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980"/>
  </bookViews>
  <sheets>
    <sheet name="Table list" sheetId="17" r:id="rId1"/>
    <sheet name="ST1" sheetId="3" r:id="rId2"/>
    <sheet name="ST2.1" sheetId="18" r:id="rId3"/>
    <sheet name="ST2.2" sheetId="19" r:id="rId4"/>
    <sheet name="ST3" sheetId="2" r:id="rId5"/>
    <sheet name="ST4" sheetId="22" r:id="rId6"/>
    <sheet name="ST5" sheetId="7" r:id="rId7"/>
    <sheet name="ST6" sheetId="21" r:id="rId8"/>
    <sheet name="ST7" sheetId="8" r:id="rId9"/>
    <sheet name="ST8" sheetId="11" r:id="rId10"/>
    <sheet name="ST9" sheetId="12" r:id="rId11"/>
    <sheet name="ST10" sheetId="14" r:id="rId12"/>
    <sheet name="ST11" sheetId="15" r:id="rId13"/>
    <sheet name="ST12" sheetId="23" r:id="rId14"/>
    <sheet name="ST13" sheetId="24" r:id="rId15"/>
  </sheets>
  <definedNames>
    <definedName name="_xlnm._FilterDatabase" localSheetId="5" hidden="1">'ST4'!$A$2:$I$260</definedName>
    <definedName name="_xlnm._FilterDatabase" localSheetId="6" hidden="1">'ST5'!$A$2:$K$133</definedName>
    <definedName name="_xlnm._FilterDatabase" localSheetId="7" hidden="1">'ST6'!$A$2:$H$116</definedName>
    <definedName name="_xlnm._FilterDatabase" localSheetId="8" hidden="1">'ST7'!$A$2:$H$26</definedName>
    <definedName name="_xlnm._FilterDatabase" localSheetId="9" hidden="1">'ST8'!$A$2:$G$49</definedName>
    <definedName name="_xlnm._FilterDatabase" localSheetId="10" hidden="1">'ST9'!$A$2:$J$43</definedName>
    <definedName name="_xlnm._FilterDatabase" localSheetId="11" hidden="1">'ST10'!$A$2:$P$106</definedName>
    <definedName name="_xlnm._FilterDatabase" localSheetId="12" hidden="1">'ST11'!$A$2:$P$107</definedName>
    <definedName name="_xlnm._FilterDatabase" localSheetId="13" hidden="1">'ST12'!$A$2:$E$473</definedName>
  </definedNames>
  <calcPr calcId="144525" concurrentCalc="0"/>
</workbook>
</file>

<file path=xl/sharedStrings.xml><?xml version="1.0" encoding="utf-8"?>
<sst xmlns="http://schemas.openxmlformats.org/spreadsheetml/2006/main" count="1141">
  <si>
    <t>Supplementary Table 1. Statistics of nine tissues' predictive models.</t>
  </si>
  <si>
    <t>Supplementary Table 2. SNP priors of COR and TIB tissues.</t>
  </si>
  <si>
    <t>Supplementary Table 3. 11 Genotype cohorts.</t>
  </si>
  <si>
    <t>Supplementary Table 4. 114 TWAS genes list.</t>
  </si>
  <si>
    <t>Supplementary Table 5. 53 TWAS genes have strong evidence of colocalized signals between GWAS and eQTL (PP4 &gt; 0.55).</t>
  </si>
  <si>
    <t>Supplementary Table 6. 96 known and 18 novel genes annotated by GWAS risk loci of CAD.</t>
  </si>
  <si>
    <t>Supplementary Table 7. TWAS genes are enriched to CAD or related risk traits based on DisGeNET.</t>
  </si>
  <si>
    <t>Supplementary Table 8. Pathways enriched by TWAS genes.</t>
  </si>
  <si>
    <t>Supplementary Table 9. Association of TWAS genes' damaging mutation with CAD and its binary risk traits.</t>
  </si>
  <si>
    <t>Supplementary Table 10. Association of TWAS  genes' damaging mutation with quantitative risk traits of CAD.</t>
  </si>
  <si>
    <t xml:space="preserve">Supplementary Table 11. Lead variants resided in the regions of novel genes were associated with lipid traits in human genotype data. </t>
  </si>
  <si>
    <t>Supplementary Table 12. Expression-trait association statistics in mouse atherosclerosis model from HMDP.</t>
  </si>
  <si>
    <t>Supplementary Table 13. Oligo sequences for gene editing.</t>
  </si>
  <si>
    <t>Tissue</t>
  </si>
  <si>
    <t>No.samples_GTEx.v7</t>
  </si>
  <si>
    <t>No.genes_GTEx.v7</t>
  </si>
  <si>
    <t>No.samples_STARNET</t>
  </si>
  <si>
    <t>No.genes_STARNET</t>
  </si>
  <si>
    <t>No.genes_shared</t>
  </si>
  <si>
    <t>COR</t>
  </si>
  <si>
    <t>AOR</t>
  </si>
  <si>
    <t>MAM</t>
  </si>
  <si>
    <t>TIB</t>
  </si>
  <si>
    <t>LIV</t>
  </si>
  <si>
    <t>SF</t>
  </si>
  <si>
    <t>VAF</t>
  </si>
  <si>
    <t>BLD</t>
  </si>
  <si>
    <t>SKLM</t>
  </si>
  <si>
    <t xml:space="preserve">note: all samples are European ethnicity. </t>
  </si>
  <si>
    <t>Supplementary Table 2.1. SNP priors of COR tissue based on GTEx panel</t>
  </si>
  <si>
    <t>Annotation</t>
  </si>
  <si>
    <t>Prior</t>
  </si>
  <si>
    <t>Stderr</t>
  </si>
  <si>
    <t>PosteriorEnrichment.woAnnotation.</t>
  </si>
  <si>
    <t>PosteriorEnrichment.withAnnotation.</t>
  </si>
  <si>
    <t>UpperCI</t>
  </si>
  <si>
    <t>LowerCI</t>
  </si>
  <si>
    <t>AOR_19_DNase</t>
  </si>
  <si>
    <t>AOR_2_PromU</t>
  </si>
  <si>
    <t>AOR_15_EnhAF</t>
  </si>
  <si>
    <t>AOR_11_TxEnh3'</t>
  </si>
  <si>
    <t>AOR_5_Tx5'</t>
  </si>
  <si>
    <t>AOR_4_PromD2</t>
  </si>
  <si>
    <t>AOR_13_EnhA1</t>
  </si>
  <si>
    <t>AOR_18_EnhAc</t>
  </si>
  <si>
    <t>AOR_12_TxEnhW</t>
  </si>
  <si>
    <t>AOR_20_ZNF/Rpts</t>
  </si>
  <si>
    <t>AOR_10_TxEnh5'</t>
  </si>
  <si>
    <t>AOR_21_Het</t>
  </si>
  <si>
    <t>AOR_1_TssA</t>
  </si>
  <si>
    <t>AOR_8_TxWk</t>
  </si>
  <si>
    <t>AOR_22_PromP</t>
  </si>
  <si>
    <t>AOR_17_EnhW2</t>
  </si>
  <si>
    <t>AOR_14_EnhA2</t>
  </si>
  <si>
    <t>AOR_16_EnhW1</t>
  </si>
  <si>
    <t>AOR_3_PromD1</t>
  </si>
  <si>
    <t>AOR_23_PromBiv</t>
  </si>
  <si>
    <t>Supplementary Table 2.2. SNP priors of TIB tissue based on GTEx panel</t>
  </si>
  <si>
    <t>Weight</t>
  </si>
  <si>
    <t>AOR_9_TxReg</t>
  </si>
  <si>
    <t>AOR_7_Tx3'</t>
  </si>
  <si>
    <t>AOR_6_Tx</t>
  </si>
  <si>
    <t>Cohort</t>
  </si>
  <si>
    <t>Case</t>
  </si>
  <si>
    <t>Control</t>
  </si>
  <si>
    <t>GerMIFS I</t>
  </si>
  <si>
    <t>GerMIFS II</t>
  </si>
  <si>
    <t>GerMIFS III</t>
  </si>
  <si>
    <t>GerMIFS IV</t>
  </si>
  <si>
    <t>GerMIFS V</t>
  </si>
  <si>
    <t>GerMIFS VI</t>
  </si>
  <si>
    <t>GerMIFS VII</t>
  </si>
  <si>
    <t>LURIC</t>
  </si>
  <si>
    <t>MIGen</t>
  </si>
  <si>
    <t>WTCCC</t>
  </si>
  <si>
    <t>UK Biobank</t>
  </si>
  <si>
    <t>Total</t>
  </si>
  <si>
    <t>Supplementary Table 4. 114 TWAS genes list</t>
  </si>
  <si>
    <t>tissue</t>
  </si>
  <si>
    <t>gene</t>
  </si>
  <si>
    <t>genename</t>
  </si>
  <si>
    <t>gene_type</t>
  </si>
  <si>
    <t>cytoband</t>
  </si>
  <si>
    <t>Zscore</t>
  </si>
  <si>
    <t>SE</t>
  </si>
  <si>
    <t>Pvalue</t>
  </si>
  <si>
    <t>from</t>
  </si>
  <si>
    <t>ENSG00000103496</t>
  </si>
  <si>
    <t>STX4</t>
  </si>
  <si>
    <t>protein_coding</t>
  </si>
  <si>
    <t>16p11.2</t>
  </si>
  <si>
    <t>2.59e-06</t>
  </si>
  <si>
    <t>GTEx</t>
  </si>
  <si>
    <t>ENSG00000164318</t>
  </si>
  <si>
    <t>EGFLAM</t>
  </si>
  <si>
    <t>5p13.2</t>
  </si>
  <si>
    <t>7.70e-10</t>
  </si>
  <si>
    <t>ENSG00000179344</t>
  </si>
  <si>
    <t>HLA-DQB1</t>
  </si>
  <si>
    <t>6p21.32</t>
  </si>
  <si>
    <t>1.36e-06</t>
  </si>
  <si>
    <t>ENSG00000204463</t>
  </si>
  <si>
    <t>BAG6</t>
  </si>
  <si>
    <t>6p21.33</t>
  </si>
  <si>
    <t>3.72e-07</t>
  </si>
  <si>
    <t>ENSG00000204525</t>
  </si>
  <si>
    <t>HLA-C</t>
  </si>
  <si>
    <t>2.03e-07</t>
  </si>
  <si>
    <t>ENSG00000165757</t>
  </si>
  <si>
    <t>JCAD</t>
  </si>
  <si>
    <t>10p11.23</t>
  </si>
  <si>
    <t>4.91e-07</t>
  </si>
  <si>
    <t>STARNET</t>
  </si>
  <si>
    <t>8.91e-07</t>
  </si>
  <si>
    <t>ENSG00000172650</t>
  </si>
  <si>
    <t>AGAP5</t>
  </si>
  <si>
    <t>10q22.2</t>
  </si>
  <si>
    <t>3.26e-06</t>
  </si>
  <si>
    <t>ENSG00000107798</t>
  </si>
  <si>
    <t>LIPA</t>
  </si>
  <si>
    <t>10q23.31</t>
  </si>
  <si>
    <t>1.66e-10</t>
  </si>
  <si>
    <t>ENSG00000170647</t>
  </si>
  <si>
    <t>TMEM133</t>
  </si>
  <si>
    <t>11q22.1</t>
  </si>
  <si>
    <t>8.54e-09</t>
  </si>
  <si>
    <t>ENSG00000165895</t>
  </si>
  <si>
    <t>ARHGAP42</t>
  </si>
  <si>
    <t>4.78e-09</t>
  </si>
  <si>
    <t>1.79e-06</t>
  </si>
  <si>
    <t>6.88e-06</t>
  </si>
  <si>
    <t>ENSG00000170962</t>
  </si>
  <si>
    <t>PDGFD</t>
  </si>
  <si>
    <t>11q22.3</t>
  </si>
  <si>
    <t>ENSG00000070961</t>
  </si>
  <si>
    <t>ATP2B1</t>
  </si>
  <si>
    <t>12q21.33</t>
  </si>
  <si>
    <t>6.43e-08</t>
  </si>
  <si>
    <t>ENSG00000180263</t>
  </si>
  <si>
    <t>FGD6</t>
  </si>
  <si>
    <t>12q22</t>
  </si>
  <si>
    <t>1.06e-08</t>
  </si>
  <si>
    <t>1.67e-07</t>
  </si>
  <si>
    <t>ENSG00000182218</t>
  </si>
  <si>
    <t>HHIPL1</t>
  </si>
  <si>
    <t>14q32.2</t>
  </si>
  <si>
    <t>1.32e-05</t>
  </si>
  <si>
    <t>3.86e-08</t>
  </si>
  <si>
    <t>ENSG00000136378</t>
  </si>
  <si>
    <t>ADAMTS7</t>
  </si>
  <si>
    <t>15q25.1</t>
  </si>
  <si>
    <t>1.77e-05</t>
  </si>
  <si>
    <t>5.40e-08</t>
  </si>
  <si>
    <t>ENSG00000182511</t>
  </si>
  <si>
    <t>FES</t>
  </si>
  <si>
    <t>15q26.1</t>
  </si>
  <si>
    <t>9.27e-06</t>
  </si>
  <si>
    <t>1.49e-08</t>
  </si>
  <si>
    <t>ENSG00000198373</t>
  </si>
  <si>
    <t>WWP2</t>
  </si>
  <si>
    <t>16q22.1</t>
  </si>
  <si>
    <t>5.67e-06</t>
  </si>
  <si>
    <t>1.19e-07</t>
  </si>
  <si>
    <t>ENSG00000040199</t>
  </si>
  <si>
    <t>PHLPP2</t>
  </si>
  <si>
    <t>16q22.2</t>
  </si>
  <si>
    <t>1.76e-06</t>
  </si>
  <si>
    <t>ENSG00000050820</t>
  </si>
  <si>
    <t>BCAR1</t>
  </si>
  <si>
    <t>16q23.1</t>
  </si>
  <si>
    <t>1.91e-04</t>
  </si>
  <si>
    <t>6.10e-08</t>
  </si>
  <si>
    <t>ENSG00000140945</t>
  </si>
  <si>
    <t>CDH13</t>
  </si>
  <si>
    <t>16q23.3</t>
  </si>
  <si>
    <t>1.20e-08</t>
  </si>
  <si>
    <t>ENSG00000232821</t>
  </si>
  <si>
    <t>AC003986.6</t>
  </si>
  <si>
    <t>antisense_RNA</t>
  </si>
  <si>
    <t>7p21.1</t>
  </si>
  <si>
    <t>3.96e-10</t>
  </si>
  <si>
    <t>ENSG00000214955</t>
  </si>
  <si>
    <t>AP000318.2</t>
  </si>
  <si>
    <t>lincRNA</t>
  </si>
  <si>
    <t>21q22.11</t>
  </si>
  <si>
    <t>8.17e-18</t>
  </si>
  <si>
    <t>6.22e-08</t>
  </si>
  <si>
    <t>ENSG00000172301</t>
  </si>
  <si>
    <t>COPRS</t>
  </si>
  <si>
    <t>17q11.2</t>
  </si>
  <si>
    <t>2.86e-07</t>
  </si>
  <si>
    <t>ENSG00000108786</t>
  </si>
  <si>
    <t>HSD17B1</t>
  </si>
  <si>
    <t>17q21.2</t>
  </si>
  <si>
    <t>8.12e-04</t>
  </si>
  <si>
    <t>2.30e-06</t>
  </si>
  <si>
    <t>ENSG00000159210</t>
  </si>
  <si>
    <t>SNF8</t>
  </si>
  <si>
    <t>17q21.32</t>
  </si>
  <si>
    <t>1.06e-06</t>
  </si>
  <si>
    <t>1.34e-05</t>
  </si>
  <si>
    <t>ENSG00000105341</t>
  </si>
  <si>
    <t>ATP5SL</t>
  </si>
  <si>
    <t>19q13.2</t>
  </si>
  <si>
    <t>1.30e-07</t>
  </si>
  <si>
    <t>ENSG00000125510</t>
  </si>
  <si>
    <t>OPRL1</t>
  </si>
  <si>
    <t>20q13.33</t>
  </si>
  <si>
    <t>9.00e-07</t>
  </si>
  <si>
    <t>ENSG00000159197</t>
  </si>
  <si>
    <t>KCNE2</t>
  </si>
  <si>
    <t>6.97e-13</t>
  </si>
  <si>
    <t>ENSG00000198743</t>
  </si>
  <si>
    <t>SLC5A3</t>
  </si>
  <si>
    <t>5.05e-21</t>
  </si>
  <si>
    <t>ENSG00000260832</t>
  </si>
  <si>
    <t>CTD-3253I12.1</t>
  </si>
  <si>
    <t>2.21e-06</t>
  </si>
  <si>
    <t>ENSG00000227456</t>
  </si>
  <si>
    <t>LINC00310</t>
  </si>
  <si>
    <t>5.61e-19</t>
  </si>
  <si>
    <t>ENSG00000243927</t>
  </si>
  <si>
    <t>MRPS6</t>
  </si>
  <si>
    <t>1.23e-20</t>
  </si>
  <si>
    <t>ENSG00000115486</t>
  </si>
  <si>
    <t>GGCX</t>
  </si>
  <si>
    <t>2p11.2</t>
  </si>
  <si>
    <t>1.82e-09</t>
  </si>
  <si>
    <t>2.44e-07</t>
  </si>
  <si>
    <t>ENSG00000182263</t>
  </si>
  <si>
    <t>FIGN</t>
  </si>
  <si>
    <t>2q24.3</t>
  </si>
  <si>
    <t>2.29e-06</t>
  </si>
  <si>
    <t>ENSG00000138439</t>
  </si>
  <si>
    <t>FAM117B</t>
  </si>
  <si>
    <t>2q33.2</t>
  </si>
  <si>
    <t>1.20e-07</t>
  </si>
  <si>
    <t>ENSG00000144426</t>
  </si>
  <si>
    <t>NBEAL1</t>
  </si>
  <si>
    <t>9.40e-14</t>
  </si>
  <si>
    <t>ENSG00000163596</t>
  </si>
  <si>
    <t>ICA1L</t>
  </si>
  <si>
    <t>4.18e-14</t>
  </si>
  <si>
    <t>2.28e-13</t>
  </si>
  <si>
    <t>5.92e-12</t>
  </si>
  <si>
    <t>ENSG00000158186</t>
  </si>
  <si>
    <t>MRAS</t>
  </si>
  <si>
    <t>3q22.3</t>
  </si>
  <si>
    <t>1.02e-07</t>
  </si>
  <si>
    <t>ENSG00000158220</t>
  </si>
  <si>
    <t>ESYT3</t>
  </si>
  <si>
    <t>5.74e-07</t>
  </si>
  <si>
    <t>3.61e-08</t>
  </si>
  <si>
    <t>1.49e-05</t>
  </si>
  <si>
    <t>ENSG00000151617</t>
  </si>
  <si>
    <t>EDNRA</t>
  </si>
  <si>
    <t>4q31.22</t>
  </si>
  <si>
    <t>1.11e-08</t>
  </si>
  <si>
    <t>5.40e-16</t>
  </si>
  <si>
    <t>2.88e-06</t>
  </si>
  <si>
    <t>ENSG00000244731</t>
  </si>
  <si>
    <t>C4A</t>
  </si>
  <si>
    <t>2.16e-06</t>
  </si>
  <si>
    <t>ENSG00000137312</t>
  </si>
  <si>
    <t>FLOT1</t>
  </si>
  <si>
    <t>3.09e-06</t>
  </si>
  <si>
    <t>2.02e-06</t>
  </si>
  <si>
    <t>ENSG00000112137</t>
  </si>
  <si>
    <t>PHACTR1</t>
  </si>
  <si>
    <t>6p24.1</t>
  </si>
  <si>
    <t>8.31e-13</t>
  </si>
  <si>
    <t>4.28e-13</t>
  </si>
  <si>
    <t>7.83e-09</t>
  </si>
  <si>
    <t>ENSG00000215022</t>
  </si>
  <si>
    <t>RP1-257A7.4</t>
  </si>
  <si>
    <t>2.05e-25</t>
  </si>
  <si>
    <t>ENSG00000118526</t>
  </si>
  <si>
    <t>TCF21</t>
  </si>
  <si>
    <t>6q23.2</t>
  </si>
  <si>
    <t>1.05e-10</t>
  </si>
  <si>
    <t>ENSG00000164532</t>
  </si>
  <si>
    <t>TBX20</t>
  </si>
  <si>
    <t>7p14.2</t>
  </si>
  <si>
    <t>3.24e-06</t>
  </si>
  <si>
    <t>ENSG00000122691</t>
  </si>
  <si>
    <t>TWIST1</t>
  </si>
  <si>
    <t>4.27e-12</t>
  </si>
  <si>
    <t>ENSG00000147883</t>
  </si>
  <si>
    <t>CDKN2B</t>
  </si>
  <si>
    <t>9p21.3</t>
  </si>
  <si>
    <t>1.54e-22</t>
  </si>
  <si>
    <t>3.26e-16</t>
  </si>
  <si>
    <t>1.48e-15</t>
  </si>
  <si>
    <t>3.45e-14</t>
  </si>
  <si>
    <t>ENSG00000198324</t>
  </si>
  <si>
    <t>FAM109A</t>
  </si>
  <si>
    <t>12q24.12</t>
  </si>
  <si>
    <t>2.96e-06</t>
  </si>
  <si>
    <t>9.90e-07</t>
  </si>
  <si>
    <t>2.17e-11</t>
  </si>
  <si>
    <t>ENSG00000130475</t>
  </si>
  <si>
    <t>FCHO1</t>
  </si>
  <si>
    <t>19p13.11</t>
  </si>
  <si>
    <t>7.25e-05</t>
  </si>
  <si>
    <t>9.79e-07</t>
  </si>
  <si>
    <t>ENSG00000134222</t>
  </si>
  <si>
    <t>PSRC1</t>
  </si>
  <si>
    <t>1p13.3</t>
  </si>
  <si>
    <t>9.98e-23</t>
  </si>
  <si>
    <t>2.08e-15</t>
  </si>
  <si>
    <t>ENSG00000143498</t>
  </si>
  <si>
    <t>TAF1A</t>
  </si>
  <si>
    <t>1q41</t>
  </si>
  <si>
    <t>7.68e-12</t>
  </si>
  <si>
    <t>ENSG00000197520</t>
  </si>
  <si>
    <t>FAM177B</t>
  </si>
  <si>
    <t>1.16e-09</t>
  </si>
  <si>
    <t>2.47e-07</t>
  </si>
  <si>
    <t>1.48e-05</t>
  </si>
  <si>
    <t>8.07e-07</t>
  </si>
  <si>
    <t>3.17e-07</t>
  </si>
  <si>
    <t>ENSG00000186575</t>
  </si>
  <si>
    <t>NF2</t>
  </si>
  <si>
    <t>22q12.2</t>
  </si>
  <si>
    <t>1.05e-08</t>
  </si>
  <si>
    <t>1.07e-08</t>
  </si>
  <si>
    <t>ENSG00000138380</t>
  </si>
  <si>
    <t>CARF</t>
  </si>
  <si>
    <t>2.94e-10</t>
  </si>
  <si>
    <t>3.78e-12</t>
  </si>
  <si>
    <t>ENSG00000197712</t>
  </si>
  <si>
    <t>FAM114A1</t>
  </si>
  <si>
    <t>4p14</t>
  </si>
  <si>
    <t>1.80e-06</t>
  </si>
  <si>
    <t>ENSG00000197386</t>
  </si>
  <si>
    <t>HTT</t>
  </si>
  <si>
    <t>4p16.3</t>
  </si>
  <si>
    <t>2.15e-06</t>
  </si>
  <si>
    <t>ENSG00000014123</t>
  </si>
  <si>
    <t>UFL1</t>
  </si>
  <si>
    <t>6q16.1</t>
  </si>
  <si>
    <t>8.70e-05</t>
  </si>
  <si>
    <t>3.96e-07</t>
  </si>
  <si>
    <t>8.72e-17</t>
  </si>
  <si>
    <t>8.72e-08</t>
  </si>
  <si>
    <t>1.02e-14</t>
  </si>
  <si>
    <t>ENSG00000140564</t>
  </si>
  <si>
    <t>FURIN</t>
  </si>
  <si>
    <t>7.77e-13</t>
  </si>
  <si>
    <t>8.93e-10</t>
  </si>
  <si>
    <t>ENSG00000141013</t>
  </si>
  <si>
    <t>GAS8</t>
  </si>
  <si>
    <t>16q24.3</t>
  </si>
  <si>
    <t>8.32e-07</t>
  </si>
  <si>
    <t>ENSG00000105329</t>
  </si>
  <si>
    <t>TGFB1</t>
  </si>
  <si>
    <t>3.99e-05</t>
  </si>
  <si>
    <t>ENSG00000142039</t>
  </si>
  <si>
    <t>CCDC97</t>
  </si>
  <si>
    <t>1.41e-06</t>
  </si>
  <si>
    <t>9.63e-08</t>
  </si>
  <si>
    <t>ENSG00000118162</t>
  </si>
  <si>
    <t>KPTN</t>
  </si>
  <si>
    <t>19q13.32</t>
  </si>
  <si>
    <t>2.17e-06</t>
  </si>
  <si>
    <t>7.22e-23</t>
  </si>
  <si>
    <t>ENSG00000134243</t>
  </si>
  <si>
    <t>SORT1</t>
  </si>
  <si>
    <t>1.68e-22</t>
  </si>
  <si>
    <t>ENSG00000143106</t>
  </si>
  <si>
    <t>PSMA5</t>
  </si>
  <si>
    <t>1.43e-15</t>
  </si>
  <si>
    <t>ENSG00000143126</t>
  </si>
  <si>
    <t>CELSR2</t>
  </si>
  <si>
    <t>1.38e-22</t>
  </si>
  <si>
    <t>ENSG00000162650</t>
  </si>
  <si>
    <t>ATXN7L2</t>
  </si>
  <si>
    <t>1.54e-11</t>
  </si>
  <si>
    <t>ENSG00000031698</t>
  </si>
  <si>
    <t>SARS</t>
  </si>
  <si>
    <t>1.24e-19</t>
  </si>
  <si>
    <t>4.17e-22</t>
  </si>
  <si>
    <t>1.15e-23</t>
  </si>
  <si>
    <t>1.13e-12</t>
  </si>
  <si>
    <t>4.15e-21</t>
  </si>
  <si>
    <t>8.16e-08</t>
  </si>
  <si>
    <t>ENSG00000171700</t>
  </si>
  <si>
    <t>RGS19</t>
  </si>
  <si>
    <t>1.52e-06</t>
  </si>
  <si>
    <t>ENSG00000138075</t>
  </si>
  <si>
    <t>ABCG5</t>
  </si>
  <si>
    <t>2p21</t>
  </si>
  <si>
    <t>8.04e-08</t>
  </si>
  <si>
    <t>ENSG00000091106</t>
  </si>
  <si>
    <t>NLRC4</t>
  </si>
  <si>
    <t>2p22.3</t>
  </si>
  <si>
    <t>3.04e-06</t>
  </si>
  <si>
    <t>3.82e-09</t>
  </si>
  <si>
    <t>ENSG00000213676</t>
  </si>
  <si>
    <t>ATF6B</t>
  </si>
  <si>
    <t>2.79e-05</t>
  </si>
  <si>
    <t>1.88e-06</t>
  </si>
  <si>
    <t>ENSG00000204392</t>
  </si>
  <si>
    <t>LSM2</t>
  </si>
  <si>
    <t>3.49e-07</t>
  </si>
  <si>
    <t>ENSG00000204410</t>
  </si>
  <si>
    <t>MSH5</t>
  </si>
  <si>
    <t>6.65e-07</t>
  </si>
  <si>
    <t>ENSG00000204540</t>
  </si>
  <si>
    <t>PSORS1C1</t>
  </si>
  <si>
    <t>9.28e-07</t>
  </si>
  <si>
    <t>3.46e-06</t>
  </si>
  <si>
    <t>ENSG00000146477</t>
  </si>
  <si>
    <t>SLC22A3</t>
  </si>
  <si>
    <t>6q25.3</t>
  </si>
  <si>
    <t>1.11e-07</t>
  </si>
  <si>
    <t>ENSG00000092820</t>
  </si>
  <si>
    <t>EZR</t>
  </si>
  <si>
    <t>3.53e-06</t>
  </si>
  <si>
    <t>5.85e-08</t>
  </si>
  <si>
    <t>ENSG00000198670</t>
  </si>
  <si>
    <t>LPA</t>
  </si>
  <si>
    <t>6q26</t>
  </si>
  <si>
    <t>1.24e-11</t>
  </si>
  <si>
    <t>4.30e-08</t>
  </si>
  <si>
    <t>1.10e-07</t>
  </si>
  <si>
    <t>2.81e-12</t>
  </si>
  <si>
    <t>2.26e-07</t>
  </si>
  <si>
    <t>2.27e-06</t>
  </si>
  <si>
    <t>ENSG00000196547</t>
  </si>
  <si>
    <t>MAN2A2</t>
  </si>
  <si>
    <t>6.33e-07</t>
  </si>
  <si>
    <t>3.10e-07</t>
  </si>
  <si>
    <t>ENSG00000272379</t>
  </si>
  <si>
    <t>RP1-257A7.5</t>
  </si>
  <si>
    <t>7.48e-12</t>
  </si>
  <si>
    <t>5.16e-15</t>
  </si>
  <si>
    <t>1.62e-13</t>
  </si>
  <si>
    <t>7.12e-12</t>
  </si>
  <si>
    <t>ENSG00000260788</t>
  </si>
  <si>
    <t>RP11-298D21.1</t>
  </si>
  <si>
    <t>1.06e-07</t>
  </si>
  <si>
    <t>2.07e-10</t>
  </si>
  <si>
    <t>ENSG00000168906</t>
  </si>
  <si>
    <t>MAT2A</t>
  </si>
  <si>
    <t>4.36e-10</t>
  </si>
  <si>
    <t>3.17e-08</t>
  </si>
  <si>
    <t>4.44e-11</t>
  </si>
  <si>
    <t>1.31e-13</t>
  </si>
  <si>
    <t>9.02e-11</t>
  </si>
  <si>
    <t>1.50e-07</t>
  </si>
  <si>
    <t>ENSG00000164116</t>
  </si>
  <si>
    <t>GUCY1A3</t>
  </si>
  <si>
    <t>4q32.1</t>
  </si>
  <si>
    <t>8.82e-07</t>
  </si>
  <si>
    <t>ENSG00000145990</t>
  </si>
  <si>
    <t>GFOD1</t>
  </si>
  <si>
    <t>6p23</t>
  </si>
  <si>
    <t>1.87e-08</t>
  </si>
  <si>
    <t>3.71e-17</t>
  </si>
  <si>
    <t>ENSG00000145979</t>
  </si>
  <si>
    <t>TBC1D7</t>
  </si>
  <si>
    <t>1.14e-11</t>
  </si>
  <si>
    <t>5.88e-07</t>
  </si>
  <si>
    <t>ENSG00000261103</t>
  </si>
  <si>
    <t>RP11-298D21.3</t>
  </si>
  <si>
    <t>1.35e-08</t>
  </si>
  <si>
    <t>1.62e-06</t>
  </si>
  <si>
    <t>1.13e-10</t>
  </si>
  <si>
    <t>ENSG00000261410</t>
  </si>
  <si>
    <t>RP11-543N12.1</t>
  </si>
  <si>
    <t>2.49e-06</t>
  </si>
  <si>
    <t>8.03e-13</t>
  </si>
  <si>
    <t>3.90e-10</t>
  </si>
  <si>
    <t>ENSG00000111341</t>
  </si>
  <si>
    <t>MGP</t>
  </si>
  <si>
    <t>12p12.3</t>
  </si>
  <si>
    <t>5.67e-07</t>
  </si>
  <si>
    <t>8.92e-07</t>
  </si>
  <si>
    <t>2.07e-07</t>
  </si>
  <si>
    <t>2.91e-07</t>
  </si>
  <si>
    <t>ENSG00000153774</t>
  </si>
  <si>
    <t>CFDP1</t>
  </si>
  <si>
    <t>5.92e-07</t>
  </si>
  <si>
    <t>1.31e-06</t>
  </si>
  <si>
    <t>ENSG00000070366</t>
  </si>
  <si>
    <t>SMG6</t>
  </si>
  <si>
    <t>17p13.3</t>
  </si>
  <si>
    <t>5.38e-07</t>
  </si>
  <si>
    <t>1.78e-06</t>
  </si>
  <si>
    <t>4.39e-07</t>
  </si>
  <si>
    <t>4.86e-07</t>
  </si>
  <si>
    <t>4.04e-11</t>
  </si>
  <si>
    <t>1.55e-05</t>
  </si>
  <si>
    <t>2.25e-06</t>
  </si>
  <si>
    <t>2.18e-07</t>
  </si>
  <si>
    <t>ENSG00000260244</t>
  </si>
  <si>
    <t>RP11-588K22.2</t>
  </si>
  <si>
    <t>sense_overlapping</t>
  </si>
  <si>
    <t>8.39e-07</t>
  </si>
  <si>
    <t>2.07e-08</t>
  </si>
  <si>
    <t>2.48e-08</t>
  </si>
  <si>
    <t>8.66e-11</t>
  </si>
  <si>
    <t>1.23e-10</t>
  </si>
  <si>
    <t>7.66e-13</t>
  </si>
  <si>
    <t>8.09e-11</t>
  </si>
  <si>
    <t>1.95e-10</t>
  </si>
  <si>
    <t>ENSG00000112290</t>
  </si>
  <si>
    <t>WASF1</t>
  </si>
  <si>
    <t>6q21</t>
  </si>
  <si>
    <t>1.91e-06</t>
  </si>
  <si>
    <t>ENSG00000175445</t>
  </si>
  <si>
    <t>LPL</t>
  </si>
  <si>
    <t>8p21.3</t>
  </si>
  <si>
    <t>8.14e-07</t>
  </si>
  <si>
    <t>2.59e-04</t>
  </si>
  <si>
    <t>2.35e-06</t>
  </si>
  <si>
    <t>2.90e-11</t>
  </si>
  <si>
    <t>9.17e-05</t>
  </si>
  <si>
    <t>6.54e-11</t>
  </si>
  <si>
    <t>8.55e-11</t>
  </si>
  <si>
    <t>ENSG00000175970</t>
  </si>
  <si>
    <t>UNC119B</t>
  </si>
  <si>
    <t>12q24.31</t>
  </si>
  <si>
    <t>2.81e-06</t>
  </si>
  <si>
    <t>ENSG00000041357</t>
  </si>
  <si>
    <t>PSMA4</t>
  </si>
  <si>
    <t>1.64e-06</t>
  </si>
  <si>
    <t>1.61e-06</t>
  </si>
  <si>
    <t>3.54e-06</t>
  </si>
  <si>
    <t>2.77e-04</t>
  </si>
  <si>
    <t>ENSG00000051128</t>
  </si>
  <si>
    <t>HOMER3</t>
  </si>
  <si>
    <t>3.52e-08</t>
  </si>
  <si>
    <t>1.16e-05</t>
  </si>
  <si>
    <t>1.44e-07</t>
  </si>
  <si>
    <t>7.15e-17</t>
  </si>
  <si>
    <t>6.02e-16</t>
  </si>
  <si>
    <t>6.42e-21</t>
  </si>
  <si>
    <t>1.42e-06</t>
  </si>
  <si>
    <t>5.61e-08</t>
  </si>
  <si>
    <t>9.29e-07</t>
  </si>
  <si>
    <t>ENSG00000168899</t>
  </si>
  <si>
    <t>VAMP5</t>
  </si>
  <si>
    <t>8.08e-09</t>
  </si>
  <si>
    <t>3.71e-06</t>
  </si>
  <si>
    <t>1.18e-11</t>
  </si>
  <si>
    <t>2.13e-12</t>
  </si>
  <si>
    <t>2.42e-07</t>
  </si>
  <si>
    <t>ENSG00000181322</t>
  </si>
  <si>
    <t>NME9</t>
  </si>
  <si>
    <t>5.92e-05</t>
  </si>
  <si>
    <t>1.85e-07</t>
  </si>
  <si>
    <t>6.56e-08</t>
  </si>
  <si>
    <t>ENSG00000146411</t>
  </si>
  <si>
    <t>SLC2A12</t>
  </si>
  <si>
    <t>3.65e-06</t>
  </si>
  <si>
    <t>3.63e-11</t>
  </si>
  <si>
    <t>3.01e-06</t>
  </si>
  <si>
    <t>ENSG00000099810</t>
  </si>
  <si>
    <t>MTAP</t>
  </si>
  <si>
    <t>3.50e-26</t>
  </si>
  <si>
    <t>ENSG00000165689</t>
  </si>
  <si>
    <t>SDCCAG3</t>
  </si>
  <si>
    <t>9q34.3</t>
  </si>
  <si>
    <t>1.74e-06</t>
  </si>
  <si>
    <t>6.74e-08</t>
  </si>
  <si>
    <t>ENSG00000186063</t>
  </si>
  <si>
    <t>AIDA</t>
  </si>
  <si>
    <t>1.28e-10</t>
  </si>
  <si>
    <t>1.14e-07</t>
  </si>
  <si>
    <t>8.25e-09</t>
  </si>
  <si>
    <t>1.50e-06</t>
  </si>
  <si>
    <t>ENSG00000251688</t>
  </si>
  <si>
    <t>RP11-752L20.5</t>
  </si>
  <si>
    <t>4.45e-07</t>
  </si>
  <si>
    <t>1.71e-06</t>
  </si>
  <si>
    <t>3.05e-06</t>
  </si>
  <si>
    <t>ENSG00000255320</t>
  </si>
  <si>
    <t>RP11-755F10.1</t>
  </si>
  <si>
    <t>11q13.2</t>
  </si>
  <si>
    <t>3.75e-11</t>
  </si>
  <si>
    <t>1.55e-07</t>
  </si>
  <si>
    <t>2.79e-06</t>
  </si>
  <si>
    <t>ENSG00000110900</t>
  </si>
  <si>
    <t>TSPAN11</t>
  </si>
  <si>
    <t>12p11.21</t>
  </si>
  <si>
    <t>1.79e-07</t>
  </si>
  <si>
    <t>ENSG00000111530</t>
  </si>
  <si>
    <t>CAND1</t>
  </si>
  <si>
    <t>12q14.3</t>
  </si>
  <si>
    <t>2.09e-07</t>
  </si>
  <si>
    <t>2.51e-11</t>
  </si>
  <si>
    <t>2.26e-06</t>
  </si>
  <si>
    <t>9.69e-08</t>
  </si>
  <si>
    <t>1.23e-14</t>
  </si>
  <si>
    <t>2.11e-11</t>
  </si>
  <si>
    <t>ENSG00000169174</t>
  </si>
  <si>
    <t>PCSK9</t>
  </si>
  <si>
    <t>1p32.3</t>
  </si>
  <si>
    <t>7.70e-07</t>
  </si>
  <si>
    <t>ENSG00000154305</t>
  </si>
  <si>
    <t>MIA3</t>
  </si>
  <si>
    <t>1.26e-06</t>
  </si>
  <si>
    <t>4.51e-06</t>
  </si>
  <si>
    <t>1.01e-07</t>
  </si>
  <si>
    <t>4.63e-07</t>
  </si>
  <si>
    <t>4.64e-07</t>
  </si>
  <si>
    <t>1.76e-04</t>
  </si>
  <si>
    <t>3.43e-07</t>
  </si>
  <si>
    <t>3.74e-13</t>
  </si>
  <si>
    <t>ENSG00000197763</t>
  </si>
  <si>
    <t>TXNRD3</t>
  </si>
  <si>
    <t>3q21.3</t>
  </si>
  <si>
    <t>3.44e-09</t>
  </si>
  <si>
    <t>ENSG00000125388</t>
  </si>
  <si>
    <t>GRK4</t>
  </si>
  <si>
    <t>9.04e-07</t>
  </si>
  <si>
    <t>3.48e-05</t>
  </si>
  <si>
    <t>ENSG00000197375</t>
  </si>
  <si>
    <t>SLC22A5</t>
  </si>
  <si>
    <t>5q31.1</t>
  </si>
  <si>
    <t>ENSG00000204314</t>
  </si>
  <si>
    <t>PRRT1</t>
  </si>
  <si>
    <t>1.66e-07</t>
  </si>
  <si>
    <t>ENSG00000164867</t>
  </si>
  <si>
    <t>NOS3</t>
  </si>
  <si>
    <t>7q36.1</t>
  </si>
  <si>
    <t>8.33e-07</t>
  </si>
  <si>
    <t>7.90e-11</t>
  </si>
  <si>
    <t>ENSG00000188352</t>
  </si>
  <si>
    <t>FOCAD</t>
  </si>
  <si>
    <t>1.44e-12</t>
  </si>
  <si>
    <t>Supplementary Table 5. 53 risk genes have strong evidence of colocalized signals between GWAS and eQTL (PP4 &gt; 0.55)</t>
  </si>
  <si>
    <t>Gene_name</t>
  </si>
  <si>
    <t>Gene_ID</t>
  </si>
  <si>
    <t>Eqtl_source</t>
  </si>
  <si>
    <t>nsnps</t>
  </si>
  <si>
    <t>PP.H0.abf</t>
  </si>
  <si>
    <t>PP.H1.abf</t>
  </si>
  <si>
    <t>PP.H2.abf</t>
  </si>
  <si>
    <t>PP.H3.abf</t>
  </si>
  <si>
    <t>PP.H4.abf</t>
  </si>
  <si>
    <t>gtex</t>
  </si>
  <si>
    <t>KIAA1462</t>
  </si>
  <si>
    <t>starnet</t>
  </si>
  <si>
    <t>Supplementart Table 6. 96 kown and 18 novel genes annotated by GWAS risk loci of CAD.</t>
  </si>
  <si>
    <t>is_GTEx</t>
  </si>
  <si>
    <t>is_STARNET</t>
  </si>
  <si>
    <t>CAD_GWAS_loci</t>
  </si>
  <si>
    <t>is_novel</t>
  </si>
  <si>
    <t>pathophysiological pathways</t>
  </si>
  <si>
    <t>citations (PMID)</t>
  </si>
  <si>
    <t>rs2505083</t>
  </si>
  <si>
    <t>known</t>
  </si>
  <si>
    <t>Angiogenesis</t>
  </si>
  <si>
    <t>rs2023938;rs2107595;rs57301765</t>
  </si>
  <si>
    <t>rs4723406</t>
  </si>
  <si>
    <t>rs11000448</t>
  </si>
  <si>
    <t>rs2681472</t>
  </si>
  <si>
    <t>Blood pressure</t>
  </si>
  <si>
    <t>23324996; 29416109; 29104511</t>
  </si>
  <si>
    <t>rs9982601;rs7277800</t>
  </si>
  <si>
    <t>rs16844401;rs11947277</t>
  </si>
  <si>
    <t>24218433; 22949529; 32940654</t>
  </si>
  <si>
    <t>rs3130683;rs11968400</t>
  </si>
  <si>
    <t>rs17514846;rs7177338</t>
  </si>
  <si>
    <t>Blood pressure;
Inflammation;
Vascular remodeling</t>
  </si>
  <si>
    <t>21909115; 29976768; 32067586; 30651003; 25026302</t>
  </si>
  <si>
    <t>rs8108632;rs10406816;rs4803459</t>
  </si>
  <si>
    <t>rs599839;rs12740374</t>
  </si>
  <si>
    <t>rs3130683;rs11968400;rs139141104</t>
  </si>
  <si>
    <t>rs1333049;rs2891168;rs10811654</t>
  </si>
  <si>
    <t>Cell growth or proliferation</t>
  </si>
  <si>
    <t>32850364; 26596284</t>
  </si>
  <si>
    <t>rs2306374;rs185244</t>
  </si>
  <si>
    <t>29311130</t>
  </si>
  <si>
    <t>rs139141104</t>
  </si>
  <si>
    <t>Diabetes</t>
  </si>
  <si>
    <t>rs17465637;rs35158675;rs28709375</t>
  </si>
  <si>
    <t>Endothelial dysfunction</t>
  </si>
  <si>
    <t>rs12190287;rs2327429</t>
  </si>
  <si>
    <t>Glucose metabolism</t>
  </si>
  <si>
    <t>rs2895811;rs12893887</t>
  </si>
  <si>
    <t>hedgehog signaling</t>
  </si>
  <si>
    <t>rs3851738;rs8046696;rs999675</t>
  </si>
  <si>
    <t>rs76954792</t>
  </si>
  <si>
    <t>rs7500448</t>
  </si>
  <si>
    <t>novel</t>
  </si>
  <si>
    <t>Hypertension</t>
  </si>
  <si>
    <t>rs3184504;rs11065783;rs11066015</t>
  </si>
  <si>
    <t>rs6725887;rs140244541</t>
  </si>
  <si>
    <t>rs73015714;rs7251815</t>
  </si>
  <si>
    <t>rs7306455;rs11107903;rs11107909</t>
  </si>
  <si>
    <t>rs12999907;rs72874178;rs10930114</t>
  </si>
  <si>
    <t>Inflammation</t>
  </si>
  <si>
    <t>rs12526453;rs9349379</t>
  </si>
  <si>
    <t>rs1561198;rs7591175;rs9751370</t>
  </si>
  <si>
    <t>Inflammation or immune response</t>
  </si>
  <si>
    <t>Inflammation; Diabetes; Thrombosis; Hypertension</t>
  </si>
  <si>
    <t>rs7199941;rs7500448;rs56215311</t>
  </si>
  <si>
    <t>Insulin resistance; angiogenesis; lipid metabolism;</t>
  </si>
  <si>
    <t>28584231; 26446643; 29467502</t>
  </si>
  <si>
    <t>rs6544713;rs4076834</t>
  </si>
  <si>
    <t>Lipid metabolism</t>
  </si>
  <si>
    <t>31654053; 27144356</t>
  </si>
  <si>
    <t>rs2074158;rs2074164</t>
  </si>
  <si>
    <t>rs1412444;rs1412445</t>
  </si>
  <si>
    <t>29547398; 30866656</t>
  </si>
  <si>
    <t>rs3798220;rs4252120;rs56393506;rs932631509</t>
  </si>
  <si>
    <t>rs264;rs13702</t>
  </si>
  <si>
    <t>rs11206510;rs34232196;rs151193009</t>
  </si>
  <si>
    <t>27888906; 28179493</t>
  </si>
  <si>
    <t>rs6006426</t>
  </si>
  <si>
    <t>neointima hyperplasia</t>
  </si>
  <si>
    <t>rs3825807;rs7173743;rs8027011</t>
  </si>
  <si>
    <r>
      <rPr>
        <sz val="10"/>
        <color rgb="FF000000"/>
        <rFont val="Calibri"/>
        <charset val="134"/>
      </rPr>
      <t>Neointima formation</t>
    </r>
  </si>
  <si>
    <t>rs7947761;rs604723</t>
  </si>
  <si>
    <t>NO signaling</t>
  </si>
  <si>
    <t>rs12625329</t>
  </si>
  <si>
    <t>rs1878406;rs6841473</t>
  </si>
  <si>
    <t>rs974819;rs2839812;rs61904693</t>
  </si>
  <si>
    <t>rs7692387;rs3796587;rs139784759</t>
  </si>
  <si>
    <t>rs3918226</t>
  </si>
  <si>
    <t>19997049; 28982690</t>
  </si>
  <si>
    <t>rs1050362;rs34042070</t>
  </si>
  <si>
    <t>32268790</t>
  </si>
  <si>
    <t>rs12801636;rs3741380;rs2306363</t>
  </si>
  <si>
    <t>plaque calcification</t>
  </si>
  <si>
    <t>rs273909;rs2706399</t>
  </si>
  <si>
    <t>Transcriptional regulation</t>
  </si>
  <si>
    <t>rs216172;rs8072532</t>
  </si>
  <si>
    <t>rs46522;rs55714120</t>
  </si>
  <si>
    <t>Transmembrane ion transport</t>
  </si>
  <si>
    <t>Vascular remodeling</t>
  </si>
  <si>
    <t>26276885, 23152477</t>
  </si>
  <si>
    <t>rs2244608;rs1169288</t>
  </si>
  <si>
    <t>ID</t>
  </si>
  <si>
    <t>Description</t>
  </si>
  <si>
    <t>Count</t>
  </si>
  <si>
    <t>GeneRatio</t>
  </si>
  <si>
    <t>BgRatio</t>
  </si>
  <si>
    <t>geneSymbol</t>
  </si>
  <si>
    <t>pvalue</t>
  </si>
  <si>
    <t>FDR</t>
  </si>
  <si>
    <t>C0010054</t>
  </si>
  <si>
    <t>Coronary Arteriosclerosis</t>
  </si>
  <si>
    <t>16/58</t>
  </si>
  <si>
    <t>65/9703</t>
  </si>
  <si>
    <t>ATP2B1/CDKN2B/LIPA/LPA/NOS3/SORT1/TCF21/ADAMTS7/MRAS/ABCG5/MRPS6/PDGFD/HHIPL1/PHACTR1/PCSK9/MIA3</t>
  </si>
  <si>
    <t>C1956346</t>
  </si>
  <si>
    <t>Coronary Artery Disease</t>
  </si>
  <si>
    <t>C0020443</t>
  </si>
  <si>
    <t>Hypercholesterolemia</t>
  </si>
  <si>
    <t>5/58</t>
  </si>
  <si>
    <t>39/9703</t>
  </si>
  <si>
    <t>LIPA/LPA/LPL/ABCG5/PCSK9</t>
  </si>
  <si>
    <t>C0007222</t>
  </si>
  <si>
    <t>Cardiovascular Diseases</t>
  </si>
  <si>
    <t>4/58</t>
  </si>
  <si>
    <t>36/9703</t>
  </si>
  <si>
    <t>LPA/LPL/NOS3/SORT1</t>
  </si>
  <si>
    <t>C0020445</t>
  </si>
  <si>
    <t>Hypercholesterolemia, Familial</t>
  </si>
  <si>
    <t>3/58</t>
  </si>
  <si>
    <t>18/9703</t>
  </si>
  <si>
    <t>LPL/ABCG5/PCSK9</t>
  </si>
  <si>
    <t>C0041948</t>
  </si>
  <si>
    <t>Uremia</t>
  </si>
  <si>
    <t>17/9703</t>
  </si>
  <si>
    <t>MGP/NOS3/TGFB1</t>
  </si>
  <si>
    <t>C0010068</t>
  </si>
  <si>
    <t>Coronary heart disease</t>
  </si>
  <si>
    <t>24/9703</t>
  </si>
  <si>
    <t>LPA/MRAS/ABCG5</t>
  </si>
  <si>
    <t>C0007097</t>
  </si>
  <si>
    <t>Carcinoma</t>
  </si>
  <si>
    <t>6/58</t>
  </si>
  <si>
    <t>164/9703</t>
  </si>
  <si>
    <t>LPL/MGP/FURIN/PSMA4/TGFB1/EZR</t>
  </si>
  <si>
    <t>C0205696</t>
  </si>
  <si>
    <t>Anaplastic carcinoma</t>
  </si>
  <si>
    <t>163/9703</t>
  </si>
  <si>
    <t>C0205697</t>
  </si>
  <si>
    <t>Carcinoma, Spindle-Cell</t>
  </si>
  <si>
    <t>C0205698</t>
  </si>
  <si>
    <t>Undifferentiated carcinoma</t>
  </si>
  <si>
    <t>C0205699</t>
  </si>
  <si>
    <t>Carcinomatosis</t>
  </si>
  <si>
    <t>C0020538</t>
  </si>
  <si>
    <t>Hypertensive disease</t>
  </si>
  <si>
    <t>190/9703</t>
  </si>
  <si>
    <t>ATP2B1/EDNRA/LPL/NOS3/TGFB1</t>
  </si>
  <si>
    <t>C0033578</t>
  </si>
  <si>
    <t>Prostatic Neoplasms</t>
  </si>
  <si>
    <t>10/58</t>
  </si>
  <si>
    <t>616/9703</t>
  </si>
  <si>
    <t>CDH13/HSD17B1/LPL/MTAP/NOS3/SLC22A3/TGFB1/EZR/BCAR1/ABCG5</t>
  </si>
  <si>
    <t>C0376358</t>
  </si>
  <si>
    <t>Malignant neoplasm of prostate</t>
  </si>
  <si>
    <t>C0019284</t>
  </si>
  <si>
    <t>Diaphragmatic Hernia</t>
  </si>
  <si>
    <t>41/9703</t>
  </si>
  <si>
    <t>EDNRA/NOS3/TGFB1</t>
  </si>
  <si>
    <t>C0038454</t>
  </si>
  <si>
    <t>Cerebrovascular accident</t>
  </si>
  <si>
    <t>62/9703</t>
  </si>
  <si>
    <t>EDNRA/LPA/TGFB1</t>
  </si>
  <si>
    <t>C0751956</t>
  </si>
  <si>
    <t>Acute Cerebrovascular Accidents</t>
  </si>
  <si>
    <t>54/9703</t>
  </si>
  <si>
    <t>C0004153</t>
  </si>
  <si>
    <t>Atherosclerosis</t>
  </si>
  <si>
    <t>59/9703</t>
  </si>
  <si>
    <t>LPA/NOS3/ABCG5</t>
  </si>
  <si>
    <t>C1563937</t>
  </si>
  <si>
    <t>Atherogenesis</t>
  </si>
  <si>
    <t>C0024667</t>
  </si>
  <si>
    <t>Animal Mammary Neoplasms</t>
  </si>
  <si>
    <t>142/9703</t>
  </si>
  <si>
    <t>LPL/MGP/FURIN/PSMA4/EZR</t>
  </si>
  <si>
    <t>C0024668</t>
  </si>
  <si>
    <t>Mammary Neoplasms, Experimental</t>
  </si>
  <si>
    <t>155/9703</t>
  </si>
  <si>
    <t>C1257925</t>
  </si>
  <si>
    <t>Mammary Carcinoma, Animal</t>
  </si>
  <si>
    <t>C0027051</t>
  </si>
  <si>
    <t>Myocardial Infarction</t>
  </si>
  <si>
    <t>95/9703</t>
  </si>
  <si>
    <t>NOS3/TGFB1/PHACTR1/MIA3</t>
  </si>
  <si>
    <t>GOID</t>
  </si>
  <si>
    <t>GOTerm</t>
  </si>
  <si>
    <t>Nr. Genes</t>
  </si>
  <si>
    <t>% Associated Genes</t>
  </si>
  <si>
    <t>Term PValue</t>
  </si>
  <si>
    <t>Term PValue Corrected with Benjamini-Hochberg</t>
  </si>
  <si>
    <t>Associated Genes Found</t>
  </si>
  <si>
    <t>GO:0071825</t>
  </si>
  <si>
    <t>protein-lipid complex subunit organization</t>
  </si>
  <si>
    <t>[LPA, LPL, TWIST1]</t>
  </si>
  <si>
    <t>R-HSA:170834</t>
  </si>
  <si>
    <t>Signaling by TGF-beta Receptor Complex</t>
  </si>
  <si>
    <t>[CDKN2B, FURIN, TGFB1]</t>
  </si>
  <si>
    <t>R-HSA:8939902</t>
  </si>
  <si>
    <t>Regulation of RUNX2 expression and activity</t>
  </si>
  <si>
    <t>[PSMA4, PSMA5, TWIST1]</t>
  </si>
  <si>
    <t>GO:1903078</t>
  </si>
  <si>
    <t>positive regulation of protein localization to plasma membrane</t>
  </si>
  <si>
    <t>[EZR, STX4, TWIST1]</t>
  </si>
  <si>
    <t>GO:0071827</t>
  </si>
  <si>
    <t>plasma lipoprotein particle organization</t>
  </si>
  <si>
    <t>R-HSA:8948751</t>
  </si>
  <si>
    <t>Regulation of PTEN stability and activity</t>
  </si>
  <si>
    <t>[PSMA4, PSMA5, WWP2]</t>
  </si>
  <si>
    <t>WP:183</t>
  </si>
  <si>
    <t>Proteasome Degradation</t>
  </si>
  <si>
    <t>[HLA-C, PSMA4, PSMA5]</t>
  </si>
  <si>
    <t>GO:0038179</t>
  </si>
  <si>
    <t>neurotrophin signaling pathway</t>
  </si>
  <si>
    <t>[BCAR1, SORT1, WASF1]</t>
  </si>
  <si>
    <t>R-HSA:186797</t>
  </si>
  <si>
    <t>Signaling by PDGF</t>
  </si>
  <si>
    <t>[BCAR1, FURIN, PDGFD]</t>
  </si>
  <si>
    <t>GO:0001974</t>
  </si>
  <si>
    <t>blood vessel remodeling</t>
  </si>
  <si>
    <t>[NOS3, OPRL1, TGFB1]</t>
  </si>
  <si>
    <t>GO:0048641</t>
  </si>
  <si>
    <t>regulation of skeletal muscle tissue development</t>
  </si>
  <si>
    <t>[FLOT1, TGFB1, TWIST1]</t>
  </si>
  <si>
    <t>GO:0072132</t>
  </si>
  <si>
    <t>mesenchyme morphogenesis</t>
  </si>
  <si>
    <t>[NOS3, TBX20, TWIST1]</t>
  </si>
  <si>
    <t>GO:0045776</t>
  </si>
  <si>
    <t>negative regulation of blood pressure</t>
  </si>
  <si>
    <t>[ARHGAP42, NOS3, OPRL1]</t>
  </si>
  <si>
    <t>GO:0001504</t>
  </si>
  <si>
    <t>neurotransmitter uptake</t>
  </si>
  <si>
    <t>[FLOT1, HTT, SLC22A3]</t>
  </si>
  <si>
    <t>R-HSA:8941858</t>
  </si>
  <si>
    <t>Regulation of RUNX3 expression and activity</t>
  </si>
  <si>
    <t>[PSMA4, PSMA5, TGFB1]</t>
  </si>
  <si>
    <t>GO:2000142</t>
  </si>
  <si>
    <t>regulation of DNA-templated transcription, initiation</t>
  </si>
  <si>
    <t>[CAND1, TWIST1, WASF1]</t>
  </si>
  <si>
    <t>KEGG:05231</t>
  </si>
  <si>
    <t>Choline metabolism in cancer</t>
  </si>
  <si>
    <t>[PDGFD, SLC22A3, SLC22A5, WASF1]</t>
  </si>
  <si>
    <t>GO:0045724</t>
  </si>
  <si>
    <t>positive regulation of cilium assembly</t>
  </si>
  <si>
    <t>[ENTR1, HTT, TGFB1]</t>
  </si>
  <si>
    <t>GO:0034383</t>
  </si>
  <si>
    <t>low-density lipoprotein particle clearance</t>
  </si>
  <si>
    <t>[LIPA, MTAP, PCSK9]</t>
  </si>
  <si>
    <t>GO:0044058</t>
  </si>
  <si>
    <t>regulation of digestive system process</t>
  </si>
  <si>
    <t>[ABCG5, OPRL1, SLC22A5]</t>
  </si>
  <si>
    <t>GO:0003197</t>
  </si>
  <si>
    <t>endocardial cushion development</t>
  </si>
  <si>
    <t>GO:0010573</t>
  </si>
  <si>
    <t>vascular endothelial growth factor production</t>
  </si>
  <si>
    <t>[MIA3, SARS, TGFB1]</t>
  </si>
  <si>
    <t>GO:0048011</t>
  </si>
  <si>
    <t>neurotrophin TRK receptor signaling pathway</t>
  </si>
  <si>
    <t>R-HSA:1236975</t>
  </si>
  <si>
    <t>Antigen processing-Cross presentation</t>
  </si>
  <si>
    <t>[HLA-C, PSMA4, PSMA5, STX4]</t>
  </si>
  <si>
    <t>GO:0010574</t>
  </si>
  <si>
    <t>regulation of vascular endothelial growth factor production</t>
  </si>
  <si>
    <t>WP:2328</t>
  </si>
  <si>
    <t>Allograft Rejection</t>
  </si>
  <si>
    <t>[C4A, HLA-C, HLA-DQB1, TGFB1]</t>
  </si>
  <si>
    <t>GO:1902017</t>
  </si>
  <si>
    <t>regulation of cilium assembly</t>
  </si>
  <si>
    <t>[ENTR1, HTT, TBC1D7, TGFB1]</t>
  </si>
  <si>
    <t>R-HSA:1236974</t>
  </si>
  <si>
    <t>ER-Phagosome pathway</t>
  </si>
  <si>
    <t>GO:0003203</t>
  </si>
  <si>
    <t>endocardial cushion morphogenesis</t>
  </si>
  <si>
    <t>GO:0032801</t>
  </si>
  <si>
    <t>receptor catabolic process</t>
  </si>
  <si>
    <t>[FURIN, PCSK9, TGFB1]</t>
  </si>
  <si>
    <t>GO:0071402</t>
  </si>
  <si>
    <t>cellular response to lipoprotein particle stimulus</t>
  </si>
  <si>
    <t>[CDH13, LPL, MIA3]</t>
  </si>
  <si>
    <t>GO:1905314</t>
  </si>
  <si>
    <t>semi-lunar valve development</t>
  </si>
  <si>
    <t>GO:2000144</t>
  </si>
  <si>
    <t>positive regulation of DNA-templated transcription, initiation</t>
  </si>
  <si>
    <t>GO:0055094</t>
  </si>
  <si>
    <t>response to lipoprotein particle</t>
  </si>
  <si>
    <t>WP:3967</t>
  </si>
  <si>
    <t>miR-509-3p alteration of YAP1/ECM axis</t>
  </si>
  <si>
    <t>[BCAR1, EDNRA, TWIST1]</t>
  </si>
  <si>
    <t>GO:0051004</t>
  </si>
  <si>
    <t>regulation of lipoprotein lipase activity</t>
  </si>
  <si>
    <t>[FURIN, LPL, SORT1]</t>
  </si>
  <si>
    <t>GO:0034766</t>
  </si>
  <si>
    <t>negative regulation of ion transmembrane transport</t>
  </si>
  <si>
    <t>[KCNE2, OPRL1, PCSK9, TGFB1, TWIST1]</t>
  </si>
  <si>
    <t>GO:0003170</t>
  </si>
  <si>
    <t>heart valve development</t>
  </si>
  <si>
    <t>[NOS3, TBX20, TGFB1, TWIST1]</t>
  </si>
  <si>
    <t>R-HSA:174824</t>
  </si>
  <si>
    <t>Plasma lipoprotein assembly, remodeling, and clearance</t>
  </si>
  <si>
    <t>[FURIN, LIPA, LPL, PCSK9]</t>
  </si>
  <si>
    <t>GO:0003176</t>
  </si>
  <si>
    <t>aortic valve development</t>
  </si>
  <si>
    <t>GO:0032799</t>
  </si>
  <si>
    <t>low-density lipoprotein receptor particle metabolic process</t>
  </si>
  <si>
    <t>[FURIN, MTAP, PCSK9]</t>
  </si>
  <si>
    <t>GO:0032410</t>
  </si>
  <si>
    <t>negative regulation of transporter activity</t>
  </si>
  <si>
    <t>[KCNE2, OPRL1, PCSK9, TWIST1, WWP2]</t>
  </si>
  <si>
    <t>GO:1904063</t>
  </si>
  <si>
    <t>negative regulation of cation transmembrane transport</t>
  </si>
  <si>
    <t>GO:0003180</t>
  </si>
  <si>
    <t>aortic valve morphogenesis</t>
  </si>
  <si>
    <t>GO:0003179</t>
  </si>
  <si>
    <t>heart valve morphogenesis</t>
  </si>
  <si>
    <t>GO:0097006</t>
  </si>
  <si>
    <t>regulation of plasma lipoprotein particle levels</t>
  </si>
  <si>
    <t>[LIPA, LPA, LPL, MTAP, PCSK9, TWIST1]</t>
  </si>
  <si>
    <t>KEGG:04979</t>
  </si>
  <si>
    <t>Cholesterol metabolism</t>
  </si>
  <si>
    <t>[ABCG5, LIPA, LPA, LPL, PCSK9, SORT1]</t>
  </si>
  <si>
    <t>trait</t>
  </si>
  <si>
    <t>control_noncarrier</t>
  </si>
  <si>
    <t>control_carrier</t>
  </si>
  <si>
    <t>case_noncarrier</t>
  </si>
  <si>
    <t>case_carrier</t>
  </si>
  <si>
    <t>or</t>
  </si>
  <si>
    <t>low_ci</t>
  </si>
  <si>
    <t>high_ci</t>
  </si>
  <si>
    <t>CAD</t>
  </si>
  <si>
    <t>Trait</t>
  </si>
  <si>
    <t>carrier</t>
  </si>
  <si>
    <t>carrier_Min.</t>
  </si>
  <si>
    <t>carrier_Median</t>
  </si>
  <si>
    <t>carrier_Max.</t>
  </si>
  <si>
    <t>carrier_SD</t>
  </si>
  <si>
    <t>noncarrier</t>
  </si>
  <si>
    <t>noncarrier_Min.</t>
  </si>
  <si>
    <t>noncarrier_Median</t>
  </si>
  <si>
    <t>noncarrier_Max.</t>
  </si>
  <si>
    <t>noncarrier_SD</t>
  </si>
  <si>
    <t>Estimate</t>
  </si>
  <si>
    <t>Std. Error</t>
  </si>
  <si>
    <t>t value</t>
  </si>
  <si>
    <t>Pr(&gt;|t|)</t>
  </si>
  <si>
    <t>APOA (g/L)</t>
  </si>
  <si>
    <t>LPA (nmol/L)</t>
  </si>
  <si>
    <t>APOB (g/L)</t>
  </si>
  <si>
    <t>TC (mmol/L)</t>
  </si>
  <si>
    <t>HDL (mmol/L)</t>
  </si>
  <si>
    <t>LDL (mmol/L)</t>
  </si>
  <si>
    <t>TG (mmol/L)</t>
  </si>
  <si>
    <t>TG (mmol/L)FB1</t>
  </si>
  <si>
    <t>BMI (kg/m2)</t>
  </si>
  <si>
    <t>CRP (mg/L)</t>
  </si>
  <si>
    <t>Lymphocyte (10^9 cells/Litre)</t>
  </si>
  <si>
    <t>Monocyte (10^9 cells/Litre)</t>
  </si>
  <si>
    <t>TC (mmol/L)F21</t>
  </si>
  <si>
    <t>Neutrophil (10^9 cells/Litre)</t>
  </si>
  <si>
    <t>Supplementary Table 11. Lead variants resided in the regions of novel genes were associated with lipid traits in human genotype data.</t>
  </si>
  <si>
    <t>CHROM</t>
  </si>
  <si>
    <t>POS</t>
  </si>
  <si>
    <t>REF</t>
  </si>
  <si>
    <t>ALT</t>
  </si>
  <si>
    <t>A1</t>
  </si>
  <si>
    <t>TEST</t>
  </si>
  <si>
    <t>OBS_CT</t>
  </si>
  <si>
    <t>BETA</t>
  </si>
  <si>
    <t>T_STAT</t>
  </si>
  <si>
    <t>P</t>
  </si>
  <si>
    <t>MA</t>
  </si>
  <si>
    <t>MAF</t>
  </si>
  <si>
    <t>INFO</t>
  </si>
  <si>
    <t>APOA</t>
  </si>
  <si>
    <t>C</t>
  </si>
  <si>
    <t>G</t>
  </si>
  <si>
    <t>ADD</t>
  </si>
  <si>
    <t>GTGA</t>
  </si>
  <si>
    <t>APOB</t>
  </si>
  <si>
    <t>TCTTC</t>
  </si>
  <si>
    <t>T</t>
  </si>
  <si>
    <t>A</t>
  </si>
  <si>
    <t>LDL</t>
  </si>
  <si>
    <t>ATTAT</t>
  </si>
  <si>
    <t>HDL</t>
  </si>
  <si>
    <t>TC</t>
  </si>
  <si>
    <t>TG</t>
  </si>
  <si>
    <t>GCACAGGCA</t>
  </si>
  <si>
    <t>TA</t>
  </si>
  <si>
    <t>ACACACT</t>
  </si>
  <si>
    <t>CTT</t>
  </si>
  <si>
    <t>CT</t>
  </si>
  <si>
    <t>AAGAG</t>
  </si>
  <si>
    <t>GT</t>
  </si>
  <si>
    <t>AG</t>
  </si>
  <si>
    <t>CA</t>
  </si>
  <si>
    <t>GA</t>
  </si>
  <si>
    <t>TTG</t>
  </si>
  <si>
    <t>TGGATGTCA</t>
  </si>
  <si>
    <t>ATT</t>
  </si>
  <si>
    <t>AGAGT</t>
  </si>
  <si>
    <t>TGAG</t>
  </si>
  <si>
    <t>ACC</t>
  </si>
  <si>
    <t>TGACA</t>
  </si>
  <si>
    <t>Supplementary Table 12. Expression-trait association statitics in mouse atherosclerosis model from HMDP.</t>
  </si>
  <si>
    <t>gene_symbol</t>
  </si>
  <si>
    <t>trait_name</t>
  </si>
  <si>
    <t>bicor</t>
  </si>
  <si>
    <t>Adamts7</t>
  </si>
  <si>
    <t>M-CSF</t>
  </si>
  <si>
    <t>Aida</t>
  </si>
  <si>
    <t>Body Weight</t>
  </si>
  <si>
    <t>FFA</t>
  </si>
  <si>
    <t>Atf6b</t>
  </si>
  <si>
    <t>MCP-1</t>
  </si>
  <si>
    <t>Bag6</t>
  </si>
  <si>
    <t>TNFa</t>
  </si>
  <si>
    <t>Bcar1</t>
  </si>
  <si>
    <t>Unesterified cholesterol</t>
  </si>
  <si>
    <t>VLDL+LDL</t>
  </si>
  <si>
    <t>Cand1</t>
  </si>
  <si>
    <t>IL-1b</t>
  </si>
  <si>
    <t>Aortic lesion area</t>
  </si>
  <si>
    <t>Ccdc97</t>
  </si>
  <si>
    <t>fibrosed area</t>
  </si>
  <si>
    <t>Cdh13</t>
  </si>
  <si>
    <t>Coprs</t>
  </si>
  <si>
    <t>IL-6</t>
  </si>
  <si>
    <t>Egflam</t>
  </si>
  <si>
    <t>Ezr</t>
  </si>
  <si>
    <t>Fcho1</t>
  </si>
  <si>
    <t>Fgd6</t>
  </si>
  <si>
    <t>Fign</t>
  </si>
  <si>
    <t>Gas8</t>
  </si>
  <si>
    <t>Grk4</t>
  </si>
  <si>
    <t>H2-Ab1</t>
  </si>
  <si>
    <t>Hsd17b1</t>
  </si>
  <si>
    <t>Htt</t>
  </si>
  <si>
    <t>Kptn</t>
  </si>
  <si>
    <t>Msh5</t>
  </si>
  <si>
    <t>Mtap</t>
  </si>
  <si>
    <t>Nf2</t>
  </si>
  <si>
    <t>Oprl1</t>
  </si>
  <si>
    <t>Phlpp2</t>
  </si>
  <si>
    <t>Rgs19</t>
  </si>
  <si>
    <t>Slc22a5</t>
  </si>
  <si>
    <t>Smg6</t>
  </si>
  <si>
    <t>Snf8</t>
  </si>
  <si>
    <t>Stx4a</t>
  </si>
  <si>
    <t>Tbx20</t>
  </si>
  <si>
    <t>Tgfb1</t>
  </si>
  <si>
    <t>Tspan11</t>
  </si>
  <si>
    <t>Txnrd3</t>
  </si>
  <si>
    <t>Ufl1</t>
  </si>
  <si>
    <t>Unc119b</t>
  </si>
  <si>
    <t>Liver / body weight</t>
  </si>
  <si>
    <t>Arhgap42</t>
  </si>
  <si>
    <t>Cfdp1</t>
  </si>
  <si>
    <t>Fam114a1</t>
  </si>
  <si>
    <t>Flot1</t>
  </si>
  <si>
    <t>Focad</t>
  </si>
  <si>
    <t>Homer3</t>
  </si>
  <si>
    <t>Lsm2</t>
  </si>
  <si>
    <t>Mgp</t>
  </si>
  <si>
    <t>Prrt1</t>
  </si>
  <si>
    <t>Slc2a12</t>
  </si>
  <si>
    <t>Wasf1</t>
  </si>
  <si>
    <t>Wwp2</t>
  </si>
  <si>
    <t>SgRNA sequences for CRISPR-based gene knockout</t>
  </si>
  <si>
    <t xml:space="preserve">Gene symbol </t>
  </si>
  <si>
    <t>SgRNA sequence</t>
  </si>
  <si>
    <t>Cloning oligo-Fw</t>
  </si>
  <si>
    <t>Cloning oligo-Rv</t>
  </si>
  <si>
    <t>ACAGCTGGAACGGAGTGAAC</t>
  </si>
  <si>
    <t>CACCGACAGCTGGAACGGAGTGAAC</t>
  </si>
  <si>
    <t>AAACGTTCACTCCGTTCCAGCTGTC</t>
  </si>
  <si>
    <t>TGGAGTGGGCGTCGATGCGC</t>
  </si>
  <si>
    <t>CACCGTGGAGTGGGCGTCGATGCGC</t>
  </si>
  <si>
    <t>AAACGCGCATCGACGCCCACTCCAC</t>
  </si>
  <si>
    <t>CGGAACACGCTGCGTCCCGC</t>
  </si>
  <si>
    <t>CACCGCGGAACACGCTGCGTCCCGC</t>
  </si>
  <si>
    <t>AAACGCGGGACGCAGCGTGTTCCGC</t>
  </si>
  <si>
    <t>GAAGGCGAGGCTCATCTACG</t>
  </si>
  <si>
    <t>CACCGGAAGGCGAGGCTCATCTACG</t>
  </si>
  <si>
    <t>AAACCGTAGATGAGCCTCGCCTTCC</t>
  </si>
  <si>
    <t>Primers for checking genomic editing</t>
  </si>
  <si>
    <t>Primer-Fw</t>
  </si>
  <si>
    <t>Primer-Rv</t>
  </si>
  <si>
    <t>CTATTGCCCGTGAGTGAGGC</t>
  </si>
  <si>
    <t>TTTACAGTGGAGTGGGCGTC</t>
  </si>
  <si>
    <t>CAAGTCCTGAGGAGGTGCAG</t>
  </si>
  <si>
    <t>CACCTAGTGCCTGGAGCAG</t>
  </si>
  <si>
    <t>Primers for qPCR</t>
  </si>
  <si>
    <t>GCTACCAAGACCTCCGACAGA</t>
  </si>
  <si>
    <t>CCGCATCCACGGGAATGTA</t>
  </si>
  <si>
    <t>TCTTTTGACAAGCTGATGCAC</t>
  </si>
  <si>
    <t>TGGATACGTAGTCCTCGTAGAT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</si>
</sst>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sz val="12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i/>
      <sz val="12"/>
      <color theme="1"/>
      <name val="等线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Arial Regular"/>
      <charset val="134"/>
    </font>
    <font>
      <sz val="11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color rgb="FF212121"/>
      <name val="等线"/>
      <charset val="134"/>
      <scheme val="minor"/>
    </font>
    <font>
      <sz val="10"/>
      <color rgb="FF202124"/>
      <name val="等线"/>
      <charset val="134"/>
      <scheme val="minor"/>
    </font>
    <font>
      <sz val="9"/>
      <color rgb="FF000000"/>
      <name val="Arial"/>
      <charset val="134"/>
    </font>
    <font>
      <sz val="12"/>
      <color theme="1"/>
      <name val="Times New Roman"/>
      <charset val="134"/>
    </font>
    <font>
      <b/>
      <sz val="11"/>
      <color rgb="FF000000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theme="10"/>
      <name val="等线"/>
      <charset val="134"/>
      <scheme val="minor"/>
    </font>
    <font>
      <sz val="10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6">
    <xf numFmtId="0" fontId="0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8" fillId="0" borderId="0"/>
    <xf numFmtId="0" fontId="8" fillId="0" borderId="0"/>
    <xf numFmtId="0" fontId="18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30" borderId="18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7" fillId="15" borderId="17" applyNumberFormat="0" applyAlignment="0" applyProtection="0">
      <alignment vertical="center"/>
    </xf>
    <xf numFmtId="0" fontId="26" fillId="14" borderId="16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8" borderId="14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/>
    <xf numFmtId="41" fontId="21" fillId="0" borderId="0" applyFon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0" borderId="0"/>
    <xf numFmtId="0" fontId="19" fillId="0" borderId="12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</cellStyleXfs>
  <cellXfs count="7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Font="1"/>
    <xf numFmtId="2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 applyFill="1" applyAlignment="1"/>
    <xf numFmtId="0" fontId="8" fillId="0" borderId="0" xfId="0" applyNumberFormat="1" applyFont="1" applyFill="1" applyAlignment="1"/>
    <xf numFmtId="177" fontId="8" fillId="0" borderId="0" xfId="0" applyNumberFormat="1" applyFont="1" applyFill="1" applyAlignment="1"/>
    <xf numFmtId="176" fontId="8" fillId="0" borderId="0" xfId="0" applyNumberFormat="1" applyFont="1" applyFill="1" applyAlignment="1"/>
    <xf numFmtId="11" fontId="8" fillId="0" borderId="0" xfId="0" applyNumberFormat="1" applyFont="1" applyFill="1" applyAlignment="1"/>
    <xf numFmtId="11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/>
    <xf numFmtId="0" fontId="5" fillId="0" borderId="0" xfId="0" applyFont="1"/>
    <xf numFmtId="0" fontId="5" fillId="0" borderId="0" xfId="0" applyFont="1" applyBorder="1"/>
    <xf numFmtId="0" fontId="5" fillId="0" borderId="7" xfId="0" applyFont="1" applyBorder="1"/>
    <xf numFmtId="11" fontId="5" fillId="0" borderId="0" xfId="0" applyNumberFormat="1" applyFont="1"/>
    <xf numFmtId="11" fontId="5" fillId="0" borderId="0" xfId="0" applyNumberFormat="1" applyFont="1" applyBorder="1"/>
    <xf numFmtId="11" fontId="5" fillId="0" borderId="7" xfId="0" applyNumberFormat="1" applyFont="1" applyBorder="1"/>
    <xf numFmtId="0" fontId="9" fillId="0" borderId="10" xfId="32" applyFont="1" applyBorder="1" applyAlignment="1">
      <alignment horizontal="left" wrapText="1"/>
    </xf>
    <xf numFmtId="0" fontId="9" fillId="0" borderId="10" xfId="32" applyFont="1" applyBorder="1" applyAlignment="1">
      <alignment horizontal="left"/>
    </xf>
    <xf numFmtId="0" fontId="9" fillId="2" borderId="10" xfId="32" applyFont="1" applyFill="1" applyBorder="1" applyAlignment="1">
      <alignment horizontal="left" vertical="center"/>
    </xf>
    <xf numFmtId="0" fontId="10" fillId="2" borderId="10" xfId="32" applyFont="1" applyFill="1" applyBorder="1" applyAlignment="1">
      <alignment horizontal="left" vertical="center"/>
    </xf>
    <xf numFmtId="0" fontId="11" fillId="2" borderId="10" xfId="32" applyFont="1" applyFill="1" applyBorder="1" applyAlignment="1">
      <alignment horizontal="left" vertical="center"/>
    </xf>
    <xf numFmtId="0" fontId="10" fillId="2" borderId="10" xfId="32" applyFont="1" applyFill="1" applyBorder="1" applyAlignment="1">
      <alignment horizontal="left" vertical="center" wrapText="1"/>
    </xf>
    <xf numFmtId="0" fontId="9" fillId="2" borderId="10" xfId="32" applyFont="1" applyFill="1" applyBorder="1" applyAlignment="1">
      <alignment horizontal="left"/>
    </xf>
    <xf numFmtId="0" fontId="9" fillId="2" borderId="10" xfId="32" applyFont="1" applyFill="1" applyBorder="1" applyAlignment="1">
      <alignment horizontal="left" vertical="center" wrapText="1"/>
    </xf>
    <xf numFmtId="0" fontId="10" fillId="2" borderId="10" xfId="1" applyFont="1" applyFill="1" applyBorder="1" applyAlignment="1">
      <alignment horizontal="left" vertical="center"/>
    </xf>
    <xf numFmtId="0" fontId="11" fillId="2" borderId="10" xfId="32" applyFont="1" applyFill="1" applyBorder="1" applyAlignment="1">
      <alignment horizontal="left" vertical="center" wrapText="1"/>
    </xf>
    <xf numFmtId="0" fontId="12" fillId="2" borderId="10" xfId="32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/>
    <xf numFmtId="0" fontId="5" fillId="4" borderId="0" xfId="0" applyFont="1" applyFill="1"/>
    <xf numFmtId="0" fontId="5" fillId="5" borderId="0" xfId="0" applyFont="1" applyFill="1"/>
    <xf numFmtId="0" fontId="5" fillId="0" borderId="0" xfId="0" applyNumberFormat="1" applyFo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9" xfId="0" applyBorder="1"/>
    <xf numFmtId="0" fontId="14" fillId="0" borderId="0" xfId="0" applyFont="1" applyAlignment="1">
      <alignment horizontal="center" vertical="center" wrapText="1"/>
    </xf>
    <xf numFmtId="0" fontId="15" fillId="0" borderId="9" xfId="51" applyFont="1" applyBorder="1" applyAlignment="1">
      <alignment horizontal="left"/>
    </xf>
    <xf numFmtId="0" fontId="8" fillId="0" borderId="0" xfId="51" applyBorder="1" applyAlignment="1">
      <alignment horizontal="left"/>
    </xf>
    <xf numFmtId="0" fontId="8" fillId="0" borderId="7" xfId="51" applyBorder="1" applyAlignment="1">
      <alignment horizontal="left"/>
    </xf>
    <xf numFmtId="0" fontId="8" fillId="0" borderId="0" xfId="51" applyFill="1" applyBorder="1" applyAlignment="1">
      <alignment horizontal="left"/>
    </xf>
  </cellXfs>
  <cellStyles count="56">
    <cellStyle name="常规" xfId="0" builtinId="0"/>
    <cellStyle name="Hyperlink 2" xfId="1"/>
    <cellStyle name="Hyperlink 3" xfId="2"/>
    <cellStyle name="Normal 2 2" xfId="3"/>
    <cellStyle name="Normal 2 3" xfId="4"/>
    <cellStyle name="60% - 强调文字颜色 6" xfId="5" builtinId="52"/>
    <cellStyle name="20% - 强调文字颜色 4" xfId="6" builtinId="42"/>
    <cellStyle name="强调文字颜色 4" xfId="7" builtinId="41"/>
    <cellStyle name="输入" xfId="8" builtinId="20"/>
    <cellStyle name="40% - 强调文字颜色 3" xfId="9" builtinId="39"/>
    <cellStyle name="20% - 强调文字颜色 3" xfId="10" builtinId="38"/>
    <cellStyle name="货币" xfId="11" builtinId="4"/>
    <cellStyle name="强调文字颜色 3" xfId="12" builtinId="37"/>
    <cellStyle name="百分比" xfId="13" builtinId="5"/>
    <cellStyle name="60% - 强调文字颜色 2" xfId="14" builtinId="36"/>
    <cellStyle name="60% - 强调文字颜色 5" xfId="15" builtinId="48"/>
    <cellStyle name="强调文字颜色 2" xfId="16" builtinId="33"/>
    <cellStyle name="60% - 强调文字颜色 1" xfId="17" builtinId="32"/>
    <cellStyle name="60% - 强调文字颜色 4" xfId="18" builtinId="44"/>
    <cellStyle name="计算" xfId="19" builtinId="22"/>
    <cellStyle name="强调文字颜色 1" xfId="20" builtinId="29"/>
    <cellStyle name="适中" xfId="21" builtinId="28"/>
    <cellStyle name="20% - 强调文字颜色 5" xfId="22" builtinId="46"/>
    <cellStyle name="好" xfId="23" builtinId="26"/>
    <cellStyle name="20% - 强调文字颜色 1" xfId="24" builtinId="30"/>
    <cellStyle name="汇总" xfId="25" builtinId="25"/>
    <cellStyle name="差" xfId="26" builtinId="27"/>
    <cellStyle name="检查单元格" xfId="27" builtinId="23"/>
    <cellStyle name="输出" xfId="28" builtinId="21"/>
    <cellStyle name="标题 1" xfId="29" builtinId="16"/>
    <cellStyle name="解释性文本" xfId="30" builtinId="53"/>
    <cellStyle name="20% - 强调文字颜色 2" xfId="31" builtinId="34"/>
    <cellStyle name="Normal 3" xfId="32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Normal 4" xfId="47"/>
    <cellStyle name="千位分隔[0]" xfId="48" builtinId="6"/>
    <cellStyle name="标题 2" xfId="49" builtinId="17"/>
    <cellStyle name="40% - 强调文字颜色 5" xfId="50" builtinId="47"/>
    <cellStyle name="Normal 2" xfId="51"/>
    <cellStyle name="标题 3" xfId="52" builtinId="18"/>
    <cellStyle name="强调文字颜色 6" xfId="53" builtinId="49"/>
    <cellStyle name="40% - 强调文字颜色 1" xfId="54" builtinId="31"/>
    <cellStyle name="链接单元格" xfId="55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pubmed/31924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13"/>
  <sheetViews>
    <sheetView tabSelected="1" workbookViewId="0">
      <selection activeCell="A20" sqref="A20"/>
    </sheetView>
  </sheetViews>
  <sheetFormatPr defaultColWidth="9" defaultRowHeight="12.4"/>
  <cols>
    <col min="1" max="1" width="66.8571428571429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</sheetData>
  <pageMargins left="0.699305555555556" right="0.699305555555556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9"/>
  <sheetViews>
    <sheetView topLeftCell="A39" workbookViewId="0">
      <selection activeCell="B49" sqref="B49"/>
    </sheetView>
  </sheetViews>
  <sheetFormatPr defaultColWidth="9" defaultRowHeight="12.4" outlineLevelCol="6"/>
  <cols>
    <col min="2" max="2" width="56.2857142857143" customWidth="1"/>
    <col min="6" max="6" width="19" customWidth="1"/>
    <col min="7" max="7" width="31.2857142857143" customWidth="1"/>
  </cols>
  <sheetData>
    <row r="1" spans="1:7">
      <c r="A1" s="32" t="s">
        <v>7</v>
      </c>
      <c r="B1" s="32"/>
      <c r="C1" s="32"/>
      <c r="D1" s="32"/>
      <c r="E1" s="32"/>
      <c r="F1" s="32"/>
      <c r="G1" s="32"/>
    </row>
    <row r="2" spans="1:7">
      <c r="A2" t="s">
        <v>830</v>
      </c>
      <c r="B2" t="s">
        <v>831</v>
      </c>
      <c r="C2" t="s">
        <v>832</v>
      </c>
      <c r="D2" t="s">
        <v>833</v>
      </c>
      <c r="E2" t="s">
        <v>834</v>
      </c>
      <c r="F2" t="s">
        <v>835</v>
      </c>
      <c r="G2" t="s">
        <v>836</v>
      </c>
    </row>
    <row r="3" spans="1:7">
      <c r="A3" t="s">
        <v>837</v>
      </c>
      <c r="B3" t="s">
        <v>838</v>
      </c>
      <c r="C3">
        <v>3</v>
      </c>
      <c r="D3">
        <v>4.109589</v>
      </c>
      <c r="E3">
        <v>0.00579944240963341</v>
      </c>
      <c r="F3">
        <v>0.00579944240963341</v>
      </c>
      <c r="G3" t="s">
        <v>839</v>
      </c>
    </row>
    <row r="4" spans="1:7">
      <c r="A4" t="s">
        <v>840</v>
      </c>
      <c r="B4" t="s">
        <v>841</v>
      </c>
      <c r="C4">
        <v>3</v>
      </c>
      <c r="D4">
        <v>4.109589</v>
      </c>
      <c r="E4">
        <v>0.00579944240963341</v>
      </c>
      <c r="F4">
        <v>0.00579944240963341</v>
      </c>
      <c r="G4" t="s">
        <v>842</v>
      </c>
    </row>
    <row r="5" spans="1:7">
      <c r="A5" t="s">
        <v>843</v>
      </c>
      <c r="B5" t="s">
        <v>844</v>
      </c>
      <c r="C5">
        <v>3</v>
      </c>
      <c r="D5">
        <v>4.109589</v>
      </c>
      <c r="E5">
        <v>0.00579944240963341</v>
      </c>
      <c r="F5">
        <v>0.00579944240963341</v>
      </c>
      <c r="G5" t="s">
        <v>845</v>
      </c>
    </row>
    <row r="6" spans="1:7">
      <c r="A6" t="s">
        <v>846</v>
      </c>
      <c r="B6" t="s">
        <v>847</v>
      </c>
      <c r="C6">
        <v>3</v>
      </c>
      <c r="D6">
        <v>4.1666665</v>
      </c>
      <c r="E6">
        <v>0.00558101808519997</v>
      </c>
      <c r="F6">
        <v>0.00574516567594115</v>
      </c>
      <c r="G6" t="s">
        <v>848</v>
      </c>
    </row>
    <row r="7" spans="1:7">
      <c r="A7" t="s">
        <v>849</v>
      </c>
      <c r="B7" t="s">
        <v>850</v>
      </c>
      <c r="C7">
        <v>3</v>
      </c>
      <c r="D7">
        <v>4.347826</v>
      </c>
      <c r="E7">
        <v>0.00495581885223915</v>
      </c>
      <c r="F7">
        <v>0.00525617150995062</v>
      </c>
      <c r="G7" t="s">
        <v>839</v>
      </c>
    </row>
    <row r="8" spans="1:7">
      <c r="A8" t="s">
        <v>851</v>
      </c>
      <c r="B8" t="s">
        <v>852</v>
      </c>
      <c r="C8">
        <v>3</v>
      </c>
      <c r="D8">
        <v>4.347826</v>
      </c>
      <c r="E8">
        <v>0.00495581885223915</v>
      </c>
      <c r="F8">
        <v>0.00525617150995062</v>
      </c>
      <c r="G8" t="s">
        <v>853</v>
      </c>
    </row>
    <row r="9" spans="1:7">
      <c r="A9" t="s">
        <v>854</v>
      </c>
      <c r="B9" t="s">
        <v>855</v>
      </c>
      <c r="C9">
        <v>3</v>
      </c>
      <c r="D9">
        <v>4.6875</v>
      </c>
      <c r="E9">
        <v>0.0040120383092174</v>
      </c>
      <c r="F9">
        <v>0.00438816690070653</v>
      </c>
      <c r="G9" t="s">
        <v>856</v>
      </c>
    </row>
    <row r="10" spans="1:7">
      <c r="A10" t="s">
        <v>857</v>
      </c>
      <c r="B10" t="s">
        <v>858</v>
      </c>
      <c r="C10">
        <v>3</v>
      </c>
      <c r="D10">
        <v>5.084746</v>
      </c>
      <c r="E10">
        <v>0.0031870318324051</v>
      </c>
      <c r="F10">
        <v>0.00359826174626383</v>
      </c>
      <c r="G10" t="s">
        <v>859</v>
      </c>
    </row>
    <row r="11" spans="1:7">
      <c r="A11" t="s">
        <v>860</v>
      </c>
      <c r="B11" t="s">
        <v>861</v>
      </c>
      <c r="C11">
        <v>3</v>
      </c>
      <c r="D11">
        <v>5.172414</v>
      </c>
      <c r="E11">
        <v>0.00303584197676511</v>
      </c>
      <c r="F11">
        <v>0.00354181563955929</v>
      </c>
      <c r="G11" t="s">
        <v>862</v>
      </c>
    </row>
    <row r="12" spans="1:7">
      <c r="A12" t="s">
        <v>863</v>
      </c>
      <c r="B12" t="s">
        <v>864</v>
      </c>
      <c r="C12">
        <v>3</v>
      </c>
      <c r="D12">
        <v>5.263158</v>
      </c>
      <c r="E12">
        <v>0.00288915563908125</v>
      </c>
      <c r="F12">
        <v>0.00348691197820151</v>
      </c>
      <c r="G12" t="s">
        <v>865</v>
      </c>
    </row>
    <row r="13" spans="1:7">
      <c r="A13" t="s">
        <v>866</v>
      </c>
      <c r="B13" t="s">
        <v>867</v>
      </c>
      <c r="C13">
        <v>3</v>
      </c>
      <c r="D13">
        <v>5.263158</v>
      </c>
      <c r="E13">
        <v>0.00288915563908125</v>
      </c>
      <c r="F13">
        <v>0.00348691197820151</v>
      </c>
      <c r="G13" t="s">
        <v>868</v>
      </c>
    </row>
    <row r="14" spans="1:7">
      <c r="A14" t="s">
        <v>869</v>
      </c>
      <c r="B14" t="s">
        <v>870</v>
      </c>
      <c r="C14">
        <v>3</v>
      </c>
      <c r="D14">
        <v>5.263158</v>
      </c>
      <c r="E14">
        <v>0.00288915563908125</v>
      </c>
      <c r="F14">
        <v>0.00348691197820151</v>
      </c>
      <c r="G14" t="s">
        <v>871</v>
      </c>
    </row>
    <row r="15" spans="1:7">
      <c r="A15" t="s">
        <v>872</v>
      </c>
      <c r="B15" t="s">
        <v>873</v>
      </c>
      <c r="C15">
        <v>3</v>
      </c>
      <c r="D15">
        <v>5.357143</v>
      </c>
      <c r="E15">
        <v>0.00274692788050593</v>
      </c>
      <c r="F15">
        <v>0.00343365985063242</v>
      </c>
      <c r="G15" t="s">
        <v>874</v>
      </c>
    </row>
    <row r="16" spans="1:7">
      <c r="A16" t="s">
        <v>875</v>
      </c>
      <c r="B16" t="s">
        <v>876</v>
      </c>
      <c r="C16">
        <v>3</v>
      </c>
      <c r="D16">
        <v>5.4545455</v>
      </c>
      <c r="E16">
        <v>0.00260911276599976</v>
      </c>
      <c r="F16">
        <v>0.00338218321518487</v>
      </c>
      <c r="G16" t="s">
        <v>877</v>
      </c>
    </row>
    <row r="17" spans="1:7">
      <c r="A17" t="s">
        <v>878</v>
      </c>
      <c r="B17" t="s">
        <v>879</v>
      </c>
      <c r="C17">
        <v>3</v>
      </c>
      <c r="D17">
        <v>5.4545455</v>
      </c>
      <c r="E17">
        <v>0.00260911276599976</v>
      </c>
      <c r="F17">
        <v>0.00338218321518487</v>
      </c>
      <c r="G17" t="s">
        <v>880</v>
      </c>
    </row>
    <row r="18" spans="1:7">
      <c r="A18" t="s">
        <v>881</v>
      </c>
      <c r="B18" t="s">
        <v>882</v>
      </c>
      <c r="C18">
        <v>3</v>
      </c>
      <c r="D18">
        <v>6</v>
      </c>
      <c r="E18">
        <v>0.00198454799043106</v>
      </c>
      <c r="F18">
        <v>0.00267150691019566</v>
      </c>
      <c r="G18" t="s">
        <v>883</v>
      </c>
    </row>
    <row r="19" spans="1:7">
      <c r="A19" t="s">
        <v>884</v>
      </c>
      <c r="B19" t="s">
        <v>885</v>
      </c>
      <c r="C19">
        <v>4</v>
      </c>
      <c r="D19">
        <v>4.040404</v>
      </c>
      <c r="E19">
        <v>0.00151838158940272</v>
      </c>
      <c r="F19">
        <v>0.00253063598233787</v>
      </c>
      <c r="G19" t="s">
        <v>886</v>
      </c>
    </row>
    <row r="20" spans="1:7">
      <c r="A20" t="s">
        <v>887</v>
      </c>
      <c r="B20" t="s">
        <v>888</v>
      </c>
      <c r="C20">
        <v>3</v>
      </c>
      <c r="D20">
        <v>6.521739</v>
      </c>
      <c r="E20">
        <v>0.00155925910828391</v>
      </c>
      <c r="F20">
        <v>0.00248063949045168</v>
      </c>
      <c r="G20" t="s">
        <v>889</v>
      </c>
    </row>
    <row r="21" spans="1:7">
      <c r="A21" t="s">
        <v>890</v>
      </c>
      <c r="B21" t="s">
        <v>891</v>
      </c>
      <c r="C21">
        <v>3</v>
      </c>
      <c r="D21">
        <v>6.25</v>
      </c>
      <c r="E21">
        <v>0.00176388813909103</v>
      </c>
      <c r="F21">
        <v>0.00246944339472744</v>
      </c>
      <c r="G21" t="s">
        <v>892</v>
      </c>
    </row>
    <row r="22" spans="1:7">
      <c r="A22" t="s">
        <v>893</v>
      </c>
      <c r="B22" t="s">
        <v>894</v>
      </c>
      <c r="C22">
        <v>3</v>
      </c>
      <c r="D22">
        <v>6.25</v>
      </c>
      <c r="E22">
        <v>0.00176388813909103</v>
      </c>
      <c r="F22">
        <v>0.00246944339472744</v>
      </c>
      <c r="G22" t="s">
        <v>895</v>
      </c>
    </row>
    <row r="23" spans="1:7">
      <c r="A23" t="s">
        <v>896</v>
      </c>
      <c r="B23" t="s">
        <v>897</v>
      </c>
      <c r="C23">
        <v>3</v>
      </c>
      <c r="D23">
        <v>6.382979</v>
      </c>
      <c r="E23">
        <v>0.00165959733275118</v>
      </c>
      <c r="F23">
        <v>0.00242024611026215</v>
      </c>
      <c r="G23" t="s">
        <v>871</v>
      </c>
    </row>
    <row r="24" spans="1:7">
      <c r="A24" t="s">
        <v>898</v>
      </c>
      <c r="B24" t="s">
        <v>899</v>
      </c>
      <c r="C24">
        <v>3</v>
      </c>
      <c r="D24">
        <v>6.818182</v>
      </c>
      <c r="E24">
        <v>0.00137021326442843</v>
      </c>
      <c r="F24">
        <v>0.00239787321274975</v>
      </c>
      <c r="G24" t="s">
        <v>900</v>
      </c>
    </row>
    <row r="25" spans="1:7">
      <c r="A25" t="s">
        <v>901</v>
      </c>
      <c r="B25" t="s">
        <v>902</v>
      </c>
      <c r="C25">
        <v>3</v>
      </c>
      <c r="D25">
        <v>6.818182</v>
      </c>
      <c r="E25">
        <v>0.00137021326442843</v>
      </c>
      <c r="F25">
        <v>0.00239787321274975</v>
      </c>
      <c r="G25" t="s">
        <v>859</v>
      </c>
    </row>
    <row r="26" spans="1:7">
      <c r="A26" t="s">
        <v>903</v>
      </c>
      <c r="B26" t="s">
        <v>904</v>
      </c>
      <c r="C26">
        <v>4</v>
      </c>
      <c r="D26">
        <v>4</v>
      </c>
      <c r="E26">
        <v>0.00157567974560504</v>
      </c>
      <c r="F26">
        <v>0.00239777352592072</v>
      </c>
      <c r="G26" t="s">
        <v>905</v>
      </c>
    </row>
    <row r="27" spans="1:7">
      <c r="A27" t="s">
        <v>906</v>
      </c>
      <c r="B27" t="s">
        <v>907</v>
      </c>
      <c r="C27">
        <v>3</v>
      </c>
      <c r="D27">
        <v>7.142857</v>
      </c>
      <c r="E27">
        <v>0.00119628506283462</v>
      </c>
      <c r="F27">
        <v>0.00220368301048484</v>
      </c>
      <c r="G27" t="s">
        <v>900</v>
      </c>
    </row>
    <row r="28" spans="1:7">
      <c r="A28" t="s">
        <v>908</v>
      </c>
      <c r="B28" t="s">
        <v>909</v>
      </c>
      <c r="C28">
        <v>4</v>
      </c>
      <c r="D28">
        <v>4.4444447</v>
      </c>
      <c r="E28">
        <v>0.00106634220478711</v>
      </c>
      <c r="F28">
        <v>0.00207344317597494</v>
      </c>
      <c r="G28" t="s">
        <v>910</v>
      </c>
    </row>
    <row r="29" spans="1:7">
      <c r="A29" t="s">
        <v>911</v>
      </c>
      <c r="B29" t="s">
        <v>912</v>
      </c>
      <c r="C29">
        <v>4</v>
      </c>
      <c r="D29">
        <v>4.7619047</v>
      </c>
      <c r="E29" s="30">
        <v>0.00082373038762349</v>
      </c>
      <c r="F29">
        <v>0.00180191022292638</v>
      </c>
      <c r="G29" t="s">
        <v>913</v>
      </c>
    </row>
    <row r="30" spans="1:7">
      <c r="A30" t="s">
        <v>914</v>
      </c>
      <c r="B30" t="s">
        <v>915</v>
      </c>
      <c r="C30">
        <v>4</v>
      </c>
      <c r="D30">
        <v>4.7619047</v>
      </c>
      <c r="E30" s="30">
        <v>0.00082373038762349</v>
      </c>
      <c r="F30">
        <v>0.00180191022292638</v>
      </c>
      <c r="G30" t="s">
        <v>905</v>
      </c>
    </row>
    <row r="31" spans="1:7">
      <c r="A31" t="s">
        <v>916</v>
      </c>
      <c r="B31" t="s">
        <v>917</v>
      </c>
      <c r="C31">
        <v>3</v>
      </c>
      <c r="D31">
        <v>8.333333</v>
      </c>
      <c r="E31" s="30">
        <v>0.000760274245598014</v>
      </c>
      <c r="F31">
        <v>0.00177397323972869</v>
      </c>
      <c r="G31" t="s">
        <v>871</v>
      </c>
    </row>
    <row r="32" spans="1:7">
      <c r="A32" t="s">
        <v>918</v>
      </c>
      <c r="B32" t="s">
        <v>919</v>
      </c>
      <c r="C32">
        <v>3</v>
      </c>
      <c r="D32">
        <v>8.571428</v>
      </c>
      <c r="E32" s="30">
        <v>0.000699432931562757</v>
      </c>
      <c r="F32">
        <v>0.00174858232890689</v>
      </c>
      <c r="G32" t="s">
        <v>920</v>
      </c>
    </row>
    <row r="33" spans="1:7">
      <c r="A33" t="s">
        <v>921</v>
      </c>
      <c r="B33" t="s">
        <v>922</v>
      </c>
      <c r="C33">
        <v>3</v>
      </c>
      <c r="D33">
        <v>8.571428</v>
      </c>
      <c r="E33" s="30">
        <v>0.000699432931562757</v>
      </c>
      <c r="F33">
        <v>0.00174858232890689</v>
      </c>
      <c r="G33" t="s">
        <v>923</v>
      </c>
    </row>
    <row r="34" spans="1:7">
      <c r="A34" t="s">
        <v>924</v>
      </c>
      <c r="B34" t="s">
        <v>925</v>
      </c>
      <c r="C34">
        <v>3</v>
      </c>
      <c r="D34">
        <v>8.571428</v>
      </c>
      <c r="E34" s="30">
        <v>0.000699432931562757</v>
      </c>
      <c r="F34">
        <v>0.00174858232890689</v>
      </c>
      <c r="G34" t="s">
        <v>871</v>
      </c>
    </row>
    <row r="35" spans="1:7">
      <c r="A35" t="s">
        <v>926</v>
      </c>
      <c r="B35" t="s">
        <v>927</v>
      </c>
      <c r="C35">
        <v>3</v>
      </c>
      <c r="D35">
        <v>8.1081085</v>
      </c>
      <c r="E35" s="30">
        <v>0.000824383051118303</v>
      </c>
      <c r="F35">
        <v>0.00169725922289062</v>
      </c>
      <c r="G35" t="s">
        <v>883</v>
      </c>
    </row>
    <row r="36" spans="1:7">
      <c r="A36" t="s">
        <v>928</v>
      </c>
      <c r="B36" t="s">
        <v>929</v>
      </c>
      <c r="C36">
        <v>3</v>
      </c>
      <c r="D36">
        <v>9.090909</v>
      </c>
      <c r="E36" s="30">
        <v>0.000587273605956625</v>
      </c>
      <c r="F36">
        <v>0.00158112124680629</v>
      </c>
      <c r="G36" t="s">
        <v>923</v>
      </c>
    </row>
    <row r="37" spans="1:7">
      <c r="A37" t="s">
        <v>930</v>
      </c>
      <c r="B37" t="s">
        <v>931</v>
      </c>
      <c r="C37">
        <v>3</v>
      </c>
      <c r="D37">
        <v>15.789474</v>
      </c>
      <c r="E37" s="30">
        <v>0.000109706928825153</v>
      </c>
      <c r="F37">
        <v>0.00127991416962679</v>
      </c>
      <c r="G37" t="s">
        <v>932</v>
      </c>
    </row>
    <row r="38" spans="1:7">
      <c r="A38" t="s">
        <v>933</v>
      </c>
      <c r="B38" t="s">
        <v>934</v>
      </c>
      <c r="C38">
        <v>3</v>
      </c>
      <c r="D38">
        <v>10.714286</v>
      </c>
      <c r="E38" s="30">
        <v>0.000359037609344777</v>
      </c>
      <c r="F38">
        <v>0.00125663163270672</v>
      </c>
      <c r="G38" t="s">
        <v>935</v>
      </c>
    </row>
    <row r="39" spans="1:7">
      <c r="A39" t="s">
        <v>936</v>
      </c>
      <c r="B39" t="s">
        <v>937</v>
      </c>
      <c r="C39">
        <v>5</v>
      </c>
      <c r="D39">
        <v>4.2016807</v>
      </c>
      <c r="E39" s="30">
        <v>0.000322569190737906</v>
      </c>
      <c r="F39">
        <v>0.00125443574175852</v>
      </c>
      <c r="G39" t="s">
        <v>938</v>
      </c>
    </row>
    <row r="40" spans="1:7">
      <c r="A40" t="s">
        <v>939</v>
      </c>
      <c r="B40" t="s">
        <v>940</v>
      </c>
      <c r="C40">
        <v>4</v>
      </c>
      <c r="D40">
        <v>5.882353</v>
      </c>
      <c r="E40" s="30">
        <v>0.000369418310026813</v>
      </c>
      <c r="F40">
        <v>0.00117542189553986</v>
      </c>
      <c r="G40" t="s">
        <v>941</v>
      </c>
    </row>
    <row r="41" spans="1:7">
      <c r="A41" t="s">
        <v>942</v>
      </c>
      <c r="B41" t="s">
        <v>943</v>
      </c>
      <c r="C41">
        <v>4</v>
      </c>
      <c r="D41">
        <v>5.7971015</v>
      </c>
      <c r="E41" s="30">
        <v>0.000390666152902478</v>
      </c>
      <c r="F41">
        <v>0.00113944294596556</v>
      </c>
      <c r="G41" t="s">
        <v>944</v>
      </c>
    </row>
    <row r="42" spans="1:7">
      <c r="A42" t="s">
        <v>945</v>
      </c>
      <c r="B42" t="s">
        <v>946</v>
      </c>
      <c r="C42">
        <v>3</v>
      </c>
      <c r="D42">
        <v>12</v>
      </c>
      <c r="E42" s="30">
        <v>0.000254815434881512</v>
      </c>
      <c r="F42">
        <v>0.00111481752760661</v>
      </c>
      <c r="G42" t="s">
        <v>871</v>
      </c>
    </row>
    <row r="43" spans="1:7">
      <c r="A43" t="s">
        <v>947</v>
      </c>
      <c r="B43" t="s">
        <v>948</v>
      </c>
      <c r="C43">
        <v>3</v>
      </c>
      <c r="D43">
        <v>12</v>
      </c>
      <c r="E43" s="30">
        <v>0.000254815434881512</v>
      </c>
      <c r="F43">
        <v>0.00111481752760661</v>
      </c>
      <c r="G43" t="s">
        <v>949</v>
      </c>
    </row>
    <row r="44" spans="1:7">
      <c r="A44" t="s">
        <v>950</v>
      </c>
      <c r="B44" t="s">
        <v>951</v>
      </c>
      <c r="C44">
        <v>5</v>
      </c>
      <c r="D44">
        <v>5.1546392</v>
      </c>
      <c r="E44" s="30">
        <v>0.000124049043559101</v>
      </c>
      <c r="F44">
        <v>0.00108542913114213</v>
      </c>
      <c r="G44" t="s">
        <v>952</v>
      </c>
    </row>
    <row r="45" spans="1:7">
      <c r="A45" t="s">
        <v>953</v>
      </c>
      <c r="B45" t="s">
        <v>954</v>
      </c>
      <c r="C45">
        <v>5</v>
      </c>
      <c r="D45">
        <v>4.9504952</v>
      </c>
      <c r="E45" s="30">
        <v>0.000150097049284915</v>
      </c>
      <c r="F45">
        <v>0.0010506793449944</v>
      </c>
      <c r="G45" t="s">
        <v>938</v>
      </c>
    </row>
    <row r="46" spans="1:7">
      <c r="A46" t="s">
        <v>955</v>
      </c>
      <c r="B46" t="s">
        <v>956</v>
      </c>
      <c r="C46">
        <v>3</v>
      </c>
      <c r="D46">
        <v>13.636364</v>
      </c>
      <c r="E46" s="30">
        <v>0.000172473891545974</v>
      </c>
      <c r="F46">
        <v>0.00100609770068484</v>
      </c>
      <c r="G46" t="s">
        <v>871</v>
      </c>
    </row>
    <row r="47" spans="1:7">
      <c r="A47" t="s">
        <v>957</v>
      </c>
      <c r="B47" t="s">
        <v>958</v>
      </c>
      <c r="C47">
        <v>4</v>
      </c>
      <c r="D47">
        <v>7.017544</v>
      </c>
      <c r="E47" s="30">
        <v>0.000186828227822919</v>
      </c>
      <c r="F47" s="30">
        <v>0.000934141139114596</v>
      </c>
      <c r="G47" t="s">
        <v>941</v>
      </c>
    </row>
    <row r="48" spans="1:7">
      <c r="A48" t="s">
        <v>959</v>
      </c>
      <c r="B48" t="s">
        <v>960</v>
      </c>
      <c r="C48">
        <v>6</v>
      </c>
      <c r="D48">
        <v>4.9180326</v>
      </c>
      <c r="E48" s="30">
        <v>3.31402505156737e-5</v>
      </c>
      <c r="F48" s="30">
        <v>0.00057995438402429</v>
      </c>
      <c r="G48" t="s">
        <v>961</v>
      </c>
    </row>
    <row r="49" spans="1:7">
      <c r="A49" t="s">
        <v>962</v>
      </c>
      <c r="B49" t="s">
        <v>963</v>
      </c>
      <c r="C49">
        <v>6</v>
      </c>
      <c r="D49">
        <v>12</v>
      </c>
      <c r="E49" s="30">
        <v>1.73693001866717e-7</v>
      </c>
      <c r="F49" s="30">
        <v>6.0792550653351e-6</v>
      </c>
      <c r="G49" t="s">
        <v>964</v>
      </c>
    </row>
  </sheetData>
  <autoFilter ref="A2:G49">
    <sortState ref="A2:G49">
      <sortCondition ref="F2" descending="1"/>
    </sortState>
  </autoFilter>
  <mergeCells count="1">
    <mergeCell ref="A1:G1"/>
  </mergeCells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43"/>
  <sheetViews>
    <sheetView workbookViewId="0">
      <selection activeCell="A13" sqref="A13"/>
    </sheetView>
  </sheetViews>
  <sheetFormatPr defaultColWidth="9" defaultRowHeight="12.4"/>
  <cols>
    <col min="2" max="2" width="9" customWidth="1"/>
    <col min="10" max="10" width="9.92857142857143"/>
  </cols>
  <sheetData>
    <row r="1" ht="24.75" customHeight="1" spans="1:10">
      <c r="A1" s="31" t="s">
        <v>8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t="s">
        <v>965</v>
      </c>
      <c r="B2" t="s">
        <v>79</v>
      </c>
      <c r="C2" t="s">
        <v>966</v>
      </c>
      <c r="D2" t="s">
        <v>967</v>
      </c>
      <c r="E2" t="s">
        <v>968</v>
      </c>
      <c r="F2" t="s">
        <v>969</v>
      </c>
      <c r="G2" t="s">
        <v>970</v>
      </c>
      <c r="H2" t="s">
        <v>971</v>
      </c>
      <c r="I2" t="s">
        <v>972</v>
      </c>
      <c r="J2" t="s">
        <v>743</v>
      </c>
    </row>
    <row r="3" spans="1:10">
      <c r="A3" t="s">
        <v>973</v>
      </c>
      <c r="B3" t="s">
        <v>560</v>
      </c>
      <c r="C3">
        <v>168487</v>
      </c>
      <c r="D3">
        <v>643</v>
      </c>
      <c r="E3">
        <v>6779</v>
      </c>
      <c r="F3">
        <v>39</v>
      </c>
      <c r="G3" s="23">
        <v>1.50746002887942</v>
      </c>
      <c r="H3" s="23">
        <v>1.06097124354152</v>
      </c>
      <c r="I3" s="23">
        <v>2.08577463671939</v>
      </c>
      <c r="J3" s="30">
        <v>0.0166479098877316</v>
      </c>
    </row>
    <row r="4" spans="1:10">
      <c r="A4" t="s">
        <v>973</v>
      </c>
      <c r="B4" t="s">
        <v>149</v>
      </c>
      <c r="C4">
        <v>89746</v>
      </c>
      <c r="D4">
        <v>79384</v>
      </c>
      <c r="E4">
        <v>3516</v>
      </c>
      <c r="F4">
        <v>3302</v>
      </c>
      <c r="G4" s="23">
        <v>1.06168784967749</v>
      </c>
      <c r="H4" s="23">
        <v>1.01118958929388</v>
      </c>
      <c r="I4" s="23">
        <v>1.11475460714005</v>
      </c>
      <c r="J4" s="30">
        <v>0.0158124992680905</v>
      </c>
    </row>
    <row r="5" spans="1:10">
      <c r="A5" t="s">
        <v>973</v>
      </c>
      <c r="B5" t="s">
        <v>106</v>
      </c>
      <c r="C5">
        <v>160450</v>
      </c>
      <c r="D5">
        <v>8680</v>
      </c>
      <c r="E5">
        <v>6430</v>
      </c>
      <c r="F5">
        <v>388</v>
      </c>
      <c r="G5" s="23">
        <v>1.11541394953997</v>
      </c>
      <c r="H5" s="23">
        <v>1.00193658648993</v>
      </c>
      <c r="I5" s="23">
        <v>1.2389010019916</v>
      </c>
      <c r="J5" s="30">
        <v>0.0442156852489538</v>
      </c>
    </row>
    <row r="6" spans="1:10">
      <c r="A6" t="s">
        <v>973</v>
      </c>
      <c r="B6" t="s">
        <v>379</v>
      </c>
      <c r="C6">
        <v>164261</v>
      </c>
      <c r="D6">
        <v>4869</v>
      </c>
      <c r="E6">
        <v>6654</v>
      </c>
      <c r="F6">
        <v>164</v>
      </c>
      <c r="G6" s="23">
        <v>0.83148387982075</v>
      </c>
      <c r="H6" s="23">
        <v>0.70589534620896</v>
      </c>
      <c r="I6" s="23">
        <v>0.973618122091159</v>
      </c>
      <c r="J6" s="30">
        <v>0.0215149781050695</v>
      </c>
    </row>
    <row r="7" spans="1:10">
      <c r="A7" t="s">
        <v>973</v>
      </c>
      <c r="B7" t="s">
        <v>285</v>
      </c>
      <c r="C7">
        <v>167665</v>
      </c>
      <c r="D7">
        <v>1465</v>
      </c>
      <c r="E7">
        <v>6775</v>
      </c>
      <c r="F7">
        <v>43</v>
      </c>
      <c r="G7" s="23">
        <v>0.726377614693054</v>
      </c>
      <c r="H7" s="23">
        <v>0.522898870640318</v>
      </c>
      <c r="I7" s="23">
        <v>0.984500576537593</v>
      </c>
      <c r="J7" s="30">
        <v>0.0375770194225953</v>
      </c>
    </row>
    <row r="8" spans="1:10">
      <c r="A8" t="s">
        <v>973</v>
      </c>
      <c r="B8" t="s">
        <v>626</v>
      </c>
      <c r="C8">
        <v>161728</v>
      </c>
      <c r="D8">
        <v>7402</v>
      </c>
      <c r="E8">
        <v>6479</v>
      </c>
      <c r="F8">
        <v>339</v>
      </c>
      <c r="G8" s="23">
        <v>1.14321316936025</v>
      </c>
      <c r="H8" s="23">
        <v>1.01940926918339</v>
      </c>
      <c r="I8" s="23">
        <v>1.2785790658345</v>
      </c>
      <c r="J8" s="30">
        <v>0.0203594963788243</v>
      </c>
    </row>
    <row r="9" spans="1:10">
      <c r="A9" t="s">
        <v>973</v>
      </c>
      <c r="B9" t="s">
        <v>512</v>
      </c>
      <c r="C9">
        <v>162761</v>
      </c>
      <c r="D9">
        <v>6369</v>
      </c>
      <c r="E9">
        <v>6520</v>
      </c>
      <c r="F9">
        <v>298</v>
      </c>
      <c r="G9" s="23">
        <v>1.1680111296421</v>
      </c>
      <c r="H9" s="23">
        <v>1.03371289832577</v>
      </c>
      <c r="I9" s="23">
        <v>1.31570928333065</v>
      </c>
      <c r="J9" s="30">
        <v>0.0115976884277269</v>
      </c>
    </row>
    <row r="10" spans="1:10">
      <c r="A10" t="s">
        <v>678</v>
      </c>
      <c r="B10" t="s">
        <v>149</v>
      </c>
      <c r="C10">
        <v>100451</v>
      </c>
      <c r="D10">
        <v>88561</v>
      </c>
      <c r="E10">
        <v>5550</v>
      </c>
      <c r="F10">
        <v>5234</v>
      </c>
      <c r="G10" s="23">
        <v>1.06965282648996</v>
      </c>
      <c r="H10" s="23">
        <v>1.02872290708825</v>
      </c>
      <c r="I10" s="23">
        <v>1.11224238549964</v>
      </c>
      <c r="J10" s="30">
        <v>0.000692454658102223</v>
      </c>
    </row>
    <row r="11" spans="1:10">
      <c r="A11" t="s">
        <v>678</v>
      </c>
      <c r="B11" t="s">
        <v>331</v>
      </c>
      <c r="C11">
        <v>187555</v>
      </c>
      <c r="D11">
        <v>1457</v>
      </c>
      <c r="E11">
        <v>10668</v>
      </c>
      <c r="F11">
        <v>116</v>
      </c>
      <c r="G11" s="23">
        <v>1.39971278214482</v>
      </c>
      <c r="H11" s="23">
        <v>1.14728497754622</v>
      </c>
      <c r="I11" s="23">
        <v>1.69384125202177</v>
      </c>
      <c r="J11" s="30">
        <v>0.000919162969565041</v>
      </c>
    </row>
    <row r="12" spans="1:10">
      <c r="A12" t="s">
        <v>678</v>
      </c>
      <c r="B12" t="s">
        <v>409</v>
      </c>
      <c r="C12">
        <v>188132</v>
      </c>
      <c r="D12">
        <v>880</v>
      </c>
      <c r="E12">
        <v>10697</v>
      </c>
      <c r="F12">
        <v>87</v>
      </c>
      <c r="G12" s="23">
        <v>1.73873976802336</v>
      </c>
      <c r="H12" s="23">
        <v>1.37738893674883</v>
      </c>
      <c r="I12" s="23">
        <v>2.17116972931353</v>
      </c>
      <c r="J12" s="30">
        <v>4.33143675055627e-6</v>
      </c>
    </row>
    <row r="13" spans="1:10">
      <c r="A13" t="s">
        <v>678</v>
      </c>
      <c r="B13" t="s">
        <v>399</v>
      </c>
      <c r="C13">
        <v>186385</v>
      </c>
      <c r="D13">
        <v>2627</v>
      </c>
      <c r="E13">
        <v>10664</v>
      </c>
      <c r="F13">
        <v>120</v>
      </c>
      <c r="G13" s="23">
        <v>0.798378313521653</v>
      </c>
      <c r="H13" s="23">
        <v>0.658567759222223</v>
      </c>
      <c r="I13" s="23">
        <v>0.959976407050281</v>
      </c>
      <c r="J13" s="30">
        <v>0.0153141638308684</v>
      </c>
    </row>
    <row r="14" spans="1:10">
      <c r="A14" t="s">
        <v>678</v>
      </c>
      <c r="B14" t="s">
        <v>98</v>
      </c>
      <c r="C14">
        <v>177490</v>
      </c>
      <c r="D14">
        <v>11522</v>
      </c>
      <c r="E14">
        <v>10054</v>
      </c>
      <c r="F14">
        <v>730</v>
      </c>
      <c r="G14" s="23">
        <v>1.1184657185354</v>
      </c>
      <c r="H14" s="23">
        <v>1.0337083472741</v>
      </c>
      <c r="I14" s="23">
        <v>1.2087669992113</v>
      </c>
      <c r="J14" s="30">
        <v>0.00500951180302643</v>
      </c>
    </row>
    <row r="15" spans="1:10">
      <c r="A15" t="s">
        <v>678</v>
      </c>
      <c r="B15" t="s">
        <v>106</v>
      </c>
      <c r="C15">
        <v>179386</v>
      </c>
      <c r="D15">
        <v>9626</v>
      </c>
      <c r="E15">
        <v>10183</v>
      </c>
      <c r="F15">
        <v>601</v>
      </c>
      <c r="G15" s="23">
        <v>1.09984464474728</v>
      </c>
      <c r="H15" s="23">
        <v>1.00877133989576</v>
      </c>
      <c r="I15" s="23">
        <v>1.19742279984014</v>
      </c>
      <c r="J15" s="30">
        <v>0.0293114296948839</v>
      </c>
    </row>
    <row r="16" spans="1:10">
      <c r="A16" t="s">
        <v>678</v>
      </c>
      <c r="B16" t="s">
        <v>339</v>
      </c>
      <c r="C16">
        <v>187023</v>
      </c>
      <c r="D16">
        <v>1989</v>
      </c>
      <c r="E16">
        <v>10634</v>
      </c>
      <c r="F16">
        <v>150</v>
      </c>
      <c r="G16" s="23">
        <v>1.32633622569673</v>
      </c>
      <c r="H16" s="23">
        <v>1.11466005580292</v>
      </c>
      <c r="I16" s="23">
        <v>1.56841856723318</v>
      </c>
      <c r="J16" s="30">
        <v>0.00146747603164075</v>
      </c>
    </row>
    <row r="17" spans="1:10">
      <c r="A17" t="s">
        <v>678</v>
      </c>
      <c r="B17" t="s">
        <v>379</v>
      </c>
      <c r="C17">
        <v>183507</v>
      </c>
      <c r="D17">
        <v>5505</v>
      </c>
      <c r="E17">
        <v>10515</v>
      </c>
      <c r="F17">
        <v>269</v>
      </c>
      <c r="G17" s="23">
        <v>0.85277643151537</v>
      </c>
      <c r="H17" s="23">
        <v>0.750553206707086</v>
      </c>
      <c r="I17" s="23">
        <v>0.965574464509307</v>
      </c>
      <c r="J17" s="30">
        <v>0.0110204831407274</v>
      </c>
    </row>
    <row r="18" spans="1:10">
      <c r="A18" t="s">
        <v>678</v>
      </c>
      <c r="B18" t="s">
        <v>268</v>
      </c>
      <c r="C18">
        <v>188013</v>
      </c>
      <c r="D18">
        <v>999</v>
      </c>
      <c r="E18">
        <v>10704</v>
      </c>
      <c r="F18">
        <v>80</v>
      </c>
      <c r="G18" s="23">
        <v>1.40656841972167</v>
      </c>
      <c r="H18" s="23">
        <v>1.10481978567788</v>
      </c>
      <c r="I18" s="23">
        <v>1.76917881578613</v>
      </c>
      <c r="J18" s="30">
        <v>0.00450777018608605</v>
      </c>
    </row>
    <row r="19" spans="1:10">
      <c r="A19" t="s">
        <v>678</v>
      </c>
      <c r="B19" t="s">
        <v>616</v>
      </c>
      <c r="C19">
        <v>185887</v>
      </c>
      <c r="D19">
        <v>3125</v>
      </c>
      <c r="E19">
        <v>10578</v>
      </c>
      <c r="F19">
        <v>206</v>
      </c>
      <c r="G19" s="23">
        <v>1.15840909418579</v>
      </c>
      <c r="H19" s="23">
        <v>0.999784483982418</v>
      </c>
      <c r="I19" s="23">
        <v>1.33611505190721</v>
      </c>
      <c r="J19" s="30">
        <v>0.0443575231754061</v>
      </c>
    </row>
    <row r="20" spans="1:10">
      <c r="A20" t="s">
        <v>678</v>
      </c>
      <c r="B20" t="s">
        <v>206</v>
      </c>
      <c r="C20">
        <v>187087</v>
      </c>
      <c r="D20">
        <v>1925</v>
      </c>
      <c r="E20">
        <v>10696</v>
      </c>
      <c r="F20">
        <v>88</v>
      </c>
      <c r="G20" s="23">
        <v>0.799597391219971</v>
      </c>
      <c r="H20" s="23">
        <v>0.637710103792002</v>
      </c>
      <c r="I20" s="23">
        <v>0.991292019148251</v>
      </c>
      <c r="J20" s="30">
        <v>0.041910689480154</v>
      </c>
    </row>
    <row r="21" spans="1:10">
      <c r="A21" t="s">
        <v>678</v>
      </c>
      <c r="B21" t="s">
        <v>390</v>
      </c>
      <c r="C21">
        <v>186016</v>
      </c>
      <c r="D21">
        <v>2996</v>
      </c>
      <c r="E21">
        <v>10584</v>
      </c>
      <c r="F21">
        <v>200</v>
      </c>
      <c r="G21" s="23">
        <v>1.17324276046269</v>
      </c>
      <c r="H21" s="23">
        <v>1.01031201759022</v>
      </c>
      <c r="I21" s="23">
        <v>1.35618796718854</v>
      </c>
      <c r="J21" s="30">
        <v>0.033005797091312</v>
      </c>
    </row>
    <row r="22" spans="1:10">
      <c r="A22" t="s">
        <v>678</v>
      </c>
      <c r="B22" t="s">
        <v>173</v>
      </c>
      <c r="C22">
        <v>186664</v>
      </c>
      <c r="D22">
        <v>2348</v>
      </c>
      <c r="E22">
        <v>10679</v>
      </c>
      <c r="F22">
        <v>105</v>
      </c>
      <c r="G22" s="23">
        <v>0.781659496600041</v>
      </c>
      <c r="H22" s="23">
        <v>0.636002687279708</v>
      </c>
      <c r="I22" s="23">
        <v>0.951672130200566</v>
      </c>
      <c r="J22" s="30">
        <v>0.0133140275498028</v>
      </c>
    </row>
    <row r="23" spans="1:10">
      <c r="A23" t="s">
        <v>678</v>
      </c>
      <c r="B23" t="s">
        <v>246</v>
      </c>
      <c r="C23">
        <v>188803</v>
      </c>
      <c r="D23">
        <v>209</v>
      </c>
      <c r="E23">
        <v>10763</v>
      </c>
      <c r="F23">
        <v>21</v>
      </c>
      <c r="G23" s="23">
        <v>1.76256889408545</v>
      </c>
      <c r="H23" s="23">
        <v>1.06797149901281</v>
      </c>
      <c r="I23" s="23">
        <v>2.76686897795356</v>
      </c>
      <c r="J23" s="30">
        <v>0.0184033251136768</v>
      </c>
    </row>
    <row r="24" spans="1:10">
      <c r="A24" t="s">
        <v>678</v>
      </c>
      <c r="B24" t="s">
        <v>109</v>
      </c>
      <c r="C24">
        <v>183631</v>
      </c>
      <c r="D24">
        <v>5381</v>
      </c>
      <c r="E24">
        <v>10384</v>
      </c>
      <c r="F24">
        <v>400</v>
      </c>
      <c r="G24" s="23">
        <v>1.31455026532358</v>
      </c>
      <c r="H24" s="23">
        <v>1.18235864954611</v>
      </c>
      <c r="I24" s="23">
        <v>1.45828847628385</v>
      </c>
      <c r="J24" s="30">
        <v>5.77494354580458e-7</v>
      </c>
    </row>
    <row r="25" spans="1:10">
      <c r="A25" t="s">
        <v>678</v>
      </c>
      <c r="B25" t="s">
        <v>127</v>
      </c>
      <c r="C25">
        <v>188241</v>
      </c>
      <c r="D25">
        <v>771</v>
      </c>
      <c r="E25">
        <v>10693</v>
      </c>
      <c r="F25">
        <v>91</v>
      </c>
      <c r="G25" s="23">
        <v>2.07777963174025</v>
      </c>
      <c r="H25" s="23">
        <v>1.65178599246931</v>
      </c>
      <c r="I25" s="23">
        <v>2.58721107070963</v>
      </c>
      <c r="J25" s="30">
        <v>2.21637521500208e-9</v>
      </c>
    </row>
    <row r="26" spans="1:10">
      <c r="A26" t="s">
        <v>678</v>
      </c>
      <c r="B26" t="s">
        <v>543</v>
      </c>
      <c r="C26">
        <v>188873</v>
      </c>
      <c r="D26">
        <v>139</v>
      </c>
      <c r="E26">
        <v>10770</v>
      </c>
      <c r="F26">
        <v>14</v>
      </c>
      <c r="G26" s="23">
        <v>1.76630209668522</v>
      </c>
      <c r="H26" s="23">
        <v>0.940788910407738</v>
      </c>
      <c r="I26" s="23">
        <v>3.06587249950995</v>
      </c>
      <c r="J26" s="30">
        <v>0.0477029609593085</v>
      </c>
    </row>
    <row r="27" spans="1:10">
      <c r="A27" t="s">
        <v>678</v>
      </c>
      <c r="B27" t="s">
        <v>115</v>
      </c>
      <c r="C27">
        <v>187112</v>
      </c>
      <c r="D27">
        <v>1900</v>
      </c>
      <c r="E27">
        <v>10635</v>
      </c>
      <c r="F27">
        <v>149</v>
      </c>
      <c r="G27" s="23">
        <v>1.37972397217425</v>
      </c>
      <c r="H27" s="23">
        <v>1.15856308071517</v>
      </c>
      <c r="I27" s="23">
        <v>1.63282395062699</v>
      </c>
      <c r="J27" s="30">
        <v>0.000323306660644548</v>
      </c>
    </row>
    <row r="28" spans="1:10">
      <c r="A28" t="s">
        <v>678</v>
      </c>
      <c r="B28" t="s">
        <v>512</v>
      </c>
      <c r="C28">
        <v>181840</v>
      </c>
      <c r="D28">
        <v>7172</v>
      </c>
      <c r="E28">
        <v>10333</v>
      </c>
      <c r="F28">
        <v>451</v>
      </c>
      <c r="G28" s="23">
        <v>1.10660376633004</v>
      </c>
      <c r="H28" s="23">
        <v>1.00189183383428</v>
      </c>
      <c r="I28" s="23">
        <v>1.21990458832008</v>
      </c>
      <c r="J28" s="30">
        <v>0.043781879058917</v>
      </c>
    </row>
    <row r="29" spans="1:10">
      <c r="A29" t="s">
        <v>678</v>
      </c>
      <c r="B29" t="s">
        <v>154</v>
      </c>
      <c r="C29">
        <v>186646</v>
      </c>
      <c r="D29">
        <v>2366</v>
      </c>
      <c r="E29">
        <v>10623</v>
      </c>
      <c r="F29">
        <v>161</v>
      </c>
      <c r="G29" s="23">
        <v>1.19558856188837</v>
      </c>
      <c r="H29" s="23">
        <v>1.01157277385448</v>
      </c>
      <c r="I29" s="23">
        <v>1.40482733758588</v>
      </c>
      <c r="J29" s="30">
        <v>0.0333095177813241</v>
      </c>
    </row>
    <row r="30" spans="1:10">
      <c r="A30" t="s">
        <v>678</v>
      </c>
      <c r="B30" t="s">
        <v>421</v>
      </c>
      <c r="C30">
        <v>156779</v>
      </c>
      <c r="D30">
        <v>32233</v>
      </c>
      <c r="E30">
        <v>9026</v>
      </c>
      <c r="F30">
        <v>1758</v>
      </c>
      <c r="G30" s="23">
        <v>0.947330200878291</v>
      </c>
      <c r="H30" s="23">
        <v>0.898402267095328</v>
      </c>
      <c r="I30" s="23">
        <v>0.99854520279904</v>
      </c>
      <c r="J30" s="30">
        <v>0.0438226742190637</v>
      </c>
    </row>
    <row r="31" spans="1:10">
      <c r="A31" t="s">
        <v>678</v>
      </c>
      <c r="B31" t="s">
        <v>261</v>
      </c>
      <c r="C31">
        <v>188548</v>
      </c>
      <c r="D31">
        <v>464</v>
      </c>
      <c r="E31">
        <v>10737</v>
      </c>
      <c r="F31">
        <v>47</v>
      </c>
      <c r="G31" s="23">
        <v>1.7787567277871</v>
      </c>
      <c r="H31" s="23">
        <v>1.28778180361521</v>
      </c>
      <c r="I31" s="23">
        <v>2.406129710771</v>
      </c>
      <c r="J31" s="30">
        <v>0.000531822778952599</v>
      </c>
    </row>
    <row r="32" spans="1:10">
      <c r="A32" t="s">
        <v>689</v>
      </c>
      <c r="B32" t="s">
        <v>168</v>
      </c>
      <c r="C32">
        <v>105554</v>
      </c>
      <c r="D32">
        <v>2954</v>
      </c>
      <c r="E32">
        <v>75868</v>
      </c>
      <c r="F32">
        <v>2279</v>
      </c>
      <c r="G32" s="23">
        <v>1.0733701872559</v>
      </c>
      <c r="H32" s="23">
        <v>1.01503818945959</v>
      </c>
      <c r="I32" s="23">
        <v>1.13494863653539</v>
      </c>
      <c r="J32" s="30">
        <v>0.012381259626171</v>
      </c>
    </row>
    <row r="33" spans="1:10">
      <c r="A33" t="s">
        <v>689</v>
      </c>
      <c r="B33" t="s">
        <v>192</v>
      </c>
      <c r="C33">
        <v>107979</v>
      </c>
      <c r="D33">
        <v>529</v>
      </c>
      <c r="E33">
        <v>77833</v>
      </c>
      <c r="F33">
        <v>314</v>
      </c>
      <c r="G33" s="23">
        <v>0.823476763204353</v>
      </c>
      <c r="H33" s="23">
        <v>0.713664366035902</v>
      </c>
      <c r="I33" s="23">
        <v>0.948964892109618</v>
      </c>
      <c r="J33" s="30">
        <v>0.00634525825996292</v>
      </c>
    </row>
    <row r="34" spans="1:10">
      <c r="A34" t="s">
        <v>689</v>
      </c>
      <c r="B34" t="s">
        <v>631</v>
      </c>
      <c r="C34">
        <v>102379</v>
      </c>
      <c r="D34">
        <v>6129</v>
      </c>
      <c r="E34">
        <v>73542</v>
      </c>
      <c r="F34">
        <v>4605</v>
      </c>
      <c r="G34" s="23">
        <v>1.04599326485133</v>
      </c>
      <c r="H34" s="23">
        <v>1.0053476519781</v>
      </c>
      <c r="I34" s="23">
        <v>1.08815776920575</v>
      </c>
      <c r="J34" s="30">
        <v>0.0259517225747244</v>
      </c>
    </row>
    <row r="35" spans="1:10">
      <c r="A35" t="s">
        <v>689</v>
      </c>
      <c r="B35" t="s">
        <v>94</v>
      </c>
      <c r="C35">
        <v>102147</v>
      </c>
      <c r="D35">
        <v>6361</v>
      </c>
      <c r="E35">
        <v>73754</v>
      </c>
      <c r="F35">
        <v>4393</v>
      </c>
      <c r="G35" s="23">
        <v>0.956473560847078</v>
      </c>
      <c r="H35" s="23">
        <v>0.919133112302417</v>
      </c>
      <c r="I35" s="23">
        <v>0.9952967994077</v>
      </c>
      <c r="J35" s="30">
        <v>0.0281792583935253</v>
      </c>
    </row>
    <row r="36" spans="1:10">
      <c r="A36" t="s">
        <v>689</v>
      </c>
      <c r="B36" t="s">
        <v>164</v>
      </c>
      <c r="C36">
        <v>101954</v>
      </c>
      <c r="D36">
        <v>6554</v>
      </c>
      <c r="E36">
        <v>73235</v>
      </c>
      <c r="F36">
        <v>4912</v>
      </c>
      <c r="G36" s="23">
        <v>1.04339697441285</v>
      </c>
      <c r="H36" s="23">
        <v>1.00405493407171</v>
      </c>
      <c r="I36" s="23">
        <v>1.084146480319</v>
      </c>
      <c r="J36" s="30">
        <v>0.0300875001464696</v>
      </c>
    </row>
    <row r="37" spans="1:10">
      <c r="A37" t="s">
        <v>689</v>
      </c>
      <c r="B37" t="s">
        <v>417</v>
      </c>
      <c r="C37">
        <v>107491</v>
      </c>
      <c r="D37">
        <v>1017</v>
      </c>
      <c r="E37">
        <v>77495</v>
      </c>
      <c r="F37">
        <v>652</v>
      </c>
      <c r="G37" s="23">
        <v>0.889223693648658</v>
      </c>
      <c r="H37" s="23">
        <v>0.804378449291269</v>
      </c>
      <c r="I37" s="23">
        <v>0.982548315147282</v>
      </c>
      <c r="J37" s="30">
        <v>0.0204506609208181</v>
      </c>
    </row>
    <row r="38" spans="1:10">
      <c r="A38" t="s">
        <v>689</v>
      </c>
      <c r="B38" t="s">
        <v>285</v>
      </c>
      <c r="C38">
        <v>107639</v>
      </c>
      <c r="D38">
        <v>869</v>
      </c>
      <c r="E38">
        <v>77441</v>
      </c>
      <c r="F38">
        <v>706</v>
      </c>
      <c r="G38" s="23">
        <v>1.12923031329429</v>
      </c>
      <c r="H38" s="23">
        <v>1.02057385091958</v>
      </c>
      <c r="I38" s="23">
        <v>1.24913794123681</v>
      </c>
      <c r="J38" s="30">
        <v>0.0170798648464621</v>
      </c>
    </row>
    <row r="39" spans="1:10">
      <c r="A39" t="s">
        <v>689</v>
      </c>
      <c r="B39" t="s">
        <v>206</v>
      </c>
      <c r="C39">
        <v>107362</v>
      </c>
      <c r="D39">
        <v>1146</v>
      </c>
      <c r="E39">
        <v>77421</v>
      </c>
      <c r="F39">
        <v>726</v>
      </c>
      <c r="G39" s="23">
        <v>0.878531601278127</v>
      </c>
      <c r="H39" s="23">
        <v>0.799023189285811</v>
      </c>
      <c r="I39" s="23">
        <v>0.965395108770041</v>
      </c>
      <c r="J39" s="30">
        <v>0.00676596504395784</v>
      </c>
    </row>
    <row r="40" spans="1:10">
      <c r="A40" t="s">
        <v>689</v>
      </c>
      <c r="B40" t="s">
        <v>132</v>
      </c>
      <c r="C40">
        <v>107956</v>
      </c>
      <c r="D40">
        <v>552</v>
      </c>
      <c r="E40">
        <v>77822</v>
      </c>
      <c r="F40">
        <v>325</v>
      </c>
      <c r="G40" s="23">
        <v>0.816750323903682</v>
      </c>
      <c r="H40" s="23">
        <v>0.709729683881969</v>
      </c>
      <c r="I40" s="23">
        <v>0.938713523243858</v>
      </c>
      <c r="J40" s="30">
        <v>0.00393442456662039</v>
      </c>
    </row>
    <row r="41" spans="1:10">
      <c r="A41" t="s">
        <v>689</v>
      </c>
      <c r="B41" t="s">
        <v>154</v>
      </c>
      <c r="C41">
        <v>107197</v>
      </c>
      <c r="D41">
        <v>1311</v>
      </c>
      <c r="E41">
        <v>77107</v>
      </c>
      <c r="F41">
        <v>1040</v>
      </c>
      <c r="G41" s="23">
        <v>1.10285590915433</v>
      </c>
      <c r="H41" s="23">
        <v>1.01515425184047</v>
      </c>
      <c r="I41" s="23">
        <v>1.19790105846322</v>
      </c>
      <c r="J41" s="30">
        <v>0.0195420084461925</v>
      </c>
    </row>
    <row r="42" spans="1:10">
      <c r="A42" t="s">
        <v>689</v>
      </c>
      <c r="B42" t="s">
        <v>102</v>
      </c>
      <c r="C42">
        <v>107404</v>
      </c>
      <c r="D42">
        <v>1104</v>
      </c>
      <c r="E42">
        <v>77261</v>
      </c>
      <c r="F42">
        <v>886</v>
      </c>
      <c r="G42" s="23">
        <v>1.11563954109815</v>
      </c>
      <c r="H42" s="23">
        <v>1.01958887707158</v>
      </c>
      <c r="I42" s="23">
        <v>1.22050445212103</v>
      </c>
      <c r="J42" s="30">
        <v>0.016452920968881</v>
      </c>
    </row>
    <row r="43" spans="1:10">
      <c r="A43" t="s">
        <v>689</v>
      </c>
      <c r="B43" t="s">
        <v>222</v>
      </c>
      <c r="C43">
        <v>108265</v>
      </c>
      <c r="D43">
        <v>243</v>
      </c>
      <c r="E43">
        <v>78016</v>
      </c>
      <c r="F43">
        <v>131</v>
      </c>
      <c r="G43" s="23">
        <v>0.748118517646953</v>
      </c>
      <c r="H43" s="23">
        <v>0.600101422614193</v>
      </c>
      <c r="I43" s="23">
        <v>0.929155120508225</v>
      </c>
      <c r="J43" s="30">
        <v>0.00740910335991843</v>
      </c>
    </row>
  </sheetData>
  <autoFilter ref="A2:J43">
    <sortState ref="A2:J43">
      <sortCondition ref="A2"/>
    </sortState>
  </autoFilter>
  <mergeCells count="1">
    <mergeCell ref="A1:J1"/>
  </mergeCells>
  <pageMargins left="0.699305555555556" right="0.699305555555556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06"/>
  <sheetViews>
    <sheetView workbookViewId="0">
      <selection activeCell="C101" sqref="C101"/>
    </sheetView>
  </sheetViews>
  <sheetFormatPr defaultColWidth="9" defaultRowHeight="12.4"/>
  <cols>
    <col min="1" max="1" width="14.5892857142857" customWidth="1"/>
    <col min="7" max="7" width="10.2857142857143" style="23" customWidth="1"/>
    <col min="8" max="11" width="9.14285714285714" style="23"/>
    <col min="12" max="14" width="14.7142857142857" style="23"/>
    <col min="15" max="15" width="16"/>
    <col min="16" max="16" width="12.7142857142857"/>
  </cols>
  <sheetData>
    <row r="1" s="21" customFormat="1" ht="52.5" customHeight="1" spans="1:16">
      <c r="A1" s="24" t="s">
        <v>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="22" customFormat="1" spans="1:16">
      <c r="A2" s="25" t="s">
        <v>974</v>
      </c>
      <c r="B2" s="25" t="s">
        <v>79</v>
      </c>
      <c r="C2" s="25" t="s">
        <v>975</v>
      </c>
      <c r="D2" s="25" t="s">
        <v>976</v>
      </c>
      <c r="E2" s="25" t="s">
        <v>977</v>
      </c>
      <c r="F2" s="25" t="s">
        <v>978</v>
      </c>
      <c r="G2" s="25" t="s">
        <v>979</v>
      </c>
      <c r="H2" s="25" t="s">
        <v>980</v>
      </c>
      <c r="I2" s="25" t="s">
        <v>981</v>
      </c>
      <c r="J2" s="25" t="s">
        <v>982</v>
      </c>
      <c r="K2" s="25" t="s">
        <v>983</v>
      </c>
      <c r="L2" s="25" t="s">
        <v>984</v>
      </c>
      <c r="M2" s="25" t="s">
        <v>985</v>
      </c>
      <c r="N2" s="25" t="s">
        <v>986</v>
      </c>
      <c r="O2" s="25" t="s">
        <v>987</v>
      </c>
      <c r="P2" s="25" t="s">
        <v>988</v>
      </c>
    </row>
    <row r="3" spans="1:17">
      <c r="A3" s="25" t="s">
        <v>989</v>
      </c>
      <c r="B3" s="25" t="s">
        <v>376</v>
      </c>
      <c r="C3" s="26">
        <v>946</v>
      </c>
      <c r="D3" s="27">
        <v>0.876</v>
      </c>
      <c r="E3" s="27">
        <v>1.526</v>
      </c>
      <c r="F3" s="27">
        <v>2.473</v>
      </c>
      <c r="G3" s="27">
        <v>0.281402669495486</v>
      </c>
      <c r="H3" s="28">
        <v>174633</v>
      </c>
      <c r="I3" s="27">
        <v>0.42</v>
      </c>
      <c r="J3" s="27">
        <v>1.518</v>
      </c>
      <c r="K3" s="27">
        <v>2.5</v>
      </c>
      <c r="L3" s="27">
        <v>0.27081030296673</v>
      </c>
      <c r="M3" s="27">
        <v>0.022138780485037</v>
      </c>
      <c r="N3" s="27">
        <v>0.0110015741344318</v>
      </c>
      <c r="O3" s="27">
        <v>2.01232843723235</v>
      </c>
      <c r="P3" s="29">
        <v>0.04418783182646</v>
      </c>
      <c r="Q3" s="30"/>
    </row>
    <row r="4" spans="1:17">
      <c r="A4" s="25" t="s">
        <v>989</v>
      </c>
      <c r="B4" s="25" t="s">
        <v>315</v>
      </c>
      <c r="C4" s="26">
        <v>254</v>
      </c>
      <c r="D4" s="27">
        <v>0.97</v>
      </c>
      <c r="E4" s="27">
        <v>1.478</v>
      </c>
      <c r="F4" s="27">
        <v>2.465</v>
      </c>
      <c r="G4" s="27">
        <v>0.267186540943097</v>
      </c>
      <c r="H4" s="28">
        <v>175325</v>
      </c>
      <c r="I4" s="27">
        <v>0.42</v>
      </c>
      <c r="J4" s="27">
        <v>1.518</v>
      </c>
      <c r="K4" s="27">
        <v>2.5</v>
      </c>
      <c r="L4" s="27">
        <v>0.270873484525406</v>
      </c>
      <c r="M4" s="27">
        <v>-0.0547451798590793</v>
      </c>
      <c r="N4" s="27">
        <v>0.0216527508026447</v>
      </c>
      <c r="O4" s="27">
        <v>-2.52832447747898</v>
      </c>
      <c r="P4" s="29">
        <v>0.0114622657283469</v>
      </c>
      <c r="Q4" s="30"/>
    </row>
    <row r="5" spans="1:17">
      <c r="A5" s="25" t="s">
        <v>989</v>
      </c>
      <c r="B5" s="25" t="s">
        <v>154</v>
      </c>
      <c r="C5" s="26">
        <v>2221</v>
      </c>
      <c r="D5" s="27">
        <v>0.869</v>
      </c>
      <c r="E5" s="27">
        <v>1.524</v>
      </c>
      <c r="F5" s="27">
        <v>2.481</v>
      </c>
      <c r="G5" s="27">
        <v>0.274694842361638</v>
      </c>
      <c r="H5" s="28">
        <v>173358</v>
      </c>
      <c r="I5" s="27">
        <v>0.42</v>
      </c>
      <c r="J5" s="27">
        <v>1.518</v>
      </c>
      <c r="K5" s="27">
        <v>2.5</v>
      </c>
      <c r="L5" s="27">
        <v>0.270817918440689</v>
      </c>
      <c r="M5" s="27">
        <v>0.0163993139935624</v>
      </c>
      <c r="N5" s="27">
        <v>0.00737561188937071</v>
      </c>
      <c r="O5" s="27">
        <v>2.22345132031637</v>
      </c>
      <c r="P5" s="29">
        <v>0.0261874659155663</v>
      </c>
      <c r="Q5" s="30"/>
    </row>
    <row r="6" spans="1:17">
      <c r="A6" s="25" t="s">
        <v>989</v>
      </c>
      <c r="B6" s="25" t="s">
        <v>990</v>
      </c>
      <c r="C6" s="26">
        <v>29876</v>
      </c>
      <c r="D6" s="27">
        <v>0.68</v>
      </c>
      <c r="E6" s="27">
        <v>1.52</v>
      </c>
      <c r="F6" s="27">
        <v>2.499</v>
      </c>
      <c r="G6" s="27">
        <v>0.272953511360847</v>
      </c>
      <c r="H6" s="28">
        <v>145703</v>
      </c>
      <c r="I6" s="27">
        <v>0.42</v>
      </c>
      <c r="J6" s="27">
        <v>1.517</v>
      </c>
      <c r="K6" s="27">
        <v>2.5</v>
      </c>
      <c r="L6" s="27">
        <v>0.27043451374647</v>
      </c>
      <c r="M6" s="27">
        <v>0.00457494949405872</v>
      </c>
      <c r="N6" s="27">
        <v>0.00219458922710255</v>
      </c>
      <c r="O6" s="27">
        <v>2.08464957248463</v>
      </c>
      <c r="P6" s="29">
        <v>0.0371034903402735</v>
      </c>
      <c r="Q6" s="30"/>
    </row>
    <row r="7" spans="1:17">
      <c r="A7" s="25" t="s">
        <v>989</v>
      </c>
      <c r="B7" s="25" t="s">
        <v>512</v>
      </c>
      <c r="C7" s="26">
        <v>6728</v>
      </c>
      <c r="D7" s="27">
        <v>0.43</v>
      </c>
      <c r="E7" s="27">
        <v>1.466</v>
      </c>
      <c r="F7" s="27">
        <v>2.498</v>
      </c>
      <c r="G7" s="27">
        <v>0.264483845788805</v>
      </c>
      <c r="H7" s="28">
        <v>168851</v>
      </c>
      <c r="I7" s="27">
        <v>0.42</v>
      </c>
      <c r="J7" s="27">
        <v>1.52</v>
      </c>
      <c r="K7" s="27">
        <v>2.5</v>
      </c>
      <c r="L7" s="27">
        <v>0.270884094562076</v>
      </c>
      <c r="M7" s="27">
        <v>-0.0617455534577656</v>
      </c>
      <c r="N7" s="27">
        <v>0.00428968733700956</v>
      </c>
      <c r="O7" s="27">
        <v>-14.3939519612658</v>
      </c>
      <c r="P7" s="29">
        <v>6.24950347506794e-47</v>
      </c>
      <c r="Q7" s="30"/>
    </row>
    <row r="8" spans="1:17">
      <c r="A8" s="25" t="s">
        <v>989</v>
      </c>
      <c r="B8" s="25" t="s">
        <v>238</v>
      </c>
      <c r="C8" s="26">
        <v>9033</v>
      </c>
      <c r="D8" s="27">
        <v>0.726</v>
      </c>
      <c r="E8" s="27">
        <v>1.511</v>
      </c>
      <c r="F8" s="27">
        <v>2.499</v>
      </c>
      <c r="G8" s="27">
        <v>0.27078003232565</v>
      </c>
      <c r="H8" s="28">
        <v>166546</v>
      </c>
      <c r="I8" s="27">
        <v>0.42</v>
      </c>
      <c r="J8" s="27">
        <v>1.518</v>
      </c>
      <c r="K8" s="27">
        <v>2.5</v>
      </c>
      <c r="L8" s="27">
        <v>0.270871747768891</v>
      </c>
      <c r="M8" s="27">
        <v>-0.00982956406432342</v>
      </c>
      <c r="N8" s="27">
        <v>0.00372463193929414</v>
      </c>
      <c r="O8" s="27">
        <v>-2.63906990664593</v>
      </c>
      <c r="P8" s="29">
        <v>0.00831458999348421</v>
      </c>
      <c r="Q8" s="30"/>
    </row>
    <row r="9" spans="1:17">
      <c r="A9" s="25" t="s">
        <v>989</v>
      </c>
      <c r="B9" s="25" t="s">
        <v>164</v>
      </c>
      <c r="C9" s="26">
        <v>10758</v>
      </c>
      <c r="D9" s="27">
        <v>0.798</v>
      </c>
      <c r="E9" s="27">
        <v>1.517</v>
      </c>
      <c r="F9" s="27">
        <v>2.494</v>
      </c>
      <c r="G9" s="27">
        <v>0.267873000158339</v>
      </c>
      <c r="H9" s="28">
        <v>164821</v>
      </c>
      <c r="I9" s="27">
        <v>0.42</v>
      </c>
      <c r="J9" s="27">
        <v>1.518</v>
      </c>
      <c r="K9" s="27">
        <v>2.5</v>
      </c>
      <c r="L9" s="27">
        <v>0.271064294324645</v>
      </c>
      <c r="M9" s="27">
        <v>-0.00673053703271185</v>
      </c>
      <c r="N9" s="27">
        <v>0.00340648117004461</v>
      </c>
      <c r="O9" s="27">
        <v>-1.97580338676104</v>
      </c>
      <c r="P9" s="29">
        <v>0.0481796189206488</v>
      </c>
      <c r="Q9" s="30"/>
    </row>
    <row r="10" spans="1:17">
      <c r="A10" s="25" t="s">
        <v>989</v>
      </c>
      <c r="B10" s="25" t="s">
        <v>370</v>
      </c>
      <c r="C10" s="26">
        <v>65</v>
      </c>
      <c r="D10" s="27">
        <v>1.027</v>
      </c>
      <c r="E10" s="27">
        <v>1.576</v>
      </c>
      <c r="F10" s="27">
        <v>2.427</v>
      </c>
      <c r="G10" s="27">
        <v>0.310457721170879</v>
      </c>
      <c r="H10" s="28">
        <v>175514</v>
      </c>
      <c r="I10" s="27">
        <v>0.42</v>
      </c>
      <c r="J10" s="27">
        <v>1.518</v>
      </c>
      <c r="K10" s="27">
        <v>2.5</v>
      </c>
      <c r="L10" s="27">
        <v>0.270848138611019</v>
      </c>
      <c r="M10" s="27">
        <v>0.106097518510322</v>
      </c>
      <c r="N10" s="27">
        <v>0.0392942067040163</v>
      </c>
      <c r="O10" s="27">
        <v>2.70008042940025</v>
      </c>
      <c r="P10" s="29">
        <v>0.00693336315804969</v>
      </c>
      <c r="Q10" s="30"/>
    </row>
    <row r="11" spans="1:17">
      <c r="A11" s="25" t="s">
        <v>989</v>
      </c>
      <c r="B11" s="25" t="s">
        <v>409</v>
      </c>
      <c r="C11" s="26">
        <v>853</v>
      </c>
      <c r="D11" s="27">
        <v>0.901</v>
      </c>
      <c r="E11" s="27">
        <v>1.504</v>
      </c>
      <c r="F11" s="27">
        <v>2.448</v>
      </c>
      <c r="G11" s="27">
        <v>0.272215628187779</v>
      </c>
      <c r="H11" s="28">
        <v>174726</v>
      </c>
      <c r="I11" s="27">
        <v>0.42</v>
      </c>
      <c r="J11" s="27">
        <v>1.518</v>
      </c>
      <c r="K11" s="27">
        <v>2.5</v>
      </c>
      <c r="L11" s="27">
        <v>0.270860184049686</v>
      </c>
      <c r="M11" s="27">
        <v>0.0257789043260131</v>
      </c>
      <c r="N11" s="27">
        <v>0.0118024840307674</v>
      </c>
      <c r="O11" s="27">
        <v>2.18419311212885</v>
      </c>
      <c r="P11" s="29">
        <v>0.028950227551267</v>
      </c>
      <c r="Q11" s="30"/>
    </row>
    <row r="12" spans="1:17">
      <c r="A12" s="25" t="s">
        <v>989</v>
      </c>
      <c r="B12" s="25" t="s">
        <v>461</v>
      </c>
      <c r="C12" s="26">
        <v>2371</v>
      </c>
      <c r="D12" s="27">
        <v>0.887</v>
      </c>
      <c r="E12" s="27">
        <v>1.52</v>
      </c>
      <c r="F12" s="27">
        <v>2.486</v>
      </c>
      <c r="G12" s="27">
        <v>0.26049111468416</v>
      </c>
      <c r="H12" s="28">
        <v>173208</v>
      </c>
      <c r="I12" s="27">
        <v>0.42</v>
      </c>
      <c r="J12" s="27">
        <v>1.518</v>
      </c>
      <c r="K12" s="27">
        <v>2.5</v>
      </c>
      <c r="L12" s="27">
        <v>0.271007249474892</v>
      </c>
      <c r="M12" s="27">
        <v>-0.0148271007049109</v>
      </c>
      <c r="N12" s="27">
        <v>0.00726934944709537</v>
      </c>
      <c r="O12" s="27">
        <v>-2.03967367545323</v>
      </c>
      <c r="P12" s="29">
        <v>0.0413852936041497</v>
      </c>
      <c r="Q12" s="30"/>
    </row>
    <row r="13" spans="1:17">
      <c r="A13" s="25" t="s">
        <v>991</v>
      </c>
      <c r="B13" s="25" t="s">
        <v>390</v>
      </c>
      <c r="C13" s="26">
        <v>3058</v>
      </c>
      <c r="D13" s="27">
        <v>0.404</v>
      </c>
      <c r="E13" s="27">
        <v>1.035</v>
      </c>
      <c r="F13" s="27">
        <v>1.953</v>
      </c>
      <c r="G13" s="27">
        <v>0.246018853793891</v>
      </c>
      <c r="H13" s="28">
        <v>187466</v>
      </c>
      <c r="I13" s="27">
        <v>0.4</v>
      </c>
      <c r="J13" s="27">
        <v>1.018</v>
      </c>
      <c r="K13" s="27">
        <v>1.999</v>
      </c>
      <c r="L13" s="27">
        <v>0.236992519165918</v>
      </c>
      <c r="M13" s="27">
        <v>0.0276663151381455</v>
      </c>
      <c r="N13" s="27">
        <v>0.00543409626641812</v>
      </c>
      <c r="O13" s="27">
        <v>5.09124494336236</v>
      </c>
      <c r="P13" s="29">
        <v>3.56274753622833e-7</v>
      </c>
      <c r="Q13" s="30"/>
    </row>
    <row r="14" spans="1:17">
      <c r="A14" s="25" t="s">
        <v>991</v>
      </c>
      <c r="B14" s="25" t="s">
        <v>154</v>
      </c>
      <c r="C14" s="26">
        <v>2405</v>
      </c>
      <c r="D14" s="27">
        <v>0.403</v>
      </c>
      <c r="E14" s="27">
        <v>1.002</v>
      </c>
      <c r="F14" s="27">
        <v>1.812</v>
      </c>
      <c r="G14" s="27">
        <v>0.229957328368186</v>
      </c>
      <c r="H14" s="28">
        <v>188119</v>
      </c>
      <c r="I14" s="27">
        <v>0.4</v>
      </c>
      <c r="J14" s="27">
        <v>1.018</v>
      </c>
      <c r="K14" s="27">
        <v>1.999</v>
      </c>
      <c r="L14" s="27">
        <v>0.237228258573828</v>
      </c>
      <c r="M14" s="27">
        <v>-0.012102842848904</v>
      </c>
      <c r="N14" s="27">
        <v>0.00611133533291437</v>
      </c>
      <c r="O14" s="27">
        <v>-1.98039253119047</v>
      </c>
      <c r="P14" s="29">
        <v>0.0476617972800454</v>
      </c>
      <c r="Q14" s="30"/>
    </row>
    <row r="15" spans="1:17">
      <c r="A15" s="25" t="s">
        <v>991</v>
      </c>
      <c r="B15" s="25" t="s">
        <v>230</v>
      </c>
      <c r="C15" s="26">
        <v>2263</v>
      </c>
      <c r="D15" s="27">
        <v>0.412</v>
      </c>
      <c r="E15" s="27">
        <v>1.007</v>
      </c>
      <c r="F15" s="27">
        <v>1.94</v>
      </c>
      <c r="G15" s="27">
        <v>0.236752961110899</v>
      </c>
      <c r="H15" s="28">
        <v>188261</v>
      </c>
      <c r="I15" s="27">
        <v>0.4</v>
      </c>
      <c r="J15" s="27">
        <v>1.018</v>
      </c>
      <c r="K15" s="27">
        <v>1.999</v>
      </c>
      <c r="L15" s="27">
        <v>0.237149202019788</v>
      </c>
      <c r="M15" s="27">
        <v>-0.0161209657069816</v>
      </c>
      <c r="N15" s="27">
        <v>0.00620353071619927</v>
      </c>
      <c r="O15" s="27">
        <v>-2.59867589030953</v>
      </c>
      <c r="P15" s="29">
        <v>0.00935959242782274</v>
      </c>
      <c r="Q15" s="30"/>
    </row>
    <row r="16" spans="1:17">
      <c r="A16" s="25" t="s">
        <v>991</v>
      </c>
      <c r="B16" s="25" t="s">
        <v>616</v>
      </c>
      <c r="C16" s="26">
        <v>3175</v>
      </c>
      <c r="D16" s="27">
        <v>0.428</v>
      </c>
      <c r="E16" s="27">
        <v>1.021</v>
      </c>
      <c r="F16" s="27">
        <v>1.963</v>
      </c>
      <c r="G16" s="27">
        <v>0.236839610244578</v>
      </c>
      <c r="H16" s="28">
        <v>187349</v>
      </c>
      <c r="I16" s="27">
        <v>0.4</v>
      </c>
      <c r="J16" s="27">
        <v>1.018</v>
      </c>
      <c r="K16" s="27">
        <v>1.999</v>
      </c>
      <c r="L16" s="27">
        <v>0.237150458503294</v>
      </c>
      <c r="M16" s="27">
        <v>0.0127918899957122</v>
      </c>
      <c r="N16" s="27">
        <v>0.0053656344274753</v>
      </c>
      <c r="O16" s="27">
        <v>2.38404053958839</v>
      </c>
      <c r="P16" s="29">
        <v>0.0171253138863352</v>
      </c>
      <c r="Q16" s="30"/>
    </row>
    <row r="17" spans="1:17">
      <c r="A17" s="25" t="s">
        <v>991</v>
      </c>
      <c r="B17" s="25" t="s">
        <v>532</v>
      </c>
      <c r="C17" s="26">
        <v>2633</v>
      </c>
      <c r="D17" s="27">
        <v>0.406</v>
      </c>
      <c r="E17" s="27">
        <v>1.003</v>
      </c>
      <c r="F17" s="27">
        <v>1.913</v>
      </c>
      <c r="G17" s="27">
        <v>0.234831226516538</v>
      </c>
      <c r="H17" s="28">
        <v>187891</v>
      </c>
      <c r="I17" s="27">
        <v>0.4</v>
      </c>
      <c r="J17" s="27">
        <v>1.018</v>
      </c>
      <c r="K17" s="27">
        <v>1.999</v>
      </c>
      <c r="L17" s="27">
        <v>0.237174161399804</v>
      </c>
      <c r="M17" s="27">
        <v>-0.0168800645293342</v>
      </c>
      <c r="N17" s="27">
        <v>0.00586793392386802</v>
      </c>
      <c r="O17" s="27">
        <v>-2.8766623394776</v>
      </c>
      <c r="P17" s="29">
        <v>0.00401978640800224</v>
      </c>
      <c r="Q17" s="30"/>
    </row>
    <row r="18" spans="1:17">
      <c r="A18" s="25" t="s">
        <v>991</v>
      </c>
      <c r="B18" s="25" t="s">
        <v>210</v>
      </c>
      <c r="C18" s="26">
        <v>2793</v>
      </c>
      <c r="D18" s="27">
        <v>0.415</v>
      </c>
      <c r="E18" s="27">
        <v>1.016</v>
      </c>
      <c r="F18" s="27">
        <v>1.93</v>
      </c>
      <c r="G18" s="27">
        <v>0.23123963984302</v>
      </c>
      <c r="H18" s="28">
        <v>187731</v>
      </c>
      <c r="I18" s="27">
        <v>0.4</v>
      </c>
      <c r="J18" s="27">
        <v>1.018</v>
      </c>
      <c r="K18" s="27">
        <v>1.999</v>
      </c>
      <c r="L18" s="27">
        <v>0.237232371525184</v>
      </c>
      <c r="M18" s="27">
        <v>-0.0122753494636866</v>
      </c>
      <c r="N18" s="27">
        <v>0.0057027798485298</v>
      </c>
      <c r="O18" s="27">
        <v>-2.15252031285256</v>
      </c>
      <c r="P18" s="29">
        <v>0.0313584532131189</v>
      </c>
      <c r="Q18" s="30"/>
    </row>
    <row r="19" spans="1:17">
      <c r="A19" s="25" t="s">
        <v>991</v>
      </c>
      <c r="B19" s="25" t="s">
        <v>512</v>
      </c>
      <c r="C19" s="26">
        <v>7268</v>
      </c>
      <c r="D19" s="27">
        <v>0.41</v>
      </c>
      <c r="E19" s="27">
        <v>1.034</v>
      </c>
      <c r="F19" s="27">
        <v>1.999</v>
      </c>
      <c r="G19" s="27">
        <v>0.243524063788613</v>
      </c>
      <c r="H19" s="28">
        <v>183256</v>
      </c>
      <c r="I19" s="27">
        <v>0.4</v>
      </c>
      <c r="J19" s="27">
        <v>1.017</v>
      </c>
      <c r="K19" s="27">
        <v>1.998</v>
      </c>
      <c r="L19" s="27">
        <v>0.236866699962131</v>
      </c>
      <c r="M19" s="27">
        <v>0.0252712022571386</v>
      </c>
      <c r="N19" s="27">
        <v>0.0035656923971505</v>
      </c>
      <c r="O19" s="27">
        <v>7.08731978039775</v>
      </c>
      <c r="P19" s="29">
        <v>1.3750902754181e-12</v>
      </c>
      <c r="Q19" s="30"/>
    </row>
    <row r="20" spans="1:17">
      <c r="A20" s="25" t="s">
        <v>991</v>
      </c>
      <c r="B20" s="25" t="s">
        <v>403</v>
      </c>
      <c r="C20" s="26">
        <v>47</v>
      </c>
      <c r="D20" s="27">
        <v>0.62</v>
      </c>
      <c r="E20" s="27">
        <v>0.955</v>
      </c>
      <c r="F20" s="27">
        <v>1.647</v>
      </c>
      <c r="G20" s="27">
        <v>0.273080956981039</v>
      </c>
      <c r="H20" s="28">
        <v>190477</v>
      </c>
      <c r="I20" s="27">
        <v>0.4</v>
      </c>
      <c r="J20" s="27">
        <v>1.018</v>
      </c>
      <c r="K20" s="27">
        <v>1.999</v>
      </c>
      <c r="L20" s="27">
        <v>0.237137625120994</v>
      </c>
      <c r="M20" s="27">
        <v>0.0931834159406646</v>
      </c>
      <c r="N20" s="27">
        <v>0.0447265914314527</v>
      </c>
      <c r="O20" s="27">
        <v>2.08340079041069</v>
      </c>
      <c r="P20" s="29">
        <v>0.0372168902809662</v>
      </c>
      <c r="Q20" s="30"/>
    </row>
    <row r="21" spans="1:17">
      <c r="A21" s="25" t="s">
        <v>991</v>
      </c>
      <c r="B21" s="25" t="s">
        <v>475</v>
      </c>
      <c r="C21" s="26">
        <v>158</v>
      </c>
      <c r="D21" s="27">
        <v>0.512</v>
      </c>
      <c r="E21" s="27">
        <v>1.0505</v>
      </c>
      <c r="F21" s="27">
        <v>1.959</v>
      </c>
      <c r="G21" s="27">
        <v>0.261069820124046</v>
      </c>
      <c r="H21" s="28">
        <v>190366</v>
      </c>
      <c r="I21" s="27">
        <v>0.4</v>
      </c>
      <c r="J21" s="27">
        <v>1.018</v>
      </c>
      <c r="K21" s="27">
        <v>1.999</v>
      </c>
      <c r="L21" s="27">
        <v>0.237122991010403</v>
      </c>
      <c r="M21" s="27">
        <v>0.0842237874744187</v>
      </c>
      <c r="N21" s="27">
        <v>0.0230633253011026</v>
      </c>
      <c r="O21" s="27">
        <v>3.65184926175378</v>
      </c>
      <c r="P21" s="29">
        <v>0.000260473135195376</v>
      </c>
      <c r="Q21" s="30"/>
    </row>
    <row r="22" spans="1:17">
      <c r="A22" s="25" t="s">
        <v>991</v>
      </c>
      <c r="B22" s="25" t="s">
        <v>238</v>
      </c>
      <c r="C22" s="26">
        <v>9746</v>
      </c>
      <c r="D22" s="27">
        <v>0.404</v>
      </c>
      <c r="E22" s="27">
        <v>1.01</v>
      </c>
      <c r="F22" s="27">
        <v>1.982</v>
      </c>
      <c r="G22" s="27">
        <v>0.233105642047304</v>
      </c>
      <c r="H22" s="28">
        <v>180778</v>
      </c>
      <c r="I22" s="27">
        <v>0.4</v>
      </c>
      <c r="J22" s="27">
        <v>1.018</v>
      </c>
      <c r="K22" s="27">
        <v>1.999</v>
      </c>
      <c r="L22" s="27">
        <v>0.237358627439769</v>
      </c>
      <c r="M22" s="27">
        <v>-0.0086157157983539</v>
      </c>
      <c r="N22" s="27">
        <v>0.00309428041755855</v>
      </c>
      <c r="O22" s="27">
        <v>-2.78440045364469</v>
      </c>
      <c r="P22" s="29">
        <v>0.00536354653047153</v>
      </c>
      <c r="Q22" s="30"/>
    </row>
    <row r="23" spans="1:17">
      <c r="A23" s="25" t="s">
        <v>991</v>
      </c>
      <c r="B23" s="25" t="s">
        <v>598</v>
      </c>
      <c r="C23" s="26">
        <v>53643</v>
      </c>
      <c r="D23" s="27">
        <v>0.401</v>
      </c>
      <c r="E23" s="27">
        <v>1.011</v>
      </c>
      <c r="F23" s="27">
        <v>1.993</v>
      </c>
      <c r="G23" s="27">
        <v>0.237407021449696</v>
      </c>
      <c r="H23" s="28">
        <v>136881</v>
      </c>
      <c r="I23" s="27">
        <v>0.4</v>
      </c>
      <c r="J23" s="27">
        <v>1.02</v>
      </c>
      <c r="K23" s="27">
        <v>1.999</v>
      </c>
      <c r="L23" s="27">
        <v>0.23700977406884</v>
      </c>
      <c r="M23" s="27">
        <v>-0.00767753385682326</v>
      </c>
      <c r="N23" s="27">
        <v>0.0015185347438209</v>
      </c>
      <c r="O23" s="27">
        <v>-5.05588290822062</v>
      </c>
      <c r="P23" s="29">
        <v>4.29054332894255e-7</v>
      </c>
      <c r="Q23" s="30"/>
    </row>
    <row r="24" spans="1:17">
      <c r="A24" s="25" t="s">
        <v>991</v>
      </c>
      <c r="B24" s="25" t="s">
        <v>379</v>
      </c>
      <c r="C24" s="26">
        <v>5511</v>
      </c>
      <c r="D24" s="27">
        <v>0.405</v>
      </c>
      <c r="E24" s="27">
        <v>0.996</v>
      </c>
      <c r="F24" s="27">
        <v>1.993</v>
      </c>
      <c r="G24" s="27">
        <v>0.231261934924215</v>
      </c>
      <c r="H24" s="28">
        <v>185013</v>
      </c>
      <c r="I24" s="27">
        <v>0.4</v>
      </c>
      <c r="J24" s="27">
        <v>1.019</v>
      </c>
      <c r="K24" s="27">
        <v>1.999</v>
      </c>
      <c r="L24" s="27">
        <v>0.237295146711403</v>
      </c>
      <c r="M24" s="27">
        <v>-0.0201867251982796</v>
      </c>
      <c r="N24" s="27">
        <v>0.00404223896897015</v>
      </c>
      <c r="O24" s="27">
        <v>-4.99394651163402</v>
      </c>
      <c r="P24" s="29">
        <v>5.924340196532e-7</v>
      </c>
      <c r="Q24" s="30"/>
    </row>
    <row r="25" spans="1:17">
      <c r="A25" s="25" t="s">
        <v>991</v>
      </c>
      <c r="B25" s="25" t="s">
        <v>213</v>
      </c>
      <c r="C25" s="26">
        <v>3359</v>
      </c>
      <c r="D25" s="27">
        <v>0.409</v>
      </c>
      <c r="E25" s="27">
        <v>1.015</v>
      </c>
      <c r="F25" s="27">
        <v>1.933</v>
      </c>
      <c r="G25" s="27">
        <v>0.231853110033884</v>
      </c>
      <c r="H25" s="28">
        <v>187165</v>
      </c>
      <c r="I25" s="27">
        <v>0.4</v>
      </c>
      <c r="J25" s="27">
        <v>1.018</v>
      </c>
      <c r="K25" s="27">
        <v>1.999</v>
      </c>
      <c r="L25" s="27">
        <v>0.237239648827234</v>
      </c>
      <c r="M25" s="27">
        <v>-0.0122922806576264</v>
      </c>
      <c r="N25" s="27">
        <v>0.00515964413682866</v>
      </c>
      <c r="O25" s="27">
        <v>-2.3823892368635</v>
      </c>
      <c r="P25" s="29">
        <v>0.0172023069433604</v>
      </c>
      <c r="Q25" s="30"/>
    </row>
    <row r="26" spans="1:17">
      <c r="A26" s="25" t="s">
        <v>991</v>
      </c>
      <c r="B26" s="25" t="s">
        <v>311</v>
      </c>
      <c r="C26" s="26">
        <v>796</v>
      </c>
      <c r="D26" s="27">
        <v>0.419</v>
      </c>
      <c r="E26" s="27">
        <v>1.0295</v>
      </c>
      <c r="F26" s="27">
        <v>1.934</v>
      </c>
      <c r="G26" s="27">
        <v>0.23755850533015</v>
      </c>
      <c r="H26" s="28">
        <v>189728</v>
      </c>
      <c r="I26" s="27">
        <v>0.4</v>
      </c>
      <c r="J26" s="27">
        <v>1.018</v>
      </c>
      <c r="K26" s="27">
        <v>1.999</v>
      </c>
      <c r="L26" s="27">
        <v>0.237145374657061</v>
      </c>
      <c r="M26" s="27">
        <v>0.0304626651079155</v>
      </c>
      <c r="N26" s="27">
        <v>0.0103316266875811</v>
      </c>
      <c r="O26" s="27">
        <v>2.94848681907298</v>
      </c>
      <c r="P26" s="29">
        <v>0.00319397399789598</v>
      </c>
      <c r="Q26" s="30"/>
    </row>
    <row r="27" spans="1:17">
      <c r="A27" s="25" t="s">
        <v>992</v>
      </c>
      <c r="B27" s="25" t="s">
        <v>390</v>
      </c>
      <c r="C27" s="26">
        <v>3073</v>
      </c>
      <c r="D27" s="27">
        <v>2.355</v>
      </c>
      <c r="E27" s="27">
        <v>5.711</v>
      </c>
      <c r="F27" s="27">
        <v>10.299</v>
      </c>
      <c r="G27" s="27">
        <v>1.193699369877</v>
      </c>
      <c r="H27" s="28">
        <v>188392</v>
      </c>
      <c r="I27" s="27">
        <v>1.637</v>
      </c>
      <c r="J27" s="27">
        <v>5.659</v>
      </c>
      <c r="K27" s="27">
        <v>15.46</v>
      </c>
      <c r="L27" s="27">
        <v>1.14069788395023</v>
      </c>
      <c r="M27" s="27">
        <v>0.15776027567061</v>
      </c>
      <c r="N27" s="27">
        <v>0.0257214474683345</v>
      </c>
      <c r="O27" s="27">
        <v>6.1334135983143</v>
      </c>
      <c r="P27" s="29">
        <v>8.62885977127996e-10</v>
      </c>
      <c r="Q27" s="30"/>
    </row>
    <row r="28" spans="1:17">
      <c r="A28" s="25" t="s">
        <v>992</v>
      </c>
      <c r="B28" s="25" t="s">
        <v>230</v>
      </c>
      <c r="C28" s="26">
        <v>2277</v>
      </c>
      <c r="D28" s="27">
        <v>2.105</v>
      </c>
      <c r="E28" s="27">
        <v>5.618</v>
      </c>
      <c r="F28" s="27">
        <v>10.718</v>
      </c>
      <c r="G28" s="27">
        <v>1.11836440236273</v>
      </c>
      <c r="H28" s="28">
        <v>189188</v>
      </c>
      <c r="I28" s="27">
        <v>1.637</v>
      </c>
      <c r="J28" s="27">
        <v>5.66</v>
      </c>
      <c r="K28" s="27">
        <v>15.46</v>
      </c>
      <c r="L28" s="27">
        <v>1.14186982590246</v>
      </c>
      <c r="M28" s="27">
        <v>-0.0638418665658906</v>
      </c>
      <c r="N28" s="27">
        <v>0.0293489906262626</v>
      </c>
      <c r="O28" s="27">
        <v>-2.17526617452944</v>
      </c>
      <c r="P28" s="29">
        <v>0.0296121805659017</v>
      </c>
      <c r="Q28" s="30"/>
    </row>
    <row r="29" spans="1:17">
      <c r="A29" s="25" t="s">
        <v>992</v>
      </c>
      <c r="B29" s="25" t="s">
        <v>616</v>
      </c>
      <c r="C29" s="26">
        <v>3191</v>
      </c>
      <c r="D29" s="27">
        <v>2.337</v>
      </c>
      <c r="E29" s="27">
        <v>5.666</v>
      </c>
      <c r="F29" s="27">
        <v>10.991</v>
      </c>
      <c r="G29" s="27">
        <v>1.16885516990176</v>
      </c>
      <c r="H29" s="28">
        <v>188274</v>
      </c>
      <c r="I29" s="27">
        <v>1.637</v>
      </c>
      <c r="J29" s="27">
        <v>5.66</v>
      </c>
      <c r="K29" s="27">
        <v>15.46</v>
      </c>
      <c r="L29" s="27">
        <v>1.14112900837714</v>
      </c>
      <c r="M29" s="27">
        <v>0.0618717402135142</v>
      </c>
      <c r="N29" s="27">
        <v>0.0253874704010857</v>
      </c>
      <c r="O29" s="27">
        <v>2.43709748297208</v>
      </c>
      <c r="P29" s="29">
        <v>0.014807174125369</v>
      </c>
      <c r="Q29" s="30"/>
    </row>
    <row r="30" spans="1:17">
      <c r="A30" s="25" t="s">
        <v>992</v>
      </c>
      <c r="B30" s="25" t="s">
        <v>532</v>
      </c>
      <c r="C30" s="26">
        <v>2651</v>
      </c>
      <c r="D30" s="27">
        <v>2.326</v>
      </c>
      <c r="E30" s="27">
        <v>5.573</v>
      </c>
      <c r="F30" s="27">
        <v>10.06</v>
      </c>
      <c r="G30" s="27">
        <v>1.15118067539899</v>
      </c>
      <c r="H30" s="28">
        <v>188814</v>
      </c>
      <c r="I30" s="27">
        <v>1.637</v>
      </c>
      <c r="J30" s="27">
        <v>5.661</v>
      </c>
      <c r="K30" s="27">
        <v>15.46</v>
      </c>
      <c r="L30" s="27">
        <v>1.14142379932141</v>
      </c>
      <c r="M30" s="27">
        <v>-0.0825562509160623</v>
      </c>
      <c r="N30" s="27">
        <v>0.0277680261275981</v>
      </c>
      <c r="O30" s="27">
        <v>-2.97306875673137</v>
      </c>
      <c r="P30" s="29">
        <v>0.00294898728765086</v>
      </c>
      <c r="Q30" s="30"/>
    </row>
    <row r="31" spans="1:17">
      <c r="A31" s="25" t="s">
        <v>992</v>
      </c>
      <c r="B31" s="25" t="s">
        <v>475</v>
      </c>
      <c r="C31" s="26">
        <v>158</v>
      </c>
      <c r="D31" s="27">
        <v>3.188</v>
      </c>
      <c r="E31" s="27">
        <v>5.7615</v>
      </c>
      <c r="F31" s="27">
        <v>10.286</v>
      </c>
      <c r="G31" s="27">
        <v>1.1835293962614</v>
      </c>
      <c r="H31" s="28">
        <v>191307</v>
      </c>
      <c r="I31" s="27">
        <v>1.637</v>
      </c>
      <c r="J31" s="27">
        <v>5.66</v>
      </c>
      <c r="K31" s="27">
        <v>15.46</v>
      </c>
      <c r="L31" s="27">
        <v>1.14155421224985</v>
      </c>
      <c r="M31" s="27">
        <v>0.343964427582953</v>
      </c>
      <c r="N31" s="27">
        <v>0.109379749063157</v>
      </c>
      <c r="O31" s="27">
        <v>3.14468108154412</v>
      </c>
      <c r="P31" s="29">
        <v>0.00166309757290374</v>
      </c>
      <c r="Q31" s="30"/>
    </row>
    <row r="32" spans="1:17">
      <c r="A32" s="25" t="s">
        <v>992</v>
      </c>
      <c r="B32" s="25" t="s">
        <v>238</v>
      </c>
      <c r="C32" s="26">
        <v>9791</v>
      </c>
      <c r="D32" s="27">
        <v>1.789</v>
      </c>
      <c r="E32" s="27">
        <v>5.615</v>
      </c>
      <c r="F32" s="27">
        <v>11.266</v>
      </c>
      <c r="G32" s="27">
        <v>1.11858144752816</v>
      </c>
      <c r="H32" s="28">
        <v>181674</v>
      </c>
      <c r="I32" s="27">
        <v>1.637</v>
      </c>
      <c r="J32" s="27">
        <v>5.662</v>
      </c>
      <c r="K32" s="27">
        <v>15.46</v>
      </c>
      <c r="L32" s="27">
        <v>1.14277735659778</v>
      </c>
      <c r="M32" s="27">
        <v>-0.0580135691366965</v>
      </c>
      <c r="N32" s="27">
        <v>0.0146463994756885</v>
      </c>
      <c r="O32" s="27">
        <v>-3.96094406908625</v>
      </c>
      <c r="P32" s="29">
        <v>7.46984048378704e-5</v>
      </c>
      <c r="Q32" s="30"/>
    </row>
    <row r="33" spans="1:17">
      <c r="A33" s="25" t="s">
        <v>992</v>
      </c>
      <c r="B33" s="25" t="s">
        <v>598</v>
      </c>
      <c r="C33" s="26">
        <v>53903</v>
      </c>
      <c r="D33" s="27">
        <v>1.714</v>
      </c>
      <c r="E33" s="27">
        <v>5.637</v>
      </c>
      <c r="F33" s="27">
        <v>12.987</v>
      </c>
      <c r="G33" s="27">
        <v>1.14123014800023</v>
      </c>
      <c r="H33" s="28">
        <v>137562</v>
      </c>
      <c r="I33" s="27">
        <v>1.637</v>
      </c>
      <c r="J33" s="27">
        <v>5.669</v>
      </c>
      <c r="K33" s="27">
        <v>15.46</v>
      </c>
      <c r="L33" s="27">
        <v>1.14162706251679</v>
      </c>
      <c r="M33" s="27">
        <v>-0.0272981552126028</v>
      </c>
      <c r="N33" s="27">
        <v>0.00718862899378698</v>
      </c>
      <c r="O33" s="27">
        <v>-3.79740771657519</v>
      </c>
      <c r="P33" s="29">
        <v>0.000146291329675232</v>
      </c>
      <c r="Q33" s="30"/>
    </row>
    <row r="34" spans="1:17">
      <c r="A34" s="25" t="s">
        <v>992</v>
      </c>
      <c r="B34" s="25" t="s">
        <v>379</v>
      </c>
      <c r="C34" s="26">
        <v>5525</v>
      </c>
      <c r="D34" s="27">
        <v>2.173</v>
      </c>
      <c r="E34" s="27">
        <v>5.614</v>
      </c>
      <c r="F34" s="27">
        <v>11.662</v>
      </c>
      <c r="G34" s="27">
        <v>1.11392219681888</v>
      </c>
      <c r="H34" s="28">
        <v>185940</v>
      </c>
      <c r="I34" s="27">
        <v>1.637</v>
      </c>
      <c r="J34" s="27">
        <v>5.661</v>
      </c>
      <c r="K34" s="27">
        <v>15.46</v>
      </c>
      <c r="L34" s="27">
        <v>1.14236863136083</v>
      </c>
      <c r="M34" s="27">
        <v>-0.0761743738759571</v>
      </c>
      <c r="N34" s="27">
        <v>0.0191566758614081</v>
      </c>
      <c r="O34" s="27">
        <v>-3.97638788832949</v>
      </c>
      <c r="P34" s="29">
        <v>7.00121801063444e-5</v>
      </c>
      <c r="Q34" s="30"/>
    </row>
    <row r="35" spans="1:17">
      <c r="A35" s="25" t="s">
        <v>992</v>
      </c>
      <c r="B35" s="25" t="s">
        <v>311</v>
      </c>
      <c r="C35" s="26">
        <v>799</v>
      </c>
      <c r="D35" s="27">
        <v>2.618</v>
      </c>
      <c r="E35" s="27">
        <v>5.634</v>
      </c>
      <c r="F35" s="27">
        <v>9.938</v>
      </c>
      <c r="G35" s="27">
        <v>1.11611831706074</v>
      </c>
      <c r="H35" s="28">
        <v>190666</v>
      </c>
      <c r="I35" s="27">
        <v>1.637</v>
      </c>
      <c r="J35" s="27">
        <v>5.66</v>
      </c>
      <c r="K35" s="27">
        <v>15.46</v>
      </c>
      <c r="L35" s="27">
        <v>1.14170545382266</v>
      </c>
      <c r="M35" s="27">
        <v>0.152086587546159</v>
      </c>
      <c r="N35" s="27">
        <v>0.0489004989600042</v>
      </c>
      <c r="O35" s="27">
        <v>3.11012342983556</v>
      </c>
      <c r="P35" s="29">
        <v>0.00187054304178558</v>
      </c>
      <c r="Q35" s="30"/>
    </row>
    <row r="36" spans="1:17">
      <c r="A36" s="25" t="s">
        <v>993</v>
      </c>
      <c r="B36" s="25" t="s">
        <v>390</v>
      </c>
      <c r="C36" s="26">
        <v>2824</v>
      </c>
      <c r="D36" s="27">
        <v>0.552</v>
      </c>
      <c r="E36" s="27">
        <v>1.41</v>
      </c>
      <c r="F36" s="27">
        <v>4.087</v>
      </c>
      <c r="G36" s="27">
        <v>0.395928398798027</v>
      </c>
      <c r="H36" s="28">
        <v>173779</v>
      </c>
      <c r="I36" s="27">
        <v>0.226</v>
      </c>
      <c r="J36" s="27">
        <v>1.409</v>
      </c>
      <c r="K36" s="27">
        <v>4.186</v>
      </c>
      <c r="L36" s="27">
        <v>0.383887748596511</v>
      </c>
      <c r="M36" s="27">
        <v>0.0199850031964289</v>
      </c>
      <c r="N36" s="27">
        <v>0.00934664413197057</v>
      </c>
      <c r="O36" s="27">
        <v>2.13820093225432</v>
      </c>
      <c r="P36" s="29">
        <v>0.0325026825166378</v>
      </c>
      <c r="Q36" s="30"/>
    </row>
    <row r="37" spans="1:17">
      <c r="A37" s="25" t="s">
        <v>993</v>
      </c>
      <c r="B37" s="25" t="s">
        <v>376</v>
      </c>
      <c r="C37" s="26">
        <v>952</v>
      </c>
      <c r="D37" s="27">
        <v>0.592</v>
      </c>
      <c r="E37" s="27">
        <v>1.418</v>
      </c>
      <c r="F37" s="27">
        <v>3.383</v>
      </c>
      <c r="G37" s="27">
        <v>0.403675908443017</v>
      </c>
      <c r="H37" s="28">
        <v>175651</v>
      </c>
      <c r="I37" s="27">
        <v>0.226</v>
      </c>
      <c r="J37" s="27">
        <v>1.409</v>
      </c>
      <c r="K37" s="27">
        <v>4.186</v>
      </c>
      <c r="L37" s="27">
        <v>0.383972522895144</v>
      </c>
      <c r="M37" s="27">
        <v>0.033845239561311</v>
      </c>
      <c r="N37" s="27">
        <v>0.0155894494094316</v>
      </c>
      <c r="O37" s="27">
        <v>2.17103495270556</v>
      </c>
      <c r="P37" s="29">
        <v>0.0299307068640657</v>
      </c>
      <c r="Q37" s="30"/>
    </row>
    <row r="38" spans="1:17">
      <c r="A38" s="25" t="s">
        <v>993</v>
      </c>
      <c r="B38" s="25" t="s">
        <v>168</v>
      </c>
      <c r="C38" s="26">
        <v>4902</v>
      </c>
      <c r="D38" s="27">
        <v>0.503</v>
      </c>
      <c r="E38" s="27">
        <v>1.391</v>
      </c>
      <c r="F38" s="27">
        <v>3.722</v>
      </c>
      <c r="G38" s="27">
        <v>0.376574010886409</v>
      </c>
      <c r="H38" s="28">
        <v>171701</v>
      </c>
      <c r="I38" s="27">
        <v>0.226</v>
      </c>
      <c r="J38" s="27">
        <v>1.41</v>
      </c>
      <c r="K38" s="27">
        <v>4.186</v>
      </c>
      <c r="L38" s="27">
        <v>0.384286972169093</v>
      </c>
      <c r="M38" s="27">
        <v>-0.0152694143759298</v>
      </c>
      <c r="N38" s="27">
        <v>0.00716656948235827</v>
      </c>
      <c r="O38" s="27">
        <v>-2.13064485225715</v>
      </c>
      <c r="P38" s="29">
        <v>0.0331206705459574</v>
      </c>
      <c r="Q38" s="30"/>
    </row>
    <row r="39" spans="1:17">
      <c r="A39" s="25" t="s">
        <v>993</v>
      </c>
      <c r="B39" s="25" t="s">
        <v>315</v>
      </c>
      <c r="C39" s="26">
        <v>256</v>
      </c>
      <c r="D39" s="27">
        <v>0.658</v>
      </c>
      <c r="E39" s="27">
        <v>1.334</v>
      </c>
      <c r="F39" s="27">
        <v>2.874</v>
      </c>
      <c r="G39" s="27">
        <v>0.384075676775028</v>
      </c>
      <c r="H39" s="28">
        <v>176347</v>
      </c>
      <c r="I39" s="27">
        <v>0.226</v>
      </c>
      <c r="J39" s="27">
        <v>1.409</v>
      </c>
      <c r="K39" s="27">
        <v>4.186</v>
      </c>
      <c r="L39" s="27">
        <v>0.384081001989659</v>
      </c>
      <c r="M39" s="27">
        <v>-0.0806481269707515</v>
      </c>
      <c r="N39" s="27">
        <v>0.0308333704152105</v>
      </c>
      <c r="O39" s="27">
        <v>-2.61561178310129</v>
      </c>
      <c r="P39" s="29">
        <v>0.00890801803752308</v>
      </c>
      <c r="Q39" s="30"/>
    </row>
    <row r="40" spans="1:17">
      <c r="A40" s="25" t="s">
        <v>993</v>
      </c>
      <c r="B40" s="25" t="s">
        <v>990</v>
      </c>
      <c r="C40" s="26">
        <v>30051</v>
      </c>
      <c r="D40" s="27">
        <v>0.381</v>
      </c>
      <c r="E40" s="27">
        <v>1.414</v>
      </c>
      <c r="F40" s="27">
        <v>3.943</v>
      </c>
      <c r="G40" s="27">
        <v>0.386787813314837</v>
      </c>
      <c r="H40" s="28">
        <v>146552</v>
      </c>
      <c r="I40" s="27">
        <v>0.226</v>
      </c>
      <c r="J40" s="27">
        <v>1.408</v>
      </c>
      <c r="K40" s="27">
        <v>4.186</v>
      </c>
      <c r="L40" s="27">
        <v>0.383510973573025</v>
      </c>
      <c r="M40" s="27">
        <v>0.00944588943615419</v>
      </c>
      <c r="N40" s="27">
        <v>0.00311189165327937</v>
      </c>
      <c r="O40" s="27">
        <v>3.03541719590395</v>
      </c>
      <c r="P40" s="29">
        <v>0.00240260501127042</v>
      </c>
      <c r="Q40" s="30"/>
    </row>
    <row r="41" spans="1:17">
      <c r="A41" s="25" t="s">
        <v>993</v>
      </c>
      <c r="B41" s="25" t="s">
        <v>512</v>
      </c>
      <c r="C41" s="26">
        <v>6761</v>
      </c>
      <c r="D41" s="27">
        <v>0.317</v>
      </c>
      <c r="E41" s="27">
        <v>1.314</v>
      </c>
      <c r="F41" s="27">
        <v>3.167</v>
      </c>
      <c r="G41" s="27">
        <v>0.362723629613956</v>
      </c>
      <c r="H41" s="28">
        <v>169842</v>
      </c>
      <c r="I41" s="27">
        <v>0.226</v>
      </c>
      <c r="J41" s="27">
        <v>1.413</v>
      </c>
      <c r="K41" s="27">
        <v>4.186</v>
      </c>
      <c r="L41" s="27">
        <v>0.384444990044933</v>
      </c>
      <c r="M41" s="27">
        <v>-0.106172574077197</v>
      </c>
      <c r="N41" s="27">
        <v>0.00608558996481393</v>
      </c>
      <c r="O41" s="27">
        <v>-17.4465540220542</v>
      </c>
      <c r="P41" s="29">
        <v>4.538300329042e-68</v>
      </c>
      <c r="Q41" s="30"/>
    </row>
    <row r="42" spans="1:17">
      <c r="A42" s="25" t="s">
        <v>993</v>
      </c>
      <c r="B42" s="25" t="s">
        <v>238</v>
      </c>
      <c r="C42" s="26">
        <v>9067</v>
      </c>
      <c r="D42" s="27">
        <v>0.519</v>
      </c>
      <c r="E42" s="27">
        <v>1.403</v>
      </c>
      <c r="F42" s="27">
        <v>3.611</v>
      </c>
      <c r="G42" s="27">
        <v>0.377143627643311</v>
      </c>
      <c r="H42" s="28">
        <v>167536</v>
      </c>
      <c r="I42" s="27">
        <v>0.226</v>
      </c>
      <c r="J42" s="27">
        <v>1.409</v>
      </c>
      <c r="K42" s="27">
        <v>4.186</v>
      </c>
      <c r="L42" s="27">
        <v>0.384448752625276</v>
      </c>
      <c r="M42" s="27">
        <v>-0.01652405116199</v>
      </c>
      <c r="N42" s="27">
        <v>0.0052892117779521</v>
      </c>
      <c r="O42" s="27">
        <v>-3.12410465976612</v>
      </c>
      <c r="P42" s="29">
        <v>0.0017839431212351</v>
      </c>
      <c r="Q42" s="30"/>
    </row>
    <row r="43" spans="1:17">
      <c r="A43" s="25" t="s">
        <v>993</v>
      </c>
      <c r="B43" s="25" t="s">
        <v>370</v>
      </c>
      <c r="C43" s="26">
        <v>67</v>
      </c>
      <c r="D43" s="27">
        <v>0.782</v>
      </c>
      <c r="E43" s="27">
        <v>1.59</v>
      </c>
      <c r="F43" s="27">
        <v>3.074</v>
      </c>
      <c r="G43" s="27">
        <v>0.452580451054414</v>
      </c>
      <c r="H43" s="28">
        <v>176536</v>
      </c>
      <c r="I43" s="27">
        <v>0.226</v>
      </c>
      <c r="J43" s="27">
        <v>1.409</v>
      </c>
      <c r="K43" s="27">
        <v>4.186</v>
      </c>
      <c r="L43" s="27">
        <v>0.384037892227218</v>
      </c>
      <c r="M43" s="27">
        <v>0.18462283745717</v>
      </c>
      <c r="N43" s="27">
        <v>0.0548012206523844</v>
      </c>
      <c r="O43" s="27">
        <v>3.36895483821923</v>
      </c>
      <c r="P43" s="29">
        <v>0.000754802337924348</v>
      </c>
      <c r="Q43" s="30"/>
    </row>
    <row r="44" spans="1:17">
      <c r="A44" s="25" t="s">
        <v>993</v>
      </c>
      <c r="B44" s="25" t="s">
        <v>409</v>
      </c>
      <c r="C44" s="26">
        <v>852</v>
      </c>
      <c r="D44" s="27">
        <v>0.72</v>
      </c>
      <c r="E44" s="27">
        <v>1.403</v>
      </c>
      <c r="F44" s="27">
        <v>3.151</v>
      </c>
      <c r="G44" s="27">
        <v>0.380238098646903</v>
      </c>
      <c r="H44" s="28">
        <v>175751</v>
      </c>
      <c r="I44" s="27">
        <v>0.226</v>
      </c>
      <c r="J44" s="27">
        <v>1.409</v>
      </c>
      <c r="K44" s="27">
        <v>4.186</v>
      </c>
      <c r="L44" s="27">
        <v>0.384101665545994</v>
      </c>
      <c r="M44" s="27">
        <v>0.0349608785027941</v>
      </c>
      <c r="N44" s="27">
        <v>0.0167963146401866</v>
      </c>
      <c r="O44" s="27">
        <v>2.08146127598415</v>
      </c>
      <c r="P44" s="29">
        <v>0.0373940612160248</v>
      </c>
      <c r="Q44" s="30"/>
    </row>
    <row r="45" spans="1:17">
      <c r="A45" s="25" t="s">
        <v>994</v>
      </c>
      <c r="B45" s="25" t="s">
        <v>390</v>
      </c>
      <c r="C45" s="26">
        <v>3068</v>
      </c>
      <c r="D45" s="27">
        <v>1.202</v>
      </c>
      <c r="E45" s="27">
        <v>3.576</v>
      </c>
      <c r="F45" s="27">
        <v>6.879</v>
      </c>
      <c r="G45" s="27">
        <v>0.905042170304977</v>
      </c>
      <c r="H45" s="28">
        <v>188092</v>
      </c>
      <c r="I45" s="27">
        <v>0.276</v>
      </c>
      <c r="J45" s="27">
        <v>3.52</v>
      </c>
      <c r="K45" s="27">
        <v>9.797</v>
      </c>
      <c r="L45" s="27">
        <v>0.865856114078882</v>
      </c>
      <c r="M45" s="27">
        <v>0.123144584843586</v>
      </c>
      <c r="N45" s="27">
        <v>0.0196452212283001</v>
      </c>
      <c r="O45" s="27">
        <v>6.26842443831526</v>
      </c>
      <c r="P45" s="29">
        <v>3.65993023297823e-10</v>
      </c>
      <c r="Q45" s="30"/>
    </row>
    <row r="46" spans="1:17">
      <c r="A46" s="25" t="s">
        <v>994</v>
      </c>
      <c r="B46" s="25" t="s">
        <v>230</v>
      </c>
      <c r="C46" s="26">
        <v>2272</v>
      </c>
      <c r="D46" s="27">
        <v>0.959</v>
      </c>
      <c r="E46" s="27">
        <v>3.475</v>
      </c>
      <c r="F46" s="27">
        <v>6.959</v>
      </c>
      <c r="G46" s="27">
        <v>0.86425534471012</v>
      </c>
      <c r="H46" s="28">
        <v>188888</v>
      </c>
      <c r="I46" s="27">
        <v>0.276</v>
      </c>
      <c r="J46" s="27">
        <v>3.522</v>
      </c>
      <c r="K46" s="27">
        <v>9.797</v>
      </c>
      <c r="L46" s="27">
        <v>0.866558492467758</v>
      </c>
      <c r="M46" s="27">
        <v>-0.0515894648278942</v>
      </c>
      <c r="N46" s="27">
        <v>0.0224093639039183</v>
      </c>
      <c r="O46" s="27">
        <v>-2.30213874204942</v>
      </c>
      <c r="P46" s="29">
        <v>0.0213291069983916</v>
      </c>
      <c r="Q46" s="30"/>
    </row>
    <row r="47" spans="1:17">
      <c r="A47" s="25" t="s">
        <v>994</v>
      </c>
      <c r="B47" s="25" t="s">
        <v>616</v>
      </c>
      <c r="C47" s="26">
        <v>3186</v>
      </c>
      <c r="D47" s="27">
        <v>1.154</v>
      </c>
      <c r="E47" s="27">
        <v>3.5235</v>
      </c>
      <c r="F47" s="27">
        <v>7.578</v>
      </c>
      <c r="G47" s="27">
        <v>0.874868455318898</v>
      </c>
      <c r="H47" s="28">
        <v>187974</v>
      </c>
      <c r="I47" s="27">
        <v>0.276</v>
      </c>
      <c r="J47" s="27">
        <v>3.521</v>
      </c>
      <c r="K47" s="27">
        <v>9.797</v>
      </c>
      <c r="L47" s="27">
        <v>0.866392530609693</v>
      </c>
      <c r="M47" s="27">
        <v>0.0426987044133279</v>
      </c>
      <c r="N47" s="27">
        <v>0.0193695539714568</v>
      </c>
      <c r="O47" s="27">
        <v>2.20442372995523</v>
      </c>
      <c r="P47" s="29">
        <v>0.0274965094404757</v>
      </c>
      <c r="Q47" s="30"/>
    </row>
    <row r="48" spans="1:17">
      <c r="A48" s="25" t="s">
        <v>994</v>
      </c>
      <c r="B48" s="25" t="s">
        <v>532</v>
      </c>
      <c r="C48" s="26">
        <v>2649</v>
      </c>
      <c r="D48" s="27">
        <v>1.048</v>
      </c>
      <c r="E48" s="27">
        <v>3.454</v>
      </c>
      <c r="F48" s="27">
        <v>6.97</v>
      </c>
      <c r="G48" s="27">
        <v>0.866029067208479</v>
      </c>
      <c r="H48" s="28">
        <v>188511</v>
      </c>
      <c r="I48" s="27">
        <v>0.276</v>
      </c>
      <c r="J48" s="27">
        <v>3.522</v>
      </c>
      <c r="K48" s="27">
        <v>9.797</v>
      </c>
      <c r="L48" s="27">
        <v>0.866516435966812</v>
      </c>
      <c r="M48" s="27">
        <v>-0.0644798397341347</v>
      </c>
      <c r="N48" s="27">
        <v>0.0211869291972931</v>
      </c>
      <c r="O48" s="27">
        <v>-3.04337826089365</v>
      </c>
      <c r="P48" s="29">
        <v>0.0023399027873984</v>
      </c>
      <c r="Q48" s="30"/>
    </row>
    <row r="49" spans="1:17">
      <c r="A49" s="25" t="s">
        <v>994</v>
      </c>
      <c r="B49" s="25" t="s">
        <v>210</v>
      </c>
      <c r="C49" s="26">
        <v>2801</v>
      </c>
      <c r="D49" s="27">
        <v>1.068</v>
      </c>
      <c r="E49" s="27">
        <v>3.506</v>
      </c>
      <c r="F49" s="27">
        <v>6.851</v>
      </c>
      <c r="G49" s="27">
        <v>0.840167353185786</v>
      </c>
      <c r="H49" s="28">
        <v>188359</v>
      </c>
      <c r="I49" s="27">
        <v>0.276</v>
      </c>
      <c r="J49" s="27">
        <v>3.521</v>
      </c>
      <c r="K49" s="27">
        <v>9.797</v>
      </c>
      <c r="L49" s="27">
        <v>0.866921540286854</v>
      </c>
      <c r="M49" s="27">
        <v>-0.0432544412458867</v>
      </c>
      <c r="N49" s="27">
        <v>0.0206051130724051</v>
      </c>
      <c r="O49" s="27">
        <v>-2.09920911833355</v>
      </c>
      <c r="P49" s="29">
        <v>0.0358006205518343</v>
      </c>
      <c r="Q49" s="30"/>
    </row>
    <row r="50" spans="1:17">
      <c r="A50" s="25" t="s">
        <v>994</v>
      </c>
      <c r="B50" s="25" t="s">
        <v>512</v>
      </c>
      <c r="C50" s="26">
        <v>7297</v>
      </c>
      <c r="D50" s="27">
        <v>1.112</v>
      </c>
      <c r="E50" s="27">
        <v>3.535</v>
      </c>
      <c r="F50" s="27">
        <v>7.467</v>
      </c>
      <c r="G50" s="27">
        <v>0.883865016702191</v>
      </c>
      <c r="H50" s="28">
        <v>183863</v>
      </c>
      <c r="I50" s="27">
        <v>0.276</v>
      </c>
      <c r="J50" s="27">
        <v>3.52</v>
      </c>
      <c r="K50" s="27">
        <v>9.797</v>
      </c>
      <c r="L50" s="27">
        <v>0.865840089286361</v>
      </c>
      <c r="M50" s="27">
        <v>0.0425488302870879</v>
      </c>
      <c r="N50" s="27">
        <v>0.0128860195617535</v>
      </c>
      <c r="O50" s="27">
        <v>3.30193742785984</v>
      </c>
      <c r="P50" s="29">
        <v>0.00096048413661365</v>
      </c>
      <c r="Q50" s="30"/>
    </row>
    <row r="51" spans="1:17">
      <c r="A51" s="25" t="s">
        <v>994</v>
      </c>
      <c r="B51" s="25" t="s">
        <v>475</v>
      </c>
      <c r="C51" s="26">
        <v>158</v>
      </c>
      <c r="D51" s="27">
        <v>1.81</v>
      </c>
      <c r="E51" s="27">
        <v>3.587</v>
      </c>
      <c r="F51" s="27">
        <v>7.047</v>
      </c>
      <c r="G51" s="27">
        <v>0.919895617354154</v>
      </c>
      <c r="H51" s="28">
        <v>191002</v>
      </c>
      <c r="I51" s="27">
        <v>0.276</v>
      </c>
      <c r="J51" s="27">
        <v>3.521</v>
      </c>
      <c r="K51" s="27">
        <v>9.797</v>
      </c>
      <c r="L51" s="27">
        <v>0.866485068505927</v>
      </c>
      <c r="M51" s="27">
        <v>0.29123117334595</v>
      </c>
      <c r="N51" s="27">
        <v>0.0834293552335101</v>
      </c>
      <c r="O51" s="27">
        <v>3.4907518166816</v>
      </c>
      <c r="P51" s="29">
        <v>0.000481841860404197</v>
      </c>
      <c r="Q51" s="30"/>
    </row>
    <row r="52" spans="1:17">
      <c r="A52" s="25" t="s">
        <v>994</v>
      </c>
      <c r="B52" s="25" t="s">
        <v>238</v>
      </c>
      <c r="C52" s="26">
        <v>9772</v>
      </c>
      <c r="D52" s="27">
        <v>0.854</v>
      </c>
      <c r="E52" s="27">
        <v>3.488</v>
      </c>
      <c r="F52" s="27">
        <v>7.743</v>
      </c>
      <c r="G52" s="27">
        <v>0.848505562525333</v>
      </c>
      <c r="H52" s="28">
        <v>181388</v>
      </c>
      <c r="I52" s="27">
        <v>0.276</v>
      </c>
      <c r="J52" s="27">
        <v>3.523</v>
      </c>
      <c r="K52" s="27">
        <v>9.797</v>
      </c>
      <c r="L52" s="27">
        <v>0.867472461430137</v>
      </c>
      <c r="M52" s="27">
        <v>-0.0369468823850932</v>
      </c>
      <c r="N52" s="27">
        <v>0.0111765665072488</v>
      </c>
      <c r="O52" s="27">
        <v>-3.30574531642884</v>
      </c>
      <c r="P52" s="29">
        <v>0.000947528021186831</v>
      </c>
      <c r="Q52" s="30"/>
    </row>
    <row r="53" spans="1:17">
      <c r="A53" s="25" t="s">
        <v>994</v>
      </c>
      <c r="B53" s="25" t="s">
        <v>598</v>
      </c>
      <c r="C53" s="26">
        <v>53816</v>
      </c>
      <c r="D53" s="27">
        <v>0.803</v>
      </c>
      <c r="E53" s="27">
        <v>3.5</v>
      </c>
      <c r="F53" s="27">
        <v>8.992</v>
      </c>
      <c r="G53" s="27">
        <v>0.865934318585042</v>
      </c>
      <c r="H53" s="28">
        <v>137344</v>
      </c>
      <c r="I53" s="27">
        <v>0.276</v>
      </c>
      <c r="J53" s="27">
        <v>3.529</v>
      </c>
      <c r="K53" s="27">
        <v>9.797</v>
      </c>
      <c r="L53" s="27">
        <v>0.866647423395982</v>
      </c>
      <c r="M53" s="27">
        <v>-0.027711170073511</v>
      </c>
      <c r="N53" s="27">
        <v>0.00548629942810422</v>
      </c>
      <c r="O53" s="27">
        <v>-5.05097660757582</v>
      </c>
      <c r="P53" s="29">
        <v>4.4021987495912e-7</v>
      </c>
      <c r="Q53" s="30"/>
    </row>
    <row r="54" spans="1:17">
      <c r="A54" s="25" t="s">
        <v>994</v>
      </c>
      <c r="B54" s="25" t="s">
        <v>379</v>
      </c>
      <c r="C54" s="26">
        <v>5514</v>
      </c>
      <c r="D54" s="27">
        <v>0.946</v>
      </c>
      <c r="E54" s="27">
        <v>3.4635</v>
      </c>
      <c r="F54" s="27">
        <v>7.838</v>
      </c>
      <c r="G54" s="27">
        <v>0.846922765850104</v>
      </c>
      <c r="H54" s="28">
        <v>185646</v>
      </c>
      <c r="I54" s="27">
        <v>0.276</v>
      </c>
      <c r="J54" s="27">
        <v>3.523</v>
      </c>
      <c r="K54" s="27">
        <v>9.797</v>
      </c>
      <c r="L54" s="27">
        <v>0.867070839500319</v>
      </c>
      <c r="M54" s="27">
        <v>-0.0607831861974464</v>
      </c>
      <c r="N54" s="27">
        <v>0.0146244728660908</v>
      </c>
      <c r="O54" s="27">
        <v>-4.15626510124559</v>
      </c>
      <c r="P54" s="29">
        <v>3.23723588835309e-5</v>
      </c>
      <c r="Q54" s="30"/>
    </row>
    <row r="55" spans="1:17">
      <c r="A55" s="25" t="s">
        <v>994</v>
      </c>
      <c r="B55" s="25" t="s">
        <v>213</v>
      </c>
      <c r="C55" s="26">
        <v>3382</v>
      </c>
      <c r="D55" s="27">
        <v>1.048</v>
      </c>
      <c r="E55" s="27">
        <v>3.514</v>
      </c>
      <c r="F55" s="27">
        <v>6.945</v>
      </c>
      <c r="G55" s="27">
        <v>0.854766933041367</v>
      </c>
      <c r="H55" s="28">
        <v>187778</v>
      </c>
      <c r="I55" s="27">
        <v>0.276</v>
      </c>
      <c r="J55" s="27">
        <v>3.521</v>
      </c>
      <c r="K55" s="27">
        <v>9.797</v>
      </c>
      <c r="L55" s="27">
        <v>0.866746468931637</v>
      </c>
      <c r="M55" s="27">
        <v>-0.0414799237265888</v>
      </c>
      <c r="N55" s="27">
        <v>0.0186156193116038</v>
      </c>
      <c r="O55" s="27">
        <v>-2.22823227270945</v>
      </c>
      <c r="P55" s="29">
        <v>0.0258669345315217</v>
      </c>
      <c r="Q55" s="30"/>
    </row>
    <row r="56" spans="1:17">
      <c r="A56" s="25" t="s">
        <v>994</v>
      </c>
      <c r="B56" s="25" t="s">
        <v>311</v>
      </c>
      <c r="C56" s="26">
        <v>798</v>
      </c>
      <c r="D56" s="27">
        <v>1.488</v>
      </c>
      <c r="E56" s="27">
        <v>3.5585</v>
      </c>
      <c r="F56" s="27">
        <v>6.667</v>
      </c>
      <c r="G56" s="27">
        <v>0.850885371697087</v>
      </c>
      <c r="H56" s="28">
        <v>190362</v>
      </c>
      <c r="I56" s="27">
        <v>0.276</v>
      </c>
      <c r="J56" s="27">
        <v>3.521</v>
      </c>
      <c r="K56" s="27">
        <v>9.797</v>
      </c>
      <c r="L56" s="27">
        <v>0.866603726328042</v>
      </c>
      <c r="M56" s="27">
        <v>0.121606428965074</v>
      </c>
      <c r="N56" s="27">
        <v>0.0373359348498395</v>
      </c>
      <c r="O56" s="27">
        <v>3.25708809633828</v>
      </c>
      <c r="P56" s="29">
        <v>0.00112593729928714</v>
      </c>
      <c r="Q56" s="30"/>
    </row>
    <row r="57" spans="1:17">
      <c r="A57" s="25" t="s">
        <v>995</v>
      </c>
      <c r="B57" s="25" t="s">
        <v>399</v>
      </c>
      <c r="C57" s="26">
        <v>2626</v>
      </c>
      <c r="D57" s="27">
        <v>0.287</v>
      </c>
      <c r="E57" s="27">
        <v>1.451</v>
      </c>
      <c r="F57" s="27">
        <v>8.496</v>
      </c>
      <c r="G57" s="27">
        <v>0.988890867766772</v>
      </c>
      <c r="H57" s="28">
        <v>188687</v>
      </c>
      <c r="I57" s="27">
        <v>0.231</v>
      </c>
      <c r="J57" s="27">
        <v>1.477</v>
      </c>
      <c r="K57" s="27">
        <v>11.276</v>
      </c>
      <c r="L57" s="27">
        <v>1.01445695069315</v>
      </c>
      <c r="M57" s="27">
        <v>-0.0510884686169652</v>
      </c>
      <c r="N57" s="27">
        <v>0.0228157053064769</v>
      </c>
      <c r="O57" s="27">
        <v>-2.23917989519536</v>
      </c>
      <c r="P57" s="29">
        <v>0.0251460951651281</v>
      </c>
      <c r="Q57" s="30"/>
    </row>
    <row r="58" spans="1:17">
      <c r="A58" s="25" t="s">
        <v>995</v>
      </c>
      <c r="B58" s="25" t="s">
        <v>288</v>
      </c>
      <c r="C58" s="26">
        <v>947</v>
      </c>
      <c r="D58" s="27">
        <v>0.351</v>
      </c>
      <c r="E58" s="27">
        <v>1.453</v>
      </c>
      <c r="F58" s="27">
        <v>10.352</v>
      </c>
      <c r="G58" s="27">
        <v>1.02329434057102</v>
      </c>
      <c r="H58" s="28">
        <v>190366</v>
      </c>
      <c r="I58" s="27">
        <v>0.231</v>
      </c>
      <c r="J58" s="27">
        <v>1.477</v>
      </c>
      <c r="K58" s="27">
        <v>11.276</v>
      </c>
      <c r="L58" s="27">
        <v>1.01406284310903</v>
      </c>
      <c r="M58" s="27">
        <v>-0.082249288784698</v>
      </c>
      <c r="N58" s="27">
        <v>0.038043276675908</v>
      </c>
      <c r="O58" s="27">
        <v>-2.16199276117519</v>
      </c>
      <c r="P58" s="29">
        <v>0.0306207657543899</v>
      </c>
      <c r="Q58" s="30"/>
    </row>
    <row r="59" spans="1:17">
      <c r="A59" s="25" t="s">
        <v>995</v>
      </c>
      <c r="B59" s="25" t="s">
        <v>315</v>
      </c>
      <c r="C59" s="26">
        <v>276</v>
      </c>
      <c r="D59" s="27">
        <v>0.457</v>
      </c>
      <c r="E59" s="27">
        <v>1.5555</v>
      </c>
      <c r="F59" s="27">
        <v>11.187</v>
      </c>
      <c r="G59" s="27">
        <v>1.23722332247279</v>
      </c>
      <c r="H59" s="28">
        <v>191037</v>
      </c>
      <c r="I59" s="27">
        <v>0.231</v>
      </c>
      <c r="J59" s="27">
        <v>1.477</v>
      </c>
      <c r="K59" s="27">
        <v>11.276</v>
      </c>
      <c r="L59" s="27">
        <v>1.01375518554578</v>
      </c>
      <c r="M59" s="27">
        <v>0.169447952312171</v>
      </c>
      <c r="N59" s="27">
        <v>0.0704634858945203</v>
      </c>
      <c r="O59" s="27">
        <v>2.40476255412377</v>
      </c>
      <c r="P59" s="29">
        <v>0.0161845285245283</v>
      </c>
      <c r="Q59" s="30"/>
    </row>
    <row r="60" spans="1:17">
      <c r="A60" s="25" t="s">
        <v>995</v>
      </c>
      <c r="B60" s="25" t="s">
        <v>230</v>
      </c>
      <c r="C60" s="26">
        <v>2277</v>
      </c>
      <c r="D60" s="27">
        <v>0.421</v>
      </c>
      <c r="E60" s="27">
        <v>1.437</v>
      </c>
      <c r="F60" s="27">
        <v>9.014</v>
      </c>
      <c r="G60" s="27">
        <v>1.01196152257323</v>
      </c>
      <c r="H60" s="28">
        <v>189036</v>
      </c>
      <c r="I60" s="27">
        <v>0.231</v>
      </c>
      <c r="J60" s="27">
        <v>1.477</v>
      </c>
      <c r="K60" s="27">
        <v>11.276</v>
      </c>
      <c r="L60" s="27">
        <v>1.01413849258968</v>
      </c>
      <c r="M60" s="27">
        <v>-0.0479388242633577</v>
      </c>
      <c r="N60" s="27">
        <v>0.0239365996227051</v>
      </c>
      <c r="O60" s="27">
        <v>-2.00274161823241</v>
      </c>
      <c r="P60" s="29">
        <v>0.0452073446765717</v>
      </c>
      <c r="Q60" s="30"/>
    </row>
    <row r="61" spans="1:17">
      <c r="A61" s="25" t="s">
        <v>995</v>
      </c>
      <c r="B61" s="25" t="s">
        <v>347</v>
      </c>
      <c r="C61" s="26">
        <v>3104</v>
      </c>
      <c r="D61" s="27">
        <v>0.304</v>
      </c>
      <c r="E61" s="27">
        <v>1.508</v>
      </c>
      <c r="F61" s="27">
        <v>9.6</v>
      </c>
      <c r="G61" s="27">
        <v>1.05252242592459</v>
      </c>
      <c r="H61" s="28">
        <v>188209</v>
      </c>
      <c r="I61" s="27">
        <v>0.231</v>
      </c>
      <c r="J61" s="27">
        <v>1.476</v>
      </c>
      <c r="K61" s="27">
        <v>11.276</v>
      </c>
      <c r="L61" s="27">
        <v>1.013452503433</v>
      </c>
      <c r="M61" s="27">
        <v>0.0515882538896482</v>
      </c>
      <c r="N61" s="27">
        <v>0.0207512252844323</v>
      </c>
      <c r="O61" s="27">
        <v>2.48603411039781</v>
      </c>
      <c r="P61" s="29">
        <v>0.0129189504706841</v>
      </c>
      <c r="Q61" s="30"/>
    </row>
    <row r="62" spans="1:17">
      <c r="A62" s="25" t="s">
        <v>995</v>
      </c>
      <c r="B62" s="25" t="s">
        <v>616</v>
      </c>
      <c r="C62" s="26">
        <v>3190</v>
      </c>
      <c r="D62" s="27">
        <v>0.296</v>
      </c>
      <c r="E62" s="27">
        <v>1.497</v>
      </c>
      <c r="F62" s="27">
        <v>10.136</v>
      </c>
      <c r="G62" s="27">
        <v>1.05147898788094</v>
      </c>
      <c r="H62" s="28">
        <v>188123</v>
      </c>
      <c r="I62" s="27">
        <v>0.231</v>
      </c>
      <c r="J62" s="27">
        <v>1.476</v>
      </c>
      <c r="K62" s="27">
        <v>11.276</v>
      </c>
      <c r="L62" s="27">
        <v>1.01346503761339</v>
      </c>
      <c r="M62" s="27">
        <v>0.0500834477497601</v>
      </c>
      <c r="N62" s="27">
        <v>0.0207056486682031</v>
      </c>
      <c r="O62" s="27">
        <v>2.41883017297938</v>
      </c>
      <c r="P62" s="29">
        <v>0.0155720315761998</v>
      </c>
      <c r="Q62" s="30"/>
    </row>
    <row r="63" spans="1:17">
      <c r="A63" s="25" t="s">
        <v>995</v>
      </c>
      <c r="B63" s="25" t="s">
        <v>512</v>
      </c>
      <c r="C63" s="26">
        <v>7298</v>
      </c>
      <c r="D63" s="27">
        <v>0.361</v>
      </c>
      <c r="E63" s="27">
        <v>1.7015</v>
      </c>
      <c r="F63" s="27">
        <v>11.041</v>
      </c>
      <c r="G63" s="27">
        <v>1.17659865562448</v>
      </c>
      <c r="H63" s="28">
        <v>184015</v>
      </c>
      <c r="I63" s="27">
        <v>0.231</v>
      </c>
      <c r="J63" s="27">
        <v>1.468</v>
      </c>
      <c r="K63" s="27">
        <v>11.276</v>
      </c>
      <c r="L63" s="27">
        <v>1.00579293872409</v>
      </c>
      <c r="M63" s="27">
        <v>0.240876254277457</v>
      </c>
      <c r="N63" s="27">
        <v>0.013756377376539</v>
      </c>
      <c r="O63" s="27">
        <v>17.5101516688735</v>
      </c>
      <c r="P63" s="29">
        <v>1.46844150435702e-68</v>
      </c>
      <c r="Q63" s="30"/>
    </row>
    <row r="64" spans="1:17">
      <c r="A64" s="25" t="s">
        <v>995</v>
      </c>
      <c r="B64" s="25" t="s">
        <v>403</v>
      </c>
      <c r="C64" s="26">
        <v>48</v>
      </c>
      <c r="D64" s="27">
        <v>0.514</v>
      </c>
      <c r="E64" s="27">
        <v>1.974</v>
      </c>
      <c r="F64" s="27">
        <v>5.859</v>
      </c>
      <c r="G64" s="27">
        <v>1.19944376717734</v>
      </c>
      <c r="H64" s="28">
        <v>191265</v>
      </c>
      <c r="I64" s="27">
        <v>0.231</v>
      </c>
      <c r="J64" s="27">
        <v>1.477</v>
      </c>
      <c r="K64" s="27">
        <v>11.276</v>
      </c>
      <c r="L64" s="27">
        <v>1.01404436609219</v>
      </c>
      <c r="M64" s="27">
        <v>0.494015993659891</v>
      </c>
      <c r="N64" s="27">
        <v>0.169880965535501</v>
      </c>
      <c r="O64" s="27">
        <v>2.90801263168389</v>
      </c>
      <c r="P64" s="29">
        <v>0.00363802367885501</v>
      </c>
      <c r="Q64" s="30"/>
    </row>
    <row r="65" spans="1:17">
      <c r="A65" s="25" t="s">
        <v>995</v>
      </c>
      <c r="B65" s="25" t="s">
        <v>620</v>
      </c>
      <c r="C65" s="26">
        <v>4642</v>
      </c>
      <c r="D65" s="27">
        <v>0.363</v>
      </c>
      <c r="E65" s="27">
        <v>1.442</v>
      </c>
      <c r="F65" s="27">
        <v>10.096</v>
      </c>
      <c r="G65" s="27">
        <v>0.956041997048882</v>
      </c>
      <c r="H65" s="28">
        <v>186671</v>
      </c>
      <c r="I65" s="27">
        <v>0.231</v>
      </c>
      <c r="J65" s="27">
        <v>1.477</v>
      </c>
      <c r="K65" s="27">
        <v>11.276</v>
      </c>
      <c r="L65" s="27">
        <v>1.0154860328668</v>
      </c>
      <c r="M65" s="27">
        <v>-0.0437796405831636</v>
      </c>
      <c r="N65" s="27">
        <v>0.0171357172919025</v>
      </c>
      <c r="O65" s="27">
        <v>-2.55487645118024</v>
      </c>
      <c r="P65" s="29">
        <v>0.0106238103898958</v>
      </c>
      <c r="Q65" s="30"/>
    </row>
    <row r="66" spans="1:17">
      <c r="A66" s="25" t="s">
        <v>995</v>
      </c>
      <c r="B66" s="25" t="s">
        <v>996</v>
      </c>
      <c r="C66" s="26">
        <v>940</v>
      </c>
      <c r="D66" s="27">
        <v>0.299</v>
      </c>
      <c r="E66" s="27">
        <v>1.419</v>
      </c>
      <c r="F66" s="27">
        <v>8.457</v>
      </c>
      <c r="G66" s="27">
        <v>1.00608962275633</v>
      </c>
      <c r="H66" s="28">
        <v>190373</v>
      </c>
      <c r="I66" s="27">
        <v>0.231</v>
      </c>
      <c r="J66" s="27">
        <v>1.477</v>
      </c>
      <c r="K66" s="27">
        <v>11.276</v>
      </c>
      <c r="L66" s="27">
        <v>1.01415126374764</v>
      </c>
      <c r="M66" s="27">
        <v>-0.0862927295100086</v>
      </c>
      <c r="N66" s="27">
        <v>0.0380866908210302</v>
      </c>
      <c r="O66" s="27">
        <v>-2.26569249388189</v>
      </c>
      <c r="P66" s="29">
        <v>0.0234720466952869</v>
      </c>
      <c r="Q66" s="30"/>
    </row>
    <row r="67" spans="1:17">
      <c r="A67" s="25" t="s">
        <v>990</v>
      </c>
      <c r="B67" s="25" t="s">
        <v>127</v>
      </c>
      <c r="C67" s="26">
        <v>670</v>
      </c>
      <c r="D67" s="27">
        <v>3.8</v>
      </c>
      <c r="E67" s="27">
        <v>29.85</v>
      </c>
      <c r="F67" s="27">
        <v>188</v>
      </c>
      <c r="G67" s="27">
        <v>45.9333875340154</v>
      </c>
      <c r="H67" s="28">
        <v>153137</v>
      </c>
      <c r="I67" s="27">
        <v>3.8</v>
      </c>
      <c r="J67" s="27">
        <v>20.92</v>
      </c>
      <c r="K67" s="27">
        <v>189</v>
      </c>
      <c r="L67" s="27">
        <v>49.2339772858003</v>
      </c>
      <c r="M67" s="27">
        <v>-5.12676383873679</v>
      </c>
      <c r="N67" s="27">
        <v>2.41583345690529</v>
      </c>
      <c r="O67" s="27">
        <v>-2.12215118723633</v>
      </c>
      <c r="P67" s="29">
        <v>0.0338276561947088</v>
      </c>
      <c r="Q67" s="30"/>
    </row>
    <row r="68" spans="1:17">
      <c r="A68" s="25" t="s">
        <v>990</v>
      </c>
      <c r="B68" s="25" t="s">
        <v>990</v>
      </c>
      <c r="C68" s="26">
        <v>21784</v>
      </c>
      <c r="D68" s="27">
        <v>3.8</v>
      </c>
      <c r="E68" s="27">
        <v>12.6</v>
      </c>
      <c r="F68" s="27">
        <v>188.92</v>
      </c>
      <c r="G68" s="27">
        <v>45.0274395282268</v>
      </c>
      <c r="H68" s="28">
        <v>132023</v>
      </c>
      <c r="I68" s="27">
        <v>3.8</v>
      </c>
      <c r="J68" s="27">
        <v>23</v>
      </c>
      <c r="K68" s="27">
        <v>189</v>
      </c>
      <c r="L68" s="27">
        <v>49.674021393747</v>
      </c>
      <c r="M68" s="27">
        <v>-12.4241297109291</v>
      </c>
      <c r="N68" s="27">
        <v>0.455670553592565</v>
      </c>
      <c r="O68" s="27">
        <v>-27.2655970700228</v>
      </c>
      <c r="P68" s="29">
        <v>4.71525124796453e-163</v>
      </c>
      <c r="Q68" s="30"/>
    </row>
    <row r="69" spans="1:17">
      <c r="A69" s="25" t="s">
        <v>990</v>
      </c>
      <c r="B69" s="25" t="s">
        <v>403</v>
      </c>
      <c r="C69" s="26">
        <v>39</v>
      </c>
      <c r="D69" s="27">
        <v>4.04</v>
      </c>
      <c r="E69" s="27">
        <v>24.76</v>
      </c>
      <c r="F69" s="27">
        <v>187.14</v>
      </c>
      <c r="G69" s="27">
        <v>55.5011107498484</v>
      </c>
      <c r="H69" s="28">
        <v>153768</v>
      </c>
      <c r="I69" s="27">
        <v>3.8</v>
      </c>
      <c r="J69" s="27">
        <v>21</v>
      </c>
      <c r="K69" s="27">
        <v>189</v>
      </c>
      <c r="L69" s="27">
        <v>49.2187232869742</v>
      </c>
      <c r="M69" s="27">
        <v>20.4799223438855</v>
      </c>
      <c r="N69" s="27">
        <v>10.2346472302103</v>
      </c>
      <c r="O69" s="27">
        <v>2.00103842206046</v>
      </c>
      <c r="P69" s="29">
        <v>0.0453911241627837</v>
      </c>
      <c r="Q69" s="30"/>
    </row>
    <row r="70" spans="1:17">
      <c r="A70" s="25" t="s">
        <v>990</v>
      </c>
      <c r="B70" s="25" t="s">
        <v>206</v>
      </c>
      <c r="C70" s="26">
        <v>1523</v>
      </c>
      <c r="D70" s="27">
        <v>3.8</v>
      </c>
      <c r="E70" s="27">
        <v>23.9</v>
      </c>
      <c r="F70" s="27">
        <v>188.9</v>
      </c>
      <c r="G70" s="27">
        <v>50.5615713197016</v>
      </c>
      <c r="H70" s="28">
        <v>152284</v>
      </c>
      <c r="I70" s="27">
        <v>3.8</v>
      </c>
      <c r="J70" s="27">
        <v>20.915</v>
      </c>
      <c r="K70" s="27">
        <v>189</v>
      </c>
      <c r="L70" s="27">
        <v>49.2058878083177</v>
      </c>
      <c r="M70" s="27">
        <v>3.53246453628376</v>
      </c>
      <c r="N70" s="27">
        <v>1.59568021620239</v>
      </c>
      <c r="O70" s="27">
        <v>2.21376720749899</v>
      </c>
      <c r="P70" s="29">
        <v>0.0268471922484494</v>
      </c>
      <c r="Q70" s="30"/>
    </row>
    <row r="71" spans="1:17">
      <c r="A71" s="25" t="s">
        <v>990</v>
      </c>
      <c r="B71" s="25" t="s">
        <v>379</v>
      </c>
      <c r="C71" s="26">
        <v>4374</v>
      </c>
      <c r="D71" s="27">
        <v>3.8</v>
      </c>
      <c r="E71" s="27">
        <v>21</v>
      </c>
      <c r="F71" s="27">
        <v>189</v>
      </c>
      <c r="G71" s="27">
        <v>50.0272766250719</v>
      </c>
      <c r="H71" s="28">
        <v>149433</v>
      </c>
      <c r="I71" s="27">
        <v>3.8</v>
      </c>
      <c r="J71" s="27">
        <v>21</v>
      </c>
      <c r="K71" s="27">
        <v>189</v>
      </c>
      <c r="L71" s="27">
        <v>49.196587088018</v>
      </c>
      <c r="M71" s="27">
        <v>2.13771283460147</v>
      </c>
      <c r="N71" s="27">
        <v>0.956536116095606</v>
      </c>
      <c r="O71" s="27">
        <v>2.234848009009</v>
      </c>
      <c r="P71" s="29">
        <v>0.0254296727703058</v>
      </c>
      <c r="Q71" s="30"/>
    </row>
    <row r="72" spans="1:17">
      <c r="A72" s="25" t="s">
        <v>990</v>
      </c>
      <c r="B72" s="25" t="s">
        <v>555</v>
      </c>
      <c r="C72" s="26">
        <v>523</v>
      </c>
      <c r="D72" s="27">
        <v>3.8</v>
      </c>
      <c r="E72" s="27">
        <v>19.87</v>
      </c>
      <c r="F72" s="27">
        <v>189</v>
      </c>
      <c r="G72" s="27">
        <v>45.9813930022227</v>
      </c>
      <c r="H72" s="28">
        <v>153284</v>
      </c>
      <c r="I72" s="27">
        <v>3.8</v>
      </c>
      <c r="J72" s="27">
        <v>21</v>
      </c>
      <c r="K72" s="27">
        <v>189</v>
      </c>
      <c r="L72" s="27">
        <v>49.2309290133061</v>
      </c>
      <c r="M72" s="27">
        <v>-7.90083490723545</v>
      </c>
      <c r="N72" s="27">
        <v>2.82406109850185</v>
      </c>
      <c r="O72" s="27">
        <v>-2.79768554279042</v>
      </c>
      <c r="P72" s="29">
        <v>0.00514806791627947</v>
      </c>
      <c r="Q72" s="30"/>
    </row>
    <row r="73" spans="1:17">
      <c r="A73" s="25" t="s">
        <v>990</v>
      </c>
      <c r="B73" s="25" t="s">
        <v>612</v>
      </c>
      <c r="C73" s="26">
        <v>3162</v>
      </c>
      <c r="D73" s="27">
        <v>3.8</v>
      </c>
      <c r="E73" s="27">
        <v>21.94</v>
      </c>
      <c r="F73" s="27">
        <v>188.89</v>
      </c>
      <c r="G73" s="27">
        <v>49.7710282515997</v>
      </c>
      <c r="H73" s="28">
        <v>150645</v>
      </c>
      <c r="I73" s="27">
        <v>3.8</v>
      </c>
      <c r="J73" s="27">
        <v>20.98</v>
      </c>
      <c r="K73" s="27">
        <v>189</v>
      </c>
      <c r="L73" s="27">
        <v>49.208615143469</v>
      </c>
      <c r="M73" s="27">
        <v>2.49995468195328</v>
      </c>
      <c r="N73" s="27">
        <v>1.12545175966975</v>
      </c>
      <c r="O73" s="27">
        <v>2.22128994910174</v>
      </c>
      <c r="P73" s="29">
        <v>0.0263337061965234</v>
      </c>
      <c r="Q73" s="30"/>
    </row>
    <row r="74" spans="1:17">
      <c r="A74" s="25" t="s">
        <v>997</v>
      </c>
      <c r="B74" s="25" t="s">
        <v>390</v>
      </c>
      <c r="C74" s="26">
        <v>3200</v>
      </c>
      <c r="D74" s="27">
        <v>15.6165</v>
      </c>
      <c r="E74" s="27">
        <v>26.7065</v>
      </c>
      <c r="F74" s="27">
        <v>59.8427</v>
      </c>
      <c r="G74" s="27">
        <v>4.9488163321944</v>
      </c>
      <c r="H74" s="28">
        <v>196637</v>
      </c>
      <c r="I74" s="27">
        <v>12.1212</v>
      </c>
      <c r="J74" s="27">
        <v>26.7036</v>
      </c>
      <c r="K74" s="27">
        <v>68.9505</v>
      </c>
      <c r="L74" s="27">
        <v>4.76526728132648</v>
      </c>
      <c r="M74" s="27">
        <v>-0.232871592469927</v>
      </c>
      <c r="N74" s="27">
        <v>0.111210409387238</v>
      </c>
      <c r="O74" s="27">
        <v>-2.09397298106386</v>
      </c>
      <c r="P74" s="29">
        <v>0.0362644449028597</v>
      </c>
      <c r="Q74" s="30"/>
    </row>
    <row r="75" spans="1:17">
      <c r="A75" s="25" t="s">
        <v>997</v>
      </c>
      <c r="B75" s="25" t="s">
        <v>149</v>
      </c>
      <c r="C75" s="26">
        <v>93847</v>
      </c>
      <c r="D75" s="27">
        <v>12.1212</v>
      </c>
      <c r="E75" s="27">
        <v>26.6881</v>
      </c>
      <c r="F75" s="27">
        <v>68.9505</v>
      </c>
      <c r="G75" s="27">
        <v>4.76020899226486</v>
      </c>
      <c r="H75" s="28">
        <v>105990</v>
      </c>
      <c r="I75" s="27">
        <v>12.6463</v>
      </c>
      <c r="J75" s="27">
        <v>26.71195</v>
      </c>
      <c r="K75" s="27">
        <v>68.4083</v>
      </c>
      <c r="L75" s="27">
        <v>4.77528192039271</v>
      </c>
      <c r="M75" s="27">
        <v>-0.0593955396222033</v>
      </c>
      <c r="N75" s="27">
        <v>0.0281296847133628</v>
      </c>
      <c r="O75" s="27">
        <v>-2.11148970304626</v>
      </c>
      <c r="P75" s="29">
        <v>0.0347322692990363</v>
      </c>
      <c r="Q75" s="30"/>
    </row>
    <row r="76" spans="1:17">
      <c r="A76" s="25" t="s">
        <v>997</v>
      </c>
      <c r="B76" s="25" t="s">
        <v>115</v>
      </c>
      <c r="C76" s="26">
        <v>2057</v>
      </c>
      <c r="D76" s="27">
        <v>15.7576</v>
      </c>
      <c r="E76" s="27">
        <v>26.7968</v>
      </c>
      <c r="F76" s="27">
        <v>59.5409</v>
      </c>
      <c r="G76" s="27">
        <v>4.87639096753385</v>
      </c>
      <c r="H76" s="28">
        <v>197780</v>
      </c>
      <c r="I76" s="27">
        <v>12.1212</v>
      </c>
      <c r="J76" s="27">
        <v>26.7034</v>
      </c>
      <c r="K76" s="27">
        <v>68.9505</v>
      </c>
      <c r="L76" s="27">
        <v>4.76710016357702</v>
      </c>
      <c r="M76" s="27">
        <v>-0.2841609371396</v>
      </c>
      <c r="N76" s="27">
        <v>0.138311766703243</v>
      </c>
      <c r="O76" s="27">
        <v>-2.05449575197232</v>
      </c>
      <c r="P76" s="29">
        <v>0.0399298586607715</v>
      </c>
      <c r="Q76" s="30"/>
    </row>
    <row r="77" spans="1:17">
      <c r="A77" s="25" t="s">
        <v>997</v>
      </c>
      <c r="B77" s="25" t="s">
        <v>135</v>
      </c>
      <c r="C77" s="26">
        <v>1659</v>
      </c>
      <c r="D77" s="27">
        <v>17.167</v>
      </c>
      <c r="E77" s="27">
        <v>26.7158</v>
      </c>
      <c r="F77" s="27">
        <v>52.5284</v>
      </c>
      <c r="G77" s="27">
        <v>4.98822117331948</v>
      </c>
      <c r="H77" s="28">
        <v>198178</v>
      </c>
      <c r="I77" s="27">
        <v>12.1212</v>
      </c>
      <c r="J77" s="27">
        <v>26.7036</v>
      </c>
      <c r="K77" s="27">
        <v>68.9505</v>
      </c>
      <c r="L77" s="27">
        <v>4.76634991748455</v>
      </c>
      <c r="M77" s="27">
        <v>0.314042130986404</v>
      </c>
      <c r="N77" s="27">
        <v>0.154119129563341</v>
      </c>
      <c r="O77" s="27">
        <v>2.03765834829308</v>
      </c>
      <c r="P77" s="29">
        <v>0.0415862646023203</v>
      </c>
      <c r="Q77" s="30"/>
    </row>
    <row r="78" spans="1:17">
      <c r="A78" s="25" t="s">
        <v>997</v>
      </c>
      <c r="B78" s="25" t="s">
        <v>315</v>
      </c>
      <c r="C78" s="26">
        <v>290</v>
      </c>
      <c r="D78" s="27">
        <v>16.8368</v>
      </c>
      <c r="E78" s="27">
        <v>27.2207</v>
      </c>
      <c r="F78" s="27">
        <v>44.5012</v>
      </c>
      <c r="G78" s="27">
        <v>4.66586869304392</v>
      </c>
      <c r="H78" s="28">
        <v>199547</v>
      </c>
      <c r="I78" s="27">
        <v>12.1212</v>
      </c>
      <c r="J78" s="27">
        <v>26.7034</v>
      </c>
      <c r="K78" s="27">
        <v>68.9505</v>
      </c>
      <c r="L78" s="27">
        <v>4.76837406651901</v>
      </c>
      <c r="M78" s="27">
        <v>1.16042872531615</v>
      </c>
      <c r="N78" s="27">
        <v>0.37292617938227</v>
      </c>
      <c r="O78" s="27">
        <v>3.11168480378162</v>
      </c>
      <c r="P78" s="29">
        <v>0.00186065907148391</v>
      </c>
      <c r="Q78" s="30"/>
    </row>
    <row r="79" spans="1:17">
      <c r="A79" s="25" t="s">
        <v>997</v>
      </c>
      <c r="B79" s="25" t="s">
        <v>264</v>
      </c>
      <c r="C79" s="26">
        <v>893</v>
      </c>
      <c r="D79" s="27">
        <v>15.0432</v>
      </c>
      <c r="E79" s="27">
        <v>26.9531</v>
      </c>
      <c r="F79" s="27">
        <v>52.9358</v>
      </c>
      <c r="G79" s="27">
        <v>4.80528277929589</v>
      </c>
      <c r="H79" s="28">
        <v>198944</v>
      </c>
      <c r="I79" s="27">
        <v>12.1212</v>
      </c>
      <c r="J79" s="27">
        <v>26.7013</v>
      </c>
      <c r="K79" s="27">
        <v>68.9505</v>
      </c>
      <c r="L79" s="27">
        <v>4.7680738765743</v>
      </c>
      <c r="M79" s="27">
        <v>0.457415425067082</v>
      </c>
      <c r="N79" s="27">
        <v>0.208873562703443</v>
      </c>
      <c r="O79" s="27">
        <v>2.18991536864106</v>
      </c>
      <c r="P79" s="29">
        <v>0.0285322611547322</v>
      </c>
      <c r="Q79" s="30"/>
    </row>
    <row r="80" spans="1:17">
      <c r="A80" s="25" t="s">
        <v>997</v>
      </c>
      <c r="B80" s="25" t="s">
        <v>335</v>
      </c>
      <c r="C80" s="26">
        <v>48926</v>
      </c>
      <c r="D80" s="27">
        <v>12.6463</v>
      </c>
      <c r="E80" s="27">
        <v>26.7503</v>
      </c>
      <c r="F80" s="27">
        <v>68.1299</v>
      </c>
      <c r="G80" s="27">
        <v>4.83411929361309</v>
      </c>
      <c r="H80" s="28">
        <v>150911</v>
      </c>
      <c r="I80" s="27">
        <v>12.1212</v>
      </c>
      <c r="J80" s="27">
        <v>26.6848</v>
      </c>
      <c r="K80" s="27">
        <v>68.9505</v>
      </c>
      <c r="L80" s="27">
        <v>4.7465301970377</v>
      </c>
      <c r="M80" s="27">
        <v>0.0865759901798481</v>
      </c>
      <c r="N80" s="27">
        <v>0.0326521270621413</v>
      </c>
      <c r="O80" s="27">
        <v>2.65146555429858</v>
      </c>
      <c r="P80" s="29">
        <v>0.00801536388087722</v>
      </c>
      <c r="Q80" s="30"/>
    </row>
    <row r="81" spans="1:17">
      <c r="A81" s="25" t="s">
        <v>997</v>
      </c>
      <c r="B81" s="25" t="s">
        <v>362</v>
      </c>
      <c r="C81" s="26">
        <v>2084</v>
      </c>
      <c r="D81" s="27">
        <v>14.9422</v>
      </c>
      <c r="E81" s="27">
        <v>26.8737</v>
      </c>
      <c r="F81" s="27">
        <v>56.0547</v>
      </c>
      <c r="G81" s="27">
        <v>4.95493624080088</v>
      </c>
      <c r="H81" s="28">
        <v>197753</v>
      </c>
      <c r="I81" s="27">
        <v>12.1212</v>
      </c>
      <c r="J81" s="27">
        <v>26.7012</v>
      </c>
      <c r="K81" s="27">
        <v>68.9505</v>
      </c>
      <c r="L81" s="27">
        <v>4.76623667197695</v>
      </c>
      <c r="M81" s="27">
        <v>-0.30404448790439</v>
      </c>
      <c r="N81" s="27">
        <v>0.137028719984331</v>
      </c>
      <c r="O81" s="27">
        <v>-2.21883768555349</v>
      </c>
      <c r="P81" s="29">
        <v>0.0264996014658356</v>
      </c>
      <c r="Q81" s="30"/>
    </row>
    <row r="82" spans="1:17">
      <c r="A82" s="25" t="s">
        <v>997</v>
      </c>
      <c r="B82" s="25" t="s">
        <v>213</v>
      </c>
      <c r="C82" s="26">
        <v>3533</v>
      </c>
      <c r="D82" s="27">
        <v>16.5844</v>
      </c>
      <c r="E82" s="27">
        <v>26.9102</v>
      </c>
      <c r="F82" s="27">
        <v>61.0044</v>
      </c>
      <c r="G82" s="27">
        <v>4.81249303838244</v>
      </c>
      <c r="H82" s="28">
        <v>196304</v>
      </c>
      <c r="I82" s="27">
        <v>12.1212</v>
      </c>
      <c r="J82" s="27">
        <v>26.6999</v>
      </c>
      <c r="K82" s="27">
        <v>68.9505</v>
      </c>
      <c r="L82" s="27">
        <v>4.76741615920384</v>
      </c>
      <c r="M82" s="27">
        <v>0.265296508711978</v>
      </c>
      <c r="N82" s="27">
        <v>0.105443882789774</v>
      </c>
      <c r="O82" s="27">
        <v>2.51599715121366</v>
      </c>
      <c r="P82" s="29">
        <v>0.0118708866141725</v>
      </c>
      <c r="Q82" s="30"/>
    </row>
    <row r="83" spans="1:17">
      <c r="A83" s="25" t="s">
        <v>997</v>
      </c>
      <c r="B83" s="25" t="s">
        <v>508</v>
      </c>
      <c r="C83" s="26">
        <v>806</v>
      </c>
      <c r="D83" s="27">
        <v>17.7149</v>
      </c>
      <c r="E83" s="27">
        <v>26.9221</v>
      </c>
      <c r="F83" s="27">
        <v>53.019</v>
      </c>
      <c r="G83" s="27">
        <v>5.02669783103625</v>
      </c>
      <c r="H83" s="28">
        <v>199031</v>
      </c>
      <c r="I83" s="27">
        <v>12.1212</v>
      </c>
      <c r="J83" s="27">
        <v>26.7013</v>
      </c>
      <c r="K83" s="27">
        <v>68.9505</v>
      </c>
      <c r="L83" s="27">
        <v>4.76715193119664</v>
      </c>
      <c r="M83" s="27">
        <v>0.473340070116659</v>
      </c>
      <c r="N83" s="27">
        <v>0.22307307444191</v>
      </c>
      <c r="O83" s="27">
        <v>2.12190588801841</v>
      </c>
      <c r="P83" s="29">
        <v>0.0338476508325146</v>
      </c>
      <c r="Q83" s="30"/>
    </row>
    <row r="84" spans="1:17">
      <c r="A84" s="25" t="s">
        <v>998</v>
      </c>
      <c r="B84" s="25" t="s">
        <v>102</v>
      </c>
      <c r="C84" s="26">
        <v>2010</v>
      </c>
      <c r="D84" s="27">
        <v>0.09</v>
      </c>
      <c r="E84" s="27">
        <v>1.25</v>
      </c>
      <c r="F84" s="27">
        <v>62.91</v>
      </c>
      <c r="G84" s="27">
        <v>4.18537989110653</v>
      </c>
      <c r="H84" s="28">
        <v>189037</v>
      </c>
      <c r="I84" s="27">
        <v>0.08</v>
      </c>
      <c r="J84" s="27">
        <v>1.31</v>
      </c>
      <c r="K84" s="27">
        <v>79.49</v>
      </c>
      <c r="L84" s="27">
        <v>4.28767701471309</v>
      </c>
      <c r="M84" s="27">
        <v>-0.259271821871536</v>
      </c>
      <c r="N84" s="27">
        <v>0.119099770084437</v>
      </c>
      <c r="O84" s="27">
        <v>-2.17692965895503</v>
      </c>
      <c r="P84" s="29">
        <v>0.0294878218279286</v>
      </c>
      <c r="Q84" s="30"/>
    </row>
    <row r="85" spans="1:17">
      <c r="A85" s="25" t="s">
        <v>998</v>
      </c>
      <c r="B85" s="25" t="s">
        <v>261</v>
      </c>
      <c r="C85" s="26">
        <v>480</v>
      </c>
      <c r="D85" s="27">
        <v>0.14</v>
      </c>
      <c r="E85" s="27">
        <v>1.555</v>
      </c>
      <c r="F85" s="27">
        <v>73.09</v>
      </c>
      <c r="G85" s="27">
        <v>5.43027997450533</v>
      </c>
      <c r="H85" s="28">
        <v>190567</v>
      </c>
      <c r="I85" s="27">
        <v>0.08</v>
      </c>
      <c r="J85" s="27">
        <v>1.31</v>
      </c>
      <c r="K85" s="27">
        <v>79.49</v>
      </c>
      <c r="L85" s="27">
        <v>4.28334835580172</v>
      </c>
      <c r="M85" s="27">
        <v>0.523072180873582</v>
      </c>
      <c r="N85" s="27">
        <v>0.249192470021772</v>
      </c>
      <c r="O85" s="27">
        <v>2.09906896796633</v>
      </c>
      <c r="P85" s="29">
        <v>0.035812973245784</v>
      </c>
      <c r="Q85" s="25"/>
    </row>
    <row r="86" spans="1:17">
      <c r="A86" s="25" t="s">
        <v>998</v>
      </c>
      <c r="B86" s="25" t="s">
        <v>288</v>
      </c>
      <c r="C86" s="26">
        <v>947</v>
      </c>
      <c r="D86" s="27">
        <v>0.1</v>
      </c>
      <c r="E86" s="27">
        <v>1.31</v>
      </c>
      <c r="F86" s="27">
        <v>54.66</v>
      </c>
      <c r="G86" s="27">
        <v>3.72253788081288</v>
      </c>
      <c r="H86" s="28">
        <v>190100</v>
      </c>
      <c r="I86" s="27">
        <v>0.08</v>
      </c>
      <c r="J86" s="27">
        <v>1.31</v>
      </c>
      <c r="K86" s="27">
        <v>79.49</v>
      </c>
      <c r="L86" s="27">
        <v>4.28921724026949</v>
      </c>
      <c r="M86" s="27">
        <v>-0.366071326960496</v>
      </c>
      <c r="N86" s="27">
        <v>0.180390706275822</v>
      </c>
      <c r="O86" s="27">
        <v>-2.02932476133645</v>
      </c>
      <c r="P86" s="29">
        <v>0.0424274972770558</v>
      </c>
      <c r="Q86" s="25"/>
    </row>
    <row r="87" spans="1:17">
      <c r="A87" s="25" t="s">
        <v>998</v>
      </c>
      <c r="B87" s="25" t="s">
        <v>394</v>
      </c>
      <c r="C87" s="26">
        <v>2470</v>
      </c>
      <c r="D87" s="27">
        <v>0.11</v>
      </c>
      <c r="E87" s="27">
        <v>1.25</v>
      </c>
      <c r="F87" s="27">
        <v>52.86</v>
      </c>
      <c r="G87" s="27">
        <v>3.7100339443574</v>
      </c>
      <c r="H87" s="28">
        <v>188577</v>
      </c>
      <c r="I87" s="27">
        <v>0.08</v>
      </c>
      <c r="J87" s="27">
        <v>1.31</v>
      </c>
      <c r="K87" s="27">
        <v>79.49</v>
      </c>
      <c r="L87" s="27">
        <v>4.29363017425475</v>
      </c>
      <c r="M87" s="27">
        <v>-0.221037110246643</v>
      </c>
      <c r="N87" s="27">
        <v>0.109207423590852</v>
      </c>
      <c r="O87" s="27">
        <v>-2.02401176567229</v>
      </c>
      <c r="P87" s="29">
        <v>0.0429712245349305</v>
      </c>
      <c r="Q87" s="25"/>
    </row>
    <row r="88" spans="1:17">
      <c r="A88" s="25" t="s">
        <v>998</v>
      </c>
      <c r="B88" s="25" t="s">
        <v>339</v>
      </c>
      <c r="C88" s="26">
        <v>2057</v>
      </c>
      <c r="D88" s="27">
        <v>0.1</v>
      </c>
      <c r="E88" s="27">
        <v>1.3</v>
      </c>
      <c r="F88" s="27">
        <v>43.74</v>
      </c>
      <c r="G88" s="27">
        <v>3.49536217346582</v>
      </c>
      <c r="H88" s="28">
        <v>188990</v>
      </c>
      <c r="I88" s="27">
        <v>0.08</v>
      </c>
      <c r="J88" s="27">
        <v>1.31</v>
      </c>
      <c r="K88" s="27">
        <v>79.49</v>
      </c>
      <c r="L88" s="27">
        <v>4.29439498850046</v>
      </c>
      <c r="M88" s="27">
        <v>-0.367249914070417</v>
      </c>
      <c r="N88" s="27">
        <v>0.120780962640842</v>
      </c>
      <c r="O88" s="27">
        <v>-3.04062748003163</v>
      </c>
      <c r="P88" s="29">
        <v>0.00236138273452346</v>
      </c>
      <c r="Q88" s="25"/>
    </row>
    <row r="89" spans="1:17">
      <c r="A89" s="25" t="s">
        <v>999</v>
      </c>
      <c r="B89" s="25" t="s">
        <v>568</v>
      </c>
      <c r="C89" s="26">
        <v>301</v>
      </c>
      <c r="D89" s="27">
        <v>0.84</v>
      </c>
      <c r="E89" s="27">
        <v>1.9</v>
      </c>
      <c r="F89" s="27">
        <v>47.8</v>
      </c>
      <c r="G89" s="27">
        <v>2.71098302693221</v>
      </c>
      <c r="H89" s="28">
        <v>194645</v>
      </c>
      <c r="I89" s="27">
        <v>0</v>
      </c>
      <c r="J89" s="27">
        <v>1.89</v>
      </c>
      <c r="K89" s="27">
        <v>135.22</v>
      </c>
      <c r="L89" s="27">
        <v>1.15196006319707</v>
      </c>
      <c r="M89" s="27">
        <v>0.320977956506665</v>
      </c>
      <c r="N89" s="27">
        <v>0.0816495587368974</v>
      </c>
      <c r="O89" s="27">
        <v>3.9311658442756</v>
      </c>
      <c r="P89" s="29">
        <v>8.45827707545257e-5</v>
      </c>
      <c r="Q89" s="25"/>
    </row>
    <row r="90" spans="1:17">
      <c r="A90" s="25" t="s">
        <v>999</v>
      </c>
      <c r="B90" s="25" t="s">
        <v>261</v>
      </c>
      <c r="C90" s="26">
        <v>489</v>
      </c>
      <c r="D90" s="27">
        <v>0.5</v>
      </c>
      <c r="E90" s="27">
        <v>1.95</v>
      </c>
      <c r="F90" s="27">
        <v>42.39</v>
      </c>
      <c r="G90" s="27">
        <v>1.93723389962854</v>
      </c>
      <c r="H90" s="28">
        <v>194457</v>
      </c>
      <c r="I90" s="27">
        <v>0</v>
      </c>
      <c r="J90" s="27">
        <v>1.89</v>
      </c>
      <c r="K90" s="27">
        <v>135.22</v>
      </c>
      <c r="L90" s="27">
        <v>1.15334513182408</v>
      </c>
      <c r="M90" s="27">
        <v>0.197921024562447</v>
      </c>
      <c r="N90" s="27">
        <v>0.0627235316222668</v>
      </c>
      <c r="O90" s="27">
        <v>3.15545090404612</v>
      </c>
      <c r="P90" s="29">
        <v>0.00160290172253382</v>
      </c>
      <c r="Q90" s="25"/>
    </row>
    <row r="91" spans="1:17">
      <c r="A91" s="25" t="s">
        <v>999</v>
      </c>
      <c r="B91" s="25" t="s">
        <v>234</v>
      </c>
      <c r="C91" s="26">
        <v>1413</v>
      </c>
      <c r="D91" s="27">
        <v>0.3</v>
      </c>
      <c r="E91" s="27">
        <v>1.9</v>
      </c>
      <c r="F91" s="27">
        <v>32.4</v>
      </c>
      <c r="G91" s="27">
        <v>1.05361474118547</v>
      </c>
      <c r="H91" s="28">
        <v>193533</v>
      </c>
      <c r="I91" s="27">
        <v>0</v>
      </c>
      <c r="J91" s="27">
        <v>1.89</v>
      </c>
      <c r="K91" s="27">
        <v>135.22</v>
      </c>
      <c r="L91" s="27">
        <v>1.15670032793645</v>
      </c>
      <c r="M91" s="27">
        <v>0.090460703262907</v>
      </c>
      <c r="N91" s="27">
        <v>0.0365304943601961</v>
      </c>
      <c r="O91" s="27">
        <v>2.47630657200943</v>
      </c>
      <c r="P91" s="29">
        <v>0.0132763344362731</v>
      </c>
      <c r="Q91" s="25"/>
    </row>
    <row r="92" spans="1:17">
      <c r="A92" s="25" t="s">
        <v>999</v>
      </c>
      <c r="B92" s="25" t="s">
        <v>347</v>
      </c>
      <c r="C92" s="26">
        <v>3135</v>
      </c>
      <c r="D92" s="27">
        <v>0.33</v>
      </c>
      <c r="E92" s="27">
        <v>1.9</v>
      </c>
      <c r="F92" s="27">
        <v>103.12</v>
      </c>
      <c r="G92" s="27">
        <v>2.37055838270615</v>
      </c>
      <c r="H92" s="28">
        <v>191811</v>
      </c>
      <c r="I92" s="27">
        <v>0</v>
      </c>
      <c r="J92" s="27">
        <v>1.89</v>
      </c>
      <c r="K92" s="27">
        <v>135.22</v>
      </c>
      <c r="L92" s="27">
        <v>1.12529222035229</v>
      </c>
      <c r="M92" s="27">
        <v>0.0943748149814399</v>
      </c>
      <c r="N92" s="27">
        <v>0.0246324322927094</v>
      </c>
      <c r="O92" s="27">
        <v>3.83132343002004</v>
      </c>
      <c r="P92" s="29">
        <v>0.000127521283145367</v>
      </c>
      <c r="Q92" s="25"/>
    </row>
    <row r="93" spans="1:17">
      <c r="A93" s="25" t="s">
        <v>999</v>
      </c>
      <c r="B93" s="25" t="s">
        <v>444</v>
      </c>
      <c r="C93" s="26">
        <v>124</v>
      </c>
      <c r="D93" s="27">
        <v>0.5</v>
      </c>
      <c r="E93" s="27">
        <v>1.925</v>
      </c>
      <c r="F93" s="27">
        <v>103.12</v>
      </c>
      <c r="G93" s="27">
        <v>9.10436327871018</v>
      </c>
      <c r="H93" s="28">
        <v>194822</v>
      </c>
      <c r="I93" s="27">
        <v>0</v>
      </c>
      <c r="J93" s="27">
        <v>1.89</v>
      </c>
      <c r="K93" s="27">
        <v>135.22</v>
      </c>
      <c r="L93" s="27">
        <v>1.13332558034522</v>
      </c>
      <c r="M93" s="27">
        <v>1.34181131815039</v>
      </c>
      <c r="N93" s="27">
        <v>0.121838763082089</v>
      </c>
      <c r="O93" s="27">
        <v>11.0130083744066</v>
      </c>
      <c r="P93" s="29">
        <v>3.41328131094364e-28</v>
      </c>
      <c r="Q93" s="25"/>
    </row>
    <row r="94" spans="1:17">
      <c r="A94" s="25" t="s">
        <v>999</v>
      </c>
      <c r="B94" s="25" t="s">
        <v>602</v>
      </c>
      <c r="C94" s="26">
        <v>6276</v>
      </c>
      <c r="D94" s="27">
        <v>0.01</v>
      </c>
      <c r="E94" s="27">
        <v>1.9</v>
      </c>
      <c r="F94" s="27">
        <v>135.22</v>
      </c>
      <c r="G94" s="27">
        <v>1.95595376786873</v>
      </c>
      <c r="H94" s="28">
        <v>188670</v>
      </c>
      <c r="I94" s="27">
        <v>0</v>
      </c>
      <c r="J94" s="27">
        <v>1.89</v>
      </c>
      <c r="K94" s="27">
        <v>118.57</v>
      </c>
      <c r="L94" s="27">
        <v>1.11958416192021</v>
      </c>
      <c r="M94" s="27">
        <v>0.0484134710230074</v>
      </c>
      <c r="N94" s="27">
        <v>0.017575708369306</v>
      </c>
      <c r="O94" s="27">
        <v>2.75456727010537</v>
      </c>
      <c r="P94" s="29">
        <v>0.0058778740723183</v>
      </c>
      <c r="Q94" s="25"/>
    </row>
    <row r="95" spans="1:17">
      <c r="A95" s="25" t="s">
        <v>999</v>
      </c>
      <c r="B95" s="25" t="s">
        <v>406</v>
      </c>
      <c r="C95" s="26">
        <v>5879</v>
      </c>
      <c r="D95" s="27">
        <v>0.04</v>
      </c>
      <c r="E95" s="27">
        <v>1.9</v>
      </c>
      <c r="F95" s="27">
        <v>92.3</v>
      </c>
      <c r="G95" s="27">
        <v>1.5866562379189</v>
      </c>
      <c r="H95" s="28">
        <v>189067</v>
      </c>
      <c r="I95" s="27">
        <v>0</v>
      </c>
      <c r="J95" s="27">
        <v>1.89</v>
      </c>
      <c r="K95" s="27">
        <v>135.22</v>
      </c>
      <c r="L95" s="27">
        <v>1.13998989035049</v>
      </c>
      <c r="M95" s="27">
        <v>0.040322690983426</v>
      </c>
      <c r="N95" s="27">
        <v>0.0182445320996094</v>
      </c>
      <c r="O95" s="27">
        <v>2.21012469726693</v>
      </c>
      <c r="P95" s="29">
        <v>0.0270984067069182</v>
      </c>
      <c r="Q95" s="25"/>
    </row>
    <row r="96" spans="1:17">
      <c r="A96" s="25" t="s">
        <v>1000</v>
      </c>
      <c r="B96" s="25" t="s">
        <v>173</v>
      </c>
      <c r="C96" s="26">
        <v>2398</v>
      </c>
      <c r="D96" s="27">
        <v>0</v>
      </c>
      <c r="E96" s="27">
        <v>0.44</v>
      </c>
      <c r="F96" s="27">
        <v>1.36</v>
      </c>
      <c r="G96" s="27">
        <v>0.165911293194823</v>
      </c>
      <c r="H96" s="28">
        <v>192548</v>
      </c>
      <c r="I96" s="27">
        <v>0</v>
      </c>
      <c r="J96" s="27">
        <v>0.45</v>
      </c>
      <c r="K96" s="27">
        <v>15.6</v>
      </c>
      <c r="L96" s="27">
        <v>0.221554130221968</v>
      </c>
      <c r="M96" s="27">
        <v>-0.0146176840345013</v>
      </c>
      <c r="N96" s="27">
        <v>0.00571575820935768</v>
      </c>
      <c r="O96" s="27">
        <v>-2.55743568903416</v>
      </c>
      <c r="P96" s="29">
        <v>0.0105459347592021</v>
      </c>
      <c r="Q96" s="25"/>
    </row>
    <row r="97" spans="1:17">
      <c r="A97" s="25" t="s">
        <v>1000</v>
      </c>
      <c r="B97" s="25" t="s">
        <v>1001</v>
      </c>
      <c r="C97" s="26">
        <v>4724</v>
      </c>
      <c r="D97" s="27">
        <v>0.02</v>
      </c>
      <c r="E97" s="27">
        <v>0.44</v>
      </c>
      <c r="F97" s="27">
        <v>5.99</v>
      </c>
      <c r="G97" s="27">
        <v>0.195266241078633</v>
      </c>
      <c r="H97" s="28">
        <v>190222</v>
      </c>
      <c r="I97" s="27">
        <v>0</v>
      </c>
      <c r="J97" s="27">
        <v>0.45</v>
      </c>
      <c r="K97" s="27">
        <v>15.6</v>
      </c>
      <c r="L97" s="27">
        <v>0.221556812551416</v>
      </c>
      <c r="M97" s="27">
        <v>-0.00839053459601814</v>
      </c>
      <c r="N97" s="27">
        <v>0.00406734650011783</v>
      </c>
      <c r="O97" s="27">
        <v>-2.0629013524604</v>
      </c>
      <c r="P97" s="29">
        <v>0.0391241679812126</v>
      </c>
      <c r="Q97" s="25"/>
    </row>
    <row r="98" spans="1:17">
      <c r="A98" s="25" t="s">
        <v>1002</v>
      </c>
      <c r="B98" s="25" t="s">
        <v>288</v>
      </c>
      <c r="C98" s="26">
        <v>977</v>
      </c>
      <c r="D98" s="27">
        <v>0.72</v>
      </c>
      <c r="E98" s="27">
        <v>4</v>
      </c>
      <c r="F98" s="27">
        <v>11.86</v>
      </c>
      <c r="G98" s="27">
        <v>1.30433986030537</v>
      </c>
      <c r="H98" s="28">
        <v>193969</v>
      </c>
      <c r="I98" s="27">
        <v>0</v>
      </c>
      <c r="J98" s="27">
        <v>4.07</v>
      </c>
      <c r="K98" s="27">
        <v>25.95</v>
      </c>
      <c r="L98" s="27">
        <v>1.39908205470256</v>
      </c>
      <c r="M98" s="27">
        <v>-0.119820084973353</v>
      </c>
      <c r="N98" s="27">
        <v>0.0572408207616084</v>
      </c>
      <c r="O98" s="27">
        <v>-2.09326287392645</v>
      </c>
      <c r="P98" s="29">
        <v>0.0363278082654975</v>
      </c>
      <c r="Q98" s="25"/>
    </row>
    <row r="99" spans="1:17">
      <c r="A99" s="25" t="s">
        <v>1002</v>
      </c>
      <c r="B99" s="25" t="s">
        <v>225</v>
      </c>
      <c r="C99" s="26">
        <v>2036</v>
      </c>
      <c r="D99" s="27">
        <v>0</v>
      </c>
      <c r="E99" s="27">
        <v>3.99</v>
      </c>
      <c r="F99" s="27">
        <v>12.26</v>
      </c>
      <c r="G99" s="27">
        <v>1.40874362706546</v>
      </c>
      <c r="H99" s="28">
        <v>192910</v>
      </c>
      <c r="I99" s="27">
        <v>0</v>
      </c>
      <c r="J99" s="27">
        <v>4.07</v>
      </c>
      <c r="K99" s="27">
        <v>25.95</v>
      </c>
      <c r="L99" s="27">
        <v>1.39848681796378</v>
      </c>
      <c r="M99" s="27">
        <v>-0.0881895160125055</v>
      </c>
      <c r="N99" s="27">
        <v>0.0395360302892045</v>
      </c>
      <c r="O99" s="27">
        <v>-2.23061130233366</v>
      </c>
      <c r="P99" s="29">
        <v>0.025708745652327</v>
      </c>
      <c r="Q99" s="25"/>
    </row>
    <row r="100" spans="1:17">
      <c r="A100" s="25" t="s">
        <v>1002</v>
      </c>
      <c r="B100" s="25" t="s">
        <v>106</v>
      </c>
      <c r="C100" s="26">
        <v>9977</v>
      </c>
      <c r="D100" s="27">
        <v>0.16</v>
      </c>
      <c r="E100" s="27">
        <v>4.1</v>
      </c>
      <c r="F100" s="27">
        <v>16.27</v>
      </c>
      <c r="G100" s="27">
        <v>1.39627894475083</v>
      </c>
      <c r="H100" s="28">
        <v>184969</v>
      </c>
      <c r="I100" s="27">
        <v>0</v>
      </c>
      <c r="J100" s="27">
        <v>4.06</v>
      </c>
      <c r="K100" s="27">
        <v>25.95</v>
      </c>
      <c r="L100" s="27">
        <v>1.39873471632254</v>
      </c>
      <c r="M100" s="27">
        <v>0.0370807865176374</v>
      </c>
      <c r="N100" s="27">
        <v>0.0179083600702931</v>
      </c>
      <c r="O100" s="27">
        <v>2.07058526699763</v>
      </c>
      <c r="P100" s="29">
        <v>0.0383997232741404</v>
      </c>
      <c r="Q100" s="25"/>
    </row>
    <row r="101" spans="1:17">
      <c r="A101" s="25" t="s">
        <v>1002</v>
      </c>
      <c r="B101" s="25" t="s">
        <v>119</v>
      </c>
      <c r="C101" s="26">
        <v>423</v>
      </c>
      <c r="D101" s="27">
        <v>0.61</v>
      </c>
      <c r="E101" s="27">
        <v>3.75</v>
      </c>
      <c r="F101" s="27">
        <v>13.3</v>
      </c>
      <c r="G101" s="27">
        <v>1.44502864762438</v>
      </c>
      <c r="H101" s="28">
        <v>194523</v>
      </c>
      <c r="I101" s="27">
        <v>0</v>
      </c>
      <c r="J101" s="27">
        <v>4.07</v>
      </c>
      <c r="K101" s="27">
        <v>25.95</v>
      </c>
      <c r="L101" s="27">
        <v>1.39848930958897</v>
      </c>
      <c r="M101" s="27">
        <v>-0.205554071509266</v>
      </c>
      <c r="N101" s="27">
        <v>0.0804302599588679</v>
      </c>
      <c r="O101" s="27">
        <v>-2.55568080489092</v>
      </c>
      <c r="P101" s="29">
        <v>0.0105992612208868</v>
      </c>
      <c r="Q101" s="25"/>
    </row>
    <row r="102" spans="1:17">
      <c r="A102" s="25" t="s">
        <v>1002</v>
      </c>
      <c r="B102" s="25" t="s">
        <v>475</v>
      </c>
      <c r="C102" s="26">
        <v>164</v>
      </c>
      <c r="D102" s="27">
        <v>0.61</v>
      </c>
      <c r="E102" s="27">
        <v>3.51</v>
      </c>
      <c r="F102" s="27">
        <v>8.21</v>
      </c>
      <c r="G102" s="27">
        <v>1.27037546394461</v>
      </c>
      <c r="H102" s="28">
        <v>194782</v>
      </c>
      <c r="I102" s="27">
        <v>0</v>
      </c>
      <c r="J102" s="27">
        <v>4.07</v>
      </c>
      <c r="K102" s="27">
        <v>25.95</v>
      </c>
      <c r="L102" s="27">
        <v>1.39864626993565</v>
      </c>
      <c r="M102" s="27">
        <v>-0.327276892543351</v>
      </c>
      <c r="N102" s="27">
        <v>0.133149581280988</v>
      </c>
      <c r="O102" s="27">
        <v>-2.45796411370376</v>
      </c>
      <c r="P102" s="29">
        <v>0.0139741295500393</v>
      </c>
      <c r="Q102" s="25"/>
    </row>
    <row r="103" spans="1:16">
      <c r="A103" s="25" t="s">
        <v>1002</v>
      </c>
      <c r="B103" s="25" t="s">
        <v>409</v>
      </c>
      <c r="C103" s="26">
        <v>935</v>
      </c>
      <c r="D103" s="27">
        <v>0.23</v>
      </c>
      <c r="E103" s="27">
        <v>3.42</v>
      </c>
      <c r="F103" s="27">
        <v>11.18</v>
      </c>
      <c r="G103" s="27">
        <v>1.41159293695339</v>
      </c>
      <c r="H103" s="28">
        <v>194011</v>
      </c>
      <c r="I103" s="27">
        <v>0</v>
      </c>
      <c r="J103" s="27">
        <v>4.07</v>
      </c>
      <c r="K103" s="27">
        <v>25.95</v>
      </c>
      <c r="L103" s="27">
        <v>1.39791615535292</v>
      </c>
      <c r="M103" s="27">
        <v>-0.140880622075267</v>
      </c>
      <c r="N103" s="27">
        <v>0.0572857660550512</v>
      </c>
      <c r="O103" s="27">
        <v>-2.45926050704955</v>
      </c>
      <c r="P103" s="29">
        <v>0.0139237687851055</v>
      </c>
    </row>
    <row r="104" spans="1:16">
      <c r="A104" s="25" t="s">
        <v>1002</v>
      </c>
      <c r="B104" s="25" t="s">
        <v>379</v>
      </c>
      <c r="C104" s="26">
        <v>5614</v>
      </c>
      <c r="D104" s="27">
        <v>0.13</v>
      </c>
      <c r="E104" s="27">
        <v>4.01</v>
      </c>
      <c r="F104" s="27">
        <v>16</v>
      </c>
      <c r="G104" s="27">
        <v>1.35439493980573</v>
      </c>
      <c r="H104" s="28">
        <v>189332</v>
      </c>
      <c r="I104" s="27">
        <v>0</v>
      </c>
      <c r="J104" s="27">
        <v>4.07</v>
      </c>
      <c r="K104" s="27">
        <v>25.95</v>
      </c>
      <c r="L104" s="27">
        <v>1.39990521422154</v>
      </c>
      <c r="M104" s="27">
        <v>-0.0499151521226584</v>
      </c>
      <c r="N104" s="27">
        <v>0.0237409953781063</v>
      </c>
      <c r="O104" s="27">
        <v>-2.10248775705039</v>
      </c>
      <c r="P104" s="29">
        <v>0.0355126680007467</v>
      </c>
    </row>
    <row r="105" spans="1:16">
      <c r="A105" s="25" t="s">
        <v>1002</v>
      </c>
      <c r="B105" s="25" t="s">
        <v>620</v>
      </c>
      <c r="C105" s="26">
        <v>4755</v>
      </c>
      <c r="D105" s="27">
        <v>0.2</v>
      </c>
      <c r="E105" s="27">
        <v>4</v>
      </c>
      <c r="F105" s="27">
        <v>14.35</v>
      </c>
      <c r="G105" s="27">
        <v>1.38410597897646</v>
      </c>
      <c r="H105" s="28">
        <v>190191</v>
      </c>
      <c r="I105" s="27">
        <v>0</v>
      </c>
      <c r="J105" s="27">
        <v>4.07</v>
      </c>
      <c r="K105" s="27">
        <v>25.95</v>
      </c>
      <c r="L105" s="27">
        <v>1.39897396507532</v>
      </c>
      <c r="M105" s="27">
        <v>-0.0604777804734993</v>
      </c>
      <c r="N105" s="27">
        <v>0.0258055976481195</v>
      </c>
      <c r="O105" s="27">
        <v>-2.34359154545318</v>
      </c>
      <c r="P105" s="29">
        <v>0.0191007126753655</v>
      </c>
    </row>
    <row r="106" spans="1:16">
      <c r="A106" s="25" t="s">
        <v>1002</v>
      </c>
      <c r="B106" s="25" t="s">
        <v>996</v>
      </c>
      <c r="C106" s="26">
        <v>957</v>
      </c>
      <c r="D106" s="27">
        <v>0.6</v>
      </c>
      <c r="E106" s="27">
        <v>4.11</v>
      </c>
      <c r="F106" s="27">
        <v>13.52</v>
      </c>
      <c r="G106" s="27">
        <v>1.46129169932807</v>
      </c>
      <c r="H106" s="28">
        <v>193989</v>
      </c>
      <c r="I106" s="27">
        <v>0</v>
      </c>
      <c r="J106" s="27">
        <v>4.06</v>
      </c>
      <c r="K106" s="27">
        <v>25.95</v>
      </c>
      <c r="L106" s="27">
        <v>1.39830061275392</v>
      </c>
      <c r="M106" s="27">
        <v>0.11637338308172</v>
      </c>
      <c r="N106" s="27">
        <v>0.0578004583852128</v>
      </c>
      <c r="O106" s="27">
        <v>2.01336436306692</v>
      </c>
      <c r="P106" s="29">
        <v>0.0440785608963599</v>
      </c>
    </row>
  </sheetData>
  <autoFilter ref="A2:P106">
    <sortState ref="A2:P106">
      <sortCondition ref="A2"/>
    </sortState>
  </autoFilter>
  <mergeCells count="1">
    <mergeCell ref="A1:P1"/>
  </mergeCells>
  <pageMargins left="0.699305555555556" right="0.699305555555556" top="0.75" bottom="0.75" header="0.3" footer="0.3"/>
  <headerFooter/>
  <ignoredErrors>
    <ignoredError sqref="Q98 Q29:Q97 Q28 Q23:Q27 Q22 Q21 Q20 Q4:Q19 Q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07"/>
  <sheetViews>
    <sheetView workbookViewId="0">
      <selection activeCell="A1" sqref="A1:P1"/>
    </sheetView>
  </sheetViews>
  <sheetFormatPr defaultColWidth="9" defaultRowHeight="12.4"/>
  <cols>
    <col min="4" max="4" width="12.1428571428571"/>
    <col min="10" max="11" width="14.7142857142857"/>
    <col min="12" max="12" width="10.8571428571429"/>
    <col min="13" max="13" width="14.7142857142857"/>
    <col min="15" max="15" width="12.1428571428571"/>
    <col min="16" max="16" width="10.8571428571429"/>
  </cols>
  <sheetData>
    <row r="1" ht="24" customHeight="1" spans="1:16">
      <c r="A1" s="19" t="s">
        <v>1003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A2" s="20" t="s">
        <v>80</v>
      </c>
      <c r="B2" s="20" t="s">
        <v>965</v>
      </c>
      <c r="C2" s="20" t="s">
        <v>1004</v>
      </c>
      <c r="D2" s="20" t="s">
        <v>1005</v>
      </c>
      <c r="E2" s="20" t="s">
        <v>1006</v>
      </c>
      <c r="F2" s="20" t="s">
        <v>1007</v>
      </c>
      <c r="G2" s="20" t="s">
        <v>1008</v>
      </c>
      <c r="H2" s="20" t="s">
        <v>1009</v>
      </c>
      <c r="I2" s="20" t="s">
        <v>1010</v>
      </c>
      <c r="J2" s="20" t="s">
        <v>1011</v>
      </c>
      <c r="K2" s="20" t="s">
        <v>84</v>
      </c>
      <c r="L2" s="20" t="s">
        <v>1012</v>
      </c>
      <c r="M2" s="20" t="s">
        <v>1013</v>
      </c>
      <c r="N2" s="20" t="s">
        <v>1014</v>
      </c>
      <c r="O2" s="20" t="s">
        <v>1015</v>
      </c>
      <c r="P2" s="20" t="s">
        <v>1016</v>
      </c>
    </row>
    <row r="3" spans="1:16">
      <c r="A3" s="20" t="s">
        <v>94</v>
      </c>
      <c r="B3" s="20" t="s">
        <v>1017</v>
      </c>
      <c r="C3" s="20">
        <v>5</v>
      </c>
      <c r="D3" s="20">
        <v>38990757</v>
      </c>
      <c r="E3" s="20" t="s">
        <v>1018</v>
      </c>
      <c r="F3" s="20" t="s">
        <v>1019</v>
      </c>
      <c r="G3" s="20" t="s">
        <v>1018</v>
      </c>
      <c r="H3" s="20" t="s">
        <v>1020</v>
      </c>
      <c r="I3" s="20">
        <v>223108</v>
      </c>
      <c r="J3" s="20">
        <v>-0.00360563</v>
      </c>
      <c r="K3" s="20">
        <v>0.000806802</v>
      </c>
      <c r="L3" s="20">
        <v>-4.46903</v>
      </c>
      <c r="M3" s="20">
        <v>7.8612e-6</v>
      </c>
      <c r="N3" s="20" t="s">
        <v>1018</v>
      </c>
      <c r="O3" s="20">
        <v>0.394107</v>
      </c>
      <c r="P3" s="20">
        <v>0.964779</v>
      </c>
    </row>
    <row r="4" spans="1:16">
      <c r="A4" s="20" t="s">
        <v>88</v>
      </c>
      <c r="B4" s="20" t="s">
        <v>1017</v>
      </c>
      <c r="C4" s="20">
        <v>16</v>
      </c>
      <c r="D4" s="20">
        <v>30098189</v>
      </c>
      <c r="E4" s="20" t="s">
        <v>1019</v>
      </c>
      <c r="F4" s="20" t="s">
        <v>1021</v>
      </c>
      <c r="G4" s="20" t="s">
        <v>1019</v>
      </c>
      <c r="H4" s="20" t="s">
        <v>1020</v>
      </c>
      <c r="I4" s="20">
        <v>232752</v>
      </c>
      <c r="J4" s="20">
        <v>-0.0038479</v>
      </c>
      <c r="K4" s="20">
        <v>0.000784573</v>
      </c>
      <c r="L4" s="20">
        <v>-4.90445</v>
      </c>
      <c r="M4" s="20">
        <v>9.37525e-7</v>
      </c>
      <c r="N4" s="20" t="s">
        <v>1019</v>
      </c>
      <c r="O4" s="20">
        <v>0.40086</v>
      </c>
      <c r="P4" s="20">
        <v>0.987289</v>
      </c>
    </row>
    <row r="5" spans="1:16">
      <c r="A5" s="20" t="s">
        <v>94</v>
      </c>
      <c r="B5" s="20" t="s">
        <v>1022</v>
      </c>
      <c r="C5" s="20">
        <v>5</v>
      </c>
      <c r="D5" s="20">
        <v>37990272</v>
      </c>
      <c r="E5" s="20" t="s">
        <v>1023</v>
      </c>
      <c r="F5" s="20" t="s">
        <v>1024</v>
      </c>
      <c r="G5" s="20" t="s">
        <v>1024</v>
      </c>
      <c r="H5" s="20" t="s">
        <v>1020</v>
      </c>
      <c r="I5" s="20">
        <v>118264</v>
      </c>
      <c r="J5" s="20">
        <v>-0.00699705</v>
      </c>
      <c r="K5" s="20">
        <v>0.00159469</v>
      </c>
      <c r="L5" s="20">
        <v>-4.38772</v>
      </c>
      <c r="M5" s="20">
        <v>1.14642e-5</v>
      </c>
      <c r="N5" s="20" t="s">
        <v>1024</v>
      </c>
      <c r="O5" s="20">
        <v>0.198859</v>
      </c>
      <c r="P5" s="20">
        <v>0.573477</v>
      </c>
    </row>
    <row r="6" spans="1:16">
      <c r="A6" s="20" t="s">
        <v>88</v>
      </c>
      <c r="B6" s="20" t="s">
        <v>1022</v>
      </c>
      <c r="C6" s="20">
        <v>16</v>
      </c>
      <c r="D6" s="20">
        <v>31030344</v>
      </c>
      <c r="E6" s="20" t="s">
        <v>1025</v>
      </c>
      <c r="F6" s="20" t="s">
        <v>1018</v>
      </c>
      <c r="G6" s="20" t="s">
        <v>1025</v>
      </c>
      <c r="H6" s="20" t="s">
        <v>1020</v>
      </c>
      <c r="I6" s="20">
        <v>259977</v>
      </c>
      <c r="J6" s="20">
        <v>0.00421366</v>
      </c>
      <c r="K6" s="20">
        <v>0.000667008</v>
      </c>
      <c r="L6" s="20">
        <v>6.31725</v>
      </c>
      <c r="M6" s="20">
        <v>2.66681e-10</v>
      </c>
      <c r="N6" s="20" t="s">
        <v>1025</v>
      </c>
      <c r="O6" s="20">
        <v>0.383744</v>
      </c>
      <c r="P6" s="20">
        <v>0.997545</v>
      </c>
    </row>
    <row r="7" spans="1:16">
      <c r="A7" s="20" t="s">
        <v>88</v>
      </c>
      <c r="B7" s="20" t="s">
        <v>1026</v>
      </c>
      <c r="C7" s="20">
        <v>16</v>
      </c>
      <c r="D7" s="20">
        <v>31070782</v>
      </c>
      <c r="E7" s="20" t="s">
        <v>1025</v>
      </c>
      <c r="F7" s="20" t="s">
        <v>1027</v>
      </c>
      <c r="G7" s="20" t="s">
        <v>1025</v>
      </c>
      <c r="H7" s="20" t="s">
        <v>1020</v>
      </c>
      <c r="I7" s="20">
        <v>257818</v>
      </c>
      <c r="J7" s="20">
        <v>0.0141464</v>
      </c>
      <c r="K7" s="20">
        <v>0.00239799</v>
      </c>
      <c r="L7" s="20">
        <v>5.89929</v>
      </c>
      <c r="M7" s="20">
        <v>3.65521e-9</v>
      </c>
      <c r="N7" s="20" t="s">
        <v>1025</v>
      </c>
      <c r="O7" s="20">
        <v>0.385465</v>
      </c>
      <c r="P7" s="20">
        <v>0.993198</v>
      </c>
    </row>
    <row r="8" spans="1:16">
      <c r="A8" s="20" t="s">
        <v>94</v>
      </c>
      <c r="B8" s="20" t="s">
        <v>1028</v>
      </c>
      <c r="C8" s="20">
        <v>5</v>
      </c>
      <c r="D8" s="20">
        <v>38990757</v>
      </c>
      <c r="E8" s="20" t="s">
        <v>1018</v>
      </c>
      <c r="F8" s="20" t="s">
        <v>1019</v>
      </c>
      <c r="G8" s="20" t="s">
        <v>1018</v>
      </c>
      <c r="H8" s="20" t="s">
        <v>1020</v>
      </c>
      <c r="I8" s="20">
        <v>224913</v>
      </c>
      <c r="J8" s="20">
        <v>-0.00481717</v>
      </c>
      <c r="K8" s="20">
        <v>0.00112961</v>
      </c>
      <c r="L8" s="20">
        <v>-4.26445</v>
      </c>
      <c r="M8" s="20">
        <v>2.00478e-5</v>
      </c>
      <c r="N8" s="20" t="s">
        <v>1018</v>
      </c>
      <c r="O8" s="20">
        <v>0.394107</v>
      </c>
      <c r="P8" s="20">
        <v>0.964779</v>
      </c>
    </row>
    <row r="9" spans="1:16">
      <c r="A9" s="20" t="s">
        <v>88</v>
      </c>
      <c r="B9" s="20" t="s">
        <v>1028</v>
      </c>
      <c r="C9" s="20">
        <v>16</v>
      </c>
      <c r="D9" s="20">
        <v>30117253</v>
      </c>
      <c r="E9" s="20" t="s">
        <v>1025</v>
      </c>
      <c r="F9" s="20" t="s">
        <v>1019</v>
      </c>
      <c r="G9" s="20" t="s">
        <v>1025</v>
      </c>
      <c r="H9" s="20" t="s">
        <v>1020</v>
      </c>
      <c r="I9" s="20">
        <v>237506</v>
      </c>
      <c r="J9" s="20">
        <v>-0.00605675</v>
      </c>
      <c r="K9" s="20">
        <v>0.00109632</v>
      </c>
      <c r="L9" s="20">
        <v>-5.52462</v>
      </c>
      <c r="M9" s="20">
        <v>3.30545e-8</v>
      </c>
      <c r="N9" s="20" t="s">
        <v>1025</v>
      </c>
      <c r="O9" s="20">
        <v>0.394227</v>
      </c>
      <c r="P9" s="20">
        <v>0.994089</v>
      </c>
    </row>
    <row r="10" spans="1:16">
      <c r="A10" s="20" t="s">
        <v>94</v>
      </c>
      <c r="B10" s="20" t="s">
        <v>1029</v>
      </c>
      <c r="C10" s="20">
        <v>5</v>
      </c>
      <c r="D10" s="20">
        <v>37990272</v>
      </c>
      <c r="E10" s="20" t="s">
        <v>1023</v>
      </c>
      <c r="F10" s="20" t="s">
        <v>1024</v>
      </c>
      <c r="G10" s="20" t="s">
        <v>1024</v>
      </c>
      <c r="H10" s="20" t="s">
        <v>1020</v>
      </c>
      <c r="I10" s="20">
        <v>118718</v>
      </c>
      <c r="J10" s="20">
        <v>-0.0305739</v>
      </c>
      <c r="K10" s="20">
        <v>0.00741108</v>
      </c>
      <c r="L10" s="20">
        <v>-4.12543</v>
      </c>
      <c r="M10" s="20">
        <v>3.703e-5</v>
      </c>
      <c r="N10" s="20" t="s">
        <v>1024</v>
      </c>
      <c r="O10" s="20">
        <v>0.198859</v>
      </c>
      <c r="P10" s="20">
        <v>0.573477</v>
      </c>
    </row>
    <row r="11" spans="1:16">
      <c r="A11" s="20" t="s">
        <v>88</v>
      </c>
      <c r="B11" s="20" t="s">
        <v>1029</v>
      </c>
      <c r="C11" s="20">
        <v>16</v>
      </c>
      <c r="D11" s="20">
        <v>31070782</v>
      </c>
      <c r="E11" s="20" t="s">
        <v>1025</v>
      </c>
      <c r="F11" s="20" t="s">
        <v>1027</v>
      </c>
      <c r="G11" s="20" t="s">
        <v>1025</v>
      </c>
      <c r="H11" s="20" t="s">
        <v>1020</v>
      </c>
      <c r="I11" s="20">
        <v>258216</v>
      </c>
      <c r="J11" s="20">
        <v>0.0160104</v>
      </c>
      <c r="K11" s="20">
        <v>0.00310623</v>
      </c>
      <c r="L11" s="20">
        <v>5.15427</v>
      </c>
      <c r="M11" s="20">
        <v>2.54807e-7</v>
      </c>
      <c r="N11" s="20" t="s">
        <v>1025</v>
      </c>
      <c r="O11" s="20">
        <v>0.385465</v>
      </c>
      <c r="P11" s="20">
        <v>0.993198</v>
      </c>
    </row>
    <row r="12" spans="1:16">
      <c r="A12" s="20" t="s">
        <v>94</v>
      </c>
      <c r="B12" s="20" t="s">
        <v>1030</v>
      </c>
      <c r="C12" s="20">
        <v>5</v>
      </c>
      <c r="D12" s="20">
        <v>38456904</v>
      </c>
      <c r="E12" s="20" t="s">
        <v>1025</v>
      </c>
      <c r="F12" s="20" t="s">
        <v>1019</v>
      </c>
      <c r="G12" s="20" t="s">
        <v>1025</v>
      </c>
      <c r="H12" s="20" t="s">
        <v>1020</v>
      </c>
      <c r="I12" s="20">
        <v>259056</v>
      </c>
      <c r="J12" s="20">
        <v>0.0598768</v>
      </c>
      <c r="K12" s="20">
        <v>0.012866</v>
      </c>
      <c r="L12" s="20">
        <v>4.65386</v>
      </c>
      <c r="M12" s="20">
        <v>3.25934e-6</v>
      </c>
      <c r="N12" s="20" t="s">
        <v>1025</v>
      </c>
      <c r="O12" s="20">
        <v>0.0119476</v>
      </c>
      <c r="P12" s="20">
        <v>0.862827</v>
      </c>
    </row>
    <row r="13" spans="1:16">
      <c r="A13" s="20" t="s">
        <v>88</v>
      </c>
      <c r="B13" s="20" t="s">
        <v>1030</v>
      </c>
      <c r="C13" s="20">
        <v>16</v>
      </c>
      <c r="D13" s="20">
        <v>31117413</v>
      </c>
      <c r="E13" s="20" t="s">
        <v>1024</v>
      </c>
      <c r="F13" s="20" t="s">
        <v>1018</v>
      </c>
      <c r="G13" s="20" t="s">
        <v>1024</v>
      </c>
      <c r="H13" s="20" t="s">
        <v>1020</v>
      </c>
      <c r="I13" s="20">
        <v>261271</v>
      </c>
      <c r="J13" s="20">
        <v>-0.0134977</v>
      </c>
      <c r="K13" s="20">
        <v>0.00256811</v>
      </c>
      <c r="L13" s="20">
        <v>-5.25589</v>
      </c>
      <c r="M13" s="20">
        <v>1.47429e-7</v>
      </c>
      <c r="N13" s="20" t="s">
        <v>1024</v>
      </c>
      <c r="O13" s="20">
        <v>0.352955</v>
      </c>
      <c r="P13" s="20">
        <v>0.998281</v>
      </c>
    </row>
    <row r="14" spans="1:16">
      <c r="A14" s="20" t="s">
        <v>159</v>
      </c>
      <c r="B14" s="20" t="s">
        <v>1026</v>
      </c>
      <c r="C14" s="20">
        <v>16</v>
      </c>
      <c r="D14" s="20">
        <v>70957610</v>
      </c>
      <c r="E14" s="20" t="s">
        <v>1025</v>
      </c>
      <c r="F14" s="20" t="s">
        <v>1019</v>
      </c>
      <c r="G14" s="20" t="s">
        <v>1025</v>
      </c>
      <c r="H14" s="20" t="s">
        <v>1020</v>
      </c>
      <c r="I14" s="20">
        <v>253797</v>
      </c>
      <c r="J14" s="20">
        <v>0.0256972</v>
      </c>
      <c r="K14" s="20">
        <v>0.00507196</v>
      </c>
      <c r="L14" s="20">
        <v>5.06651</v>
      </c>
      <c r="M14" s="20">
        <v>4.05449e-7</v>
      </c>
      <c r="N14" s="20" t="s">
        <v>1025</v>
      </c>
      <c r="O14" s="20">
        <v>0.0635384</v>
      </c>
      <c r="P14" s="20">
        <v>0.922655</v>
      </c>
    </row>
    <row r="15" spans="1:16">
      <c r="A15" s="20" t="s">
        <v>532</v>
      </c>
      <c r="B15" s="20" t="s">
        <v>1026</v>
      </c>
      <c r="C15" s="20">
        <v>19</v>
      </c>
      <c r="D15" s="20">
        <v>19388500</v>
      </c>
      <c r="E15" s="20" t="s">
        <v>1024</v>
      </c>
      <c r="F15" s="20" t="s">
        <v>1025</v>
      </c>
      <c r="G15" s="20" t="s">
        <v>1024</v>
      </c>
      <c r="H15" s="20" t="s">
        <v>1020</v>
      </c>
      <c r="I15" s="20">
        <v>260948</v>
      </c>
      <c r="J15" s="20">
        <v>-0.0738949</v>
      </c>
      <c r="K15" s="20">
        <v>0.00431037</v>
      </c>
      <c r="L15" s="20">
        <v>-17.1435</v>
      </c>
      <c r="M15" s="20">
        <v>7.64014e-66</v>
      </c>
      <c r="N15" s="20" t="s">
        <v>1024</v>
      </c>
      <c r="O15" s="20">
        <v>0.0784072</v>
      </c>
      <c r="P15" s="20">
        <v>0.99682</v>
      </c>
    </row>
    <row r="16" spans="1:16">
      <c r="A16" s="20" t="s">
        <v>362</v>
      </c>
      <c r="B16" s="20" t="s">
        <v>1026</v>
      </c>
      <c r="C16" s="20">
        <v>19</v>
      </c>
      <c r="D16" s="20">
        <v>47190666</v>
      </c>
      <c r="E16" s="20" t="s">
        <v>1031</v>
      </c>
      <c r="F16" s="20" t="s">
        <v>1019</v>
      </c>
      <c r="G16" s="20" t="s">
        <v>1019</v>
      </c>
      <c r="H16" s="20" t="s">
        <v>1020</v>
      </c>
      <c r="I16" s="20">
        <v>255913</v>
      </c>
      <c r="J16" s="20">
        <v>0.0105961</v>
      </c>
      <c r="K16" s="20">
        <v>0.00237652</v>
      </c>
      <c r="L16" s="20">
        <v>4.45866</v>
      </c>
      <c r="M16" s="20">
        <v>8.25088e-6</v>
      </c>
      <c r="N16" s="20" t="s">
        <v>1019</v>
      </c>
      <c r="O16" s="20">
        <v>0.407129</v>
      </c>
      <c r="P16" s="20">
        <v>0.989463</v>
      </c>
    </row>
    <row r="17" spans="1:16">
      <c r="A17" s="20" t="s">
        <v>387</v>
      </c>
      <c r="B17" s="20" t="s">
        <v>1026</v>
      </c>
      <c r="C17" s="20">
        <v>20</v>
      </c>
      <c r="D17" s="20">
        <v>62692060</v>
      </c>
      <c r="E17" s="20" t="s">
        <v>1018</v>
      </c>
      <c r="F17" s="20" t="s">
        <v>1025</v>
      </c>
      <c r="G17" s="20" t="s">
        <v>1025</v>
      </c>
      <c r="H17" s="20" t="s">
        <v>1020</v>
      </c>
      <c r="I17" s="20">
        <v>254942</v>
      </c>
      <c r="J17" s="20">
        <v>0.0140853</v>
      </c>
      <c r="K17" s="20">
        <v>0.00234214</v>
      </c>
      <c r="L17" s="20">
        <v>6.01386</v>
      </c>
      <c r="M17" s="20">
        <v>1.81402e-9</v>
      </c>
      <c r="N17" s="20" t="s">
        <v>1025</v>
      </c>
      <c r="O17" s="20">
        <v>0.480388</v>
      </c>
      <c r="P17" s="20">
        <v>0.987466</v>
      </c>
    </row>
    <row r="18" spans="1:16">
      <c r="A18" s="20" t="s">
        <v>394</v>
      </c>
      <c r="B18" s="20" t="s">
        <v>1026</v>
      </c>
      <c r="C18" s="20">
        <v>2</v>
      </c>
      <c r="D18" s="20">
        <v>32729861</v>
      </c>
      <c r="E18" s="20" t="s">
        <v>1018</v>
      </c>
      <c r="F18" s="20" t="s">
        <v>1025</v>
      </c>
      <c r="G18" s="20" t="s">
        <v>1018</v>
      </c>
      <c r="H18" s="20" t="s">
        <v>1020</v>
      </c>
      <c r="I18" s="20">
        <v>260923</v>
      </c>
      <c r="J18" s="20">
        <v>-0.0510658</v>
      </c>
      <c r="K18" s="20">
        <v>0.0114258</v>
      </c>
      <c r="L18" s="20">
        <v>-4.46936</v>
      </c>
      <c r="M18" s="20">
        <v>7.84876e-6</v>
      </c>
      <c r="N18" s="20" t="s">
        <v>1018</v>
      </c>
      <c r="O18" s="20">
        <v>0.0109612</v>
      </c>
      <c r="P18" s="20">
        <v>0.974243</v>
      </c>
    </row>
    <row r="19" spans="1:16">
      <c r="A19" s="20" t="s">
        <v>612</v>
      </c>
      <c r="B19" s="20" t="s">
        <v>1026</v>
      </c>
      <c r="C19" s="20">
        <v>3</v>
      </c>
      <c r="D19" s="20">
        <v>126060315</v>
      </c>
      <c r="E19" s="20" t="s">
        <v>1018</v>
      </c>
      <c r="F19" s="20" t="s">
        <v>1024</v>
      </c>
      <c r="G19" s="20" t="s">
        <v>1024</v>
      </c>
      <c r="H19" s="20" t="s">
        <v>1020</v>
      </c>
      <c r="I19" s="20">
        <v>257051</v>
      </c>
      <c r="J19" s="20">
        <v>-0.012489</v>
      </c>
      <c r="K19" s="20">
        <v>0.00274829</v>
      </c>
      <c r="L19" s="20">
        <v>-4.54427</v>
      </c>
      <c r="M19" s="20">
        <v>5.51509e-6</v>
      </c>
      <c r="N19" s="20" t="s">
        <v>1024</v>
      </c>
      <c r="O19" s="20">
        <v>0.235867</v>
      </c>
      <c r="P19" s="20">
        <v>0.987709</v>
      </c>
    </row>
    <row r="20" spans="1:16">
      <c r="A20" s="20" t="s">
        <v>331</v>
      </c>
      <c r="B20" s="20" t="s">
        <v>1026</v>
      </c>
      <c r="C20" s="20">
        <v>4</v>
      </c>
      <c r="D20" s="20">
        <v>39452432</v>
      </c>
      <c r="E20" s="20" t="s">
        <v>1018</v>
      </c>
      <c r="F20" s="20" t="s">
        <v>1025</v>
      </c>
      <c r="G20" s="20" t="s">
        <v>1025</v>
      </c>
      <c r="H20" s="20" t="s">
        <v>1020</v>
      </c>
      <c r="I20" s="20">
        <v>261034</v>
      </c>
      <c r="J20" s="20">
        <v>0.00999025</v>
      </c>
      <c r="K20" s="20">
        <v>0.00231569</v>
      </c>
      <c r="L20" s="20">
        <v>4.31416</v>
      </c>
      <c r="M20" s="20">
        <v>1.60267e-5</v>
      </c>
      <c r="N20" s="20" t="s">
        <v>1025</v>
      </c>
      <c r="O20" s="20">
        <v>0.488854</v>
      </c>
      <c r="P20" s="20">
        <v>0.998621</v>
      </c>
    </row>
    <row r="21" spans="1:16">
      <c r="A21" s="20" t="s">
        <v>508</v>
      </c>
      <c r="B21" s="20" t="s">
        <v>1026</v>
      </c>
      <c r="C21" s="20">
        <v>6</v>
      </c>
      <c r="D21" s="20">
        <v>110028496</v>
      </c>
      <c r="E21" s="20" t="s">
        <v>1025</v>
      </c>
      <c r="F21" s="20" t="s">
        <v>1019</v>
      </c>
      <c r="G21" s="20" t="s">
        <v>1025</v>
      </c>
      <c r="H21" s="20" t="s">
        <v>1020</v>
      </c>
      <c r="I21" s="20">
        <v>247180</v>
      </c>
      <c r="J21" s="20">
        <v>-0.0113107</v>
      </c>
      <c r="K21" s="20">
        <v>0.00252516</v>
      </c>
      <c r="L21" s="20">
        <v>-4.47919</v>
      </c>
      <c r="M21" s="20">
        <v>7.49595e-6</v>
      </c>
      <c r="N21" s="20" t="s">
        <v>1025</v>
      </c>
      <c r="O21" s="20">
        <v>0.341526</v>
      </c>
      <c r="P21" s="20">
        <v>0.963226</v>
      </c>
    </row>
    <row r="22" spans="1:16">
      <c r="A22" s="20" t="s">
        <v>417</v>
      </c>
      <c r="B22" s="20" t="s">
        <v>1026</v>
      </c>
      <c r="C22" s="20">
        <v>6</v>
      </c>
      <c r="D22" s="20">
        <v>160138048</v>
      </c>
      <c r="E22" s="20" t="s">
        <v>1025</v>
      </c>
      <c r="F22" s="20" t="s">
        <v>1018</v>
      </c>
      <c r="G22" s="20" t="s">
        <v>1025</v>
      </c>
      <c r="H22" s="20" t="s">
        <v>1020</v>
      </c>
      <c r="I22" s="20">
        <v>259572</v>
      </c>
      <c r="J22" s="20">
        <v>-0.042212</v>
      </c>
      <c r="K22" s="20">
        <v>0.00893841</v>
      </c>
      <c r="L22" s="20">
        <v>-4.72254</v>
      </c>
      <c r="M22" s="20">
        <v>2.33037e-6</v>
      </c>
      <c r="N22" s="20" t="s">
        <v>1025</v>
      </c>
      <c r="O22" s="20">
        <v>0.0189371</v>
      </c>
      <c r="P22" s="20">
        <v>0.94781</v>
      </c>
    </row>
    <row r="23" spans="1:16">
      <c r="A23" s="20" t="s">
        <v>339</v>
      </c>
      <c r="B23" s="20" t="s">
        <v>1026</v>
      </c>
      <c r="C23" s="20">
        <v>6</v>
      </c>
      <c r="D23" s="20">
        <v>97690391</v>
      </c>
      <c r="E23" s="20" t="s">
        <v>1018</v>
      </c>
      <c r="F23" s="20" t="s">
        <v>1024</v>
      </c>
      <c r="G23" s="20" t="s">
        <v>1018</v>
      </c>
      <c r="H23" s="20" t="s">
        <v>1020</v>
      </c>
      <c r="I23" s="20">
        <v>261272</v>
      </c>
      <c r="J23" s="20">
        <v>0.0231786</v>
      </c>
      <c r="K23" s="20">
        <v>0.00614833</v>
      </c>
      <c r="L23" s="20">
        <v>3.7699</v>
      </c>
      <c r="M23" s="20">
        <v>0.000163349</v>
      </c>
      <c r="N23" s="20" t="s">
        <v>1018</v>
      </c>
      <c r="O23" s="20">
        <v>0.0366947</v>
      </c>
      <c r="P23" s="20">
        <v>0.997348</v>
      </c>
    </row>
    <row r="24" spans="1:16">
      <c r="A24" s="20" t="s">
        <v>563</v>
      </c>
      <c r="B24" s="20" t="s">
        <v>1026</v>
      </c>
      <c r="C24" s="20">
        <v>9</v>
      </c>
      <c r="D24" s="20">
        <v>139097645</v>
      </c>
      <c r="E24" s="20" t="s">
        <v>1024</v>
      </c>
      <c r="F24" s="20" t="s">
        <v>1018</v>
      </c>
      <c r="G24" s="20" t="s">
        <v>1018</v>
      </c>
      <c r="H24" s="20" t="s">
        <v>1020</v>
      </c>
      <c r="I24" s="20">
        <v>256734</v>
      </c>
      <c r="J24" s="20">
        <v>0.0131909</v>
      </c>
      <c r="K24" s="20">
        <v>0.00233089</v>
      </c>
      <c r="L24" s="20">
        <v>5.65915</v>
      </c>
      <c r="M24" s="20">
        <v>1.52284e-8</v>
      </c>
      <c r="N24" s="20" t="s">
        <v>1018</v>
      </c>
      <c r="O24" s="20">
        <v>0.490191</v>
      </c>
      <c r="P24" s="20">
        <v>0.991195</v>
      </c>
    </row>
    <row r="25" spans="1:16">
      <c r="A25" s="20" t="s">
        <v>589</v>
      </c>
      <c r="B25" s="20" t="s">
        <v>1026</v>
      </c>
      <c r="C25" s="20">
        <v>12</v>
      </c>
      <c r="D25" s="20">
        <v>68296976</v>
      </c>
      <c r="E25" s="20" t="s">
        <v>1024</v>
      </c>
      <c r="F25" s="20" t="s">
        <v>1018</v>
      </c>
      <c r="G25" s="20" t="s">
        <v>1024</v>
      </c>
      <c r="H25" s="20" t="s">
        <v>1020</v>
      </c>
      <c r="I25" s="20">
        <v>259724</v>
      </c>
      <c r="J25" s="20">
        <v>-0.028486</v>
      </c>
      <c r="K25" s="20">
        <v>0.00707412</v>
      </c>
      <c r="L25" s="20">
        <v>-4.02679</v>
      </c>
      <c r="M25" s="20">
        <v>5.65585e-5</v>
      </c>
      <c r="N25" s="20" t="s">
        <v>1024</v>
      </c>
      <c r="O25" s="20">
        <v>0.029031</v>
      </c>
      <c r="P25" s="20">
        <v>0.972085</v>
      </c>
    </row>
    <row r="26" spans="1:16">
      <c r="A26" s="20" t="s">
        <v>631</v>
      </c>
      <c r="B26" s="20" t="s">
        <v>1026</v>
      </c>
      <c r="C26" s="20">
        <v>9</v>
      </c>
      <c r="D26" s="20">
        <v>21948078</v>
      </c>
      <c r="E26" s="20" t="s">
        <v>1032</v>
      </c>
      <c r="F26" s="20" t="s">
        <v>1024</v>
      </c>
      <c r="G26" s="20" t="s">
        <v>1032</v>
      </c>
      <c r="H26" s="20" t="s">
        <v>1020</v>
      </c>
      <c r="I26" s="20">
        <v>207339</v>
      </c>
      <c r="J26" s="20">
        <v>0.0142922</v>
      </c>
      <c r="K26" s="20">
        <v>0.00339649</v>
      </c>
      <c r="L26" s="20">
        <v>4.20795</v>
      </c>
      <c r="M26" s="20">
        <v>2.5781e-5</v>
      </c>
      <c r="N26" s="20" t="s">
        <v>1032</v>
      </c>
      <c r="O26" s="20">
        <v>0.211249</v>
      </c>
      <c r="P26" s="20">
        <v>0.844584</v>
      </c>
    </row>
    <row r="27" spans="1:16">
      <c r="A27" s="20" t="s">
        <v>585</v>
      </c>
      <c r="B27" s="20" t="s">
        <v>1028</v>
      </c>
      <c r="C27" s="20">
        <v>12</v>
      </c>
      <c r="D27" s="20">
        <v>30887816</v>
      </c>
      <c r="E27" s="20" t="s">
        <v>1025</v>
      </c>
      <c r="F27" s="20" t="s">
        <v>1033</v>
      </c>
      <c r="G27" s="20" t="s">
        <v>1025</v>
      </c>
      <c r="H27" s="20" t="s">
        <v>1020</v>
      </c>
      <c r="I27" s="20">
        <v>216584</v>
      </c>
      <c r="J27" s="20">
        <v>-0.00668572</v>
      </c>
      <c r="K27" s="20">
        <v>0.0014519</v>
      </c>
      <c r="L27" s="20">
        <v>-4.60481</v>
      </c>
      <c r="M27" s="20">
        <v>4.1308e-6</v>
      </c>
      <c r="N27" s="20" t="s">
        <v>1025</v>
      </c>
      <c r="O27" s="20">
        <v>0.199456</v>
      </c>
      <c r="P27" s="20">
        <v>0.929821</v>
      </c>
    </row>
    <row r="28" spans="1:16">
      <c r="A28" s="20" t="s">
        <v>589</v>
      </c>
      <c r="B28" s="20" t="s">
        <v>1028</v>
      </c>
      <c r="C28" s="20">
        <v>12</v>
      </c>
      <c r="D28" s="20">
        <v>67643414</v>
      </c>
      <c r="E28" s="20" t="s">
        <v>1025</v>
      </c>
      <c r="F28" s="20" t="s">
        <v>1024</v>
      </c>
      <c r="G28" s="20" t="s">
        <v>1024</v>
      </c>
      <c r="H28" s="20" t="s">
        <v>1020</v>
      </c>
      <c r="I28" s="20">
        <v>204292</v>
      </c>
      <c r="J28" s="20">
        <v>-0.00631721</v>
      </c>
      <c r="K28" s="20">
        <v>0.0012378</v>
      </c>
      <c r="L28" s="20">
        <v>-5.10356</v>
      </c>
      <c r="M28" s="20">
        <v>3.33612e-7</v>
      </c>
      <c r="N28" s="20" t="s">
        <v>1024</v>
      </c>
      <c r="O28" s="20">
        <v>0.328375</v>
      </c>
      <c r="P28" s="20">
        <v>0.910929</v>
      </c>
    </row>
    <row r="29" spans="1:16">
      <c r="A29" s="20" t="s">
        <v>159</v>
      </c>
      <c r="B29" s="20" t="s">
        <v>1028</v>
      </c>
      <c r="C29" s="20">
        <v>16</v>
      </c>
      <c r="D29" s="20">
        <v>68888564</v>
      </c>
      <c r="E29" s="20" t="s">
        <v>1018</v>
      </c>
      <c r="F29" s="20" t="s">
        <v>1025</v>
      </c>
      <c r="G29" s="20" t="s">
        <v>1018</v>
      </c>
      <c r="H29" s="20" t="s">
        <v>1020</v>
      </c>
      <c r="I29" s="20">
        <v>240210</v>
      </c>
      <c r="J29" s="20">
        <v>-0.0141773</v>
      </c>
      <c r="K29" s="20">
        <v>0.00210153</v>
      </c>
      <c r="L29" s="20">
        <v>-6.74616</v>
      </c>
      <c r="M29" s="20">
        <v>1.52156e-11</v>
      </c>
      <c r="N29" s="20" t="s">
        <v>1018</v>
      </c>
      <c r="O29" s="20">
        <v>0.069126</v>
      </c>
      <c r="P29" s="20">
        <v>0.997584</v>
      </c>
    </row>
    <row r="30" spans="1:16">
      <c r="A30" s="20" t="s">
        <v>532</v>
      </c>
      <c r="B30" s="20" t="s">
        <v>1028</v>
      </c>
      <c r="C30" s="20">
        <v>19</v>
      </c>
      <c r="D30" s="20">
        <v>18366961</v>
      </c>
      <c r="E30" s="20" t="s">
        <v>1034</v>
      </c>
      <c r="F30" s="20" t="s">
        <v>1018</v>
      </c>
      <c r="G30" s="20" t="s">
        <v>1034</v>
      </c>
      <c r="H30" s="20" t="s">
        <v>1020</v>
      </c>
      <c r="I30" s="20">
        <v>218033</v>
      </c>
      <c r="J30" s="20">
        <v>0.00550676</v>
      </c>
      <c r="K30" s="20">
        <v>0.00126563</v>
      </c>
      <c r="L30" s="20">
        <v>4.35099</v>
      </c>
      <c r="M30" s="20">
        <v>1.35583e-5</v>
      </c>
      <c r="N30" s="20" t="s">
        <v>1035</v>
      </c>
      <c r="O30" s="20">
        <v>0.0852789</v>
      </c>
      <c r="P30" s="20">
        <v>0.835876</v>
      </c>
    </row>
    <row r="31" spans="1:16">
      <c r="A31" s="20" t="s">
        <v>362</v>
      </c>
      <c r="B31" s="20" t="s">
        <v>1028</v>
      </c>
      <c r="C31" s="20">
        <v>19</v>
      </c>
      <c r="D31" s="20">
        <v>47564643</v>
      </c>
      <c r="E31" s="20" t="s">
        <v>1024</v>
      </c>
      <c r="F31" s="20" t="s">
        <v>1018</v>
      </c>
      <c r="G31" s="20" t="s">
        <v>1018</v>
      </c>
      <c r="H31" s="20" t="s">
        <v>1020</v>
      </c>
      <c r="I31" s="20">
        <v>232961</v>
      </c>
      <c r="J31" s="20">
        <v>0.00609578</v>
      </c>
      <c r="K31" s="20">
        <v>0.00115149</v>
      </c>
      <c r="L31" s="20">
        <v>5.2938</v>
      </c>
      <c r="M31" s="20">
        <v>1.19912e-7</v>
      </c>
      <c r="N31" s="20" t="s">
        <v>1018</v>
      </c>
      <c r="O31" s="20">
        <v>0.344251</v>
      </c>
      <c r="P31" s="20">
        <v>0.985031</v>
      </c>
    </row>
    <row r="32" spans="1:16">
      <c r="A32" s="20" t="s">
        <v>387</v>
      </c>
      <c r="B32" s="20" t="s">
        <v>1028</v>
      </c>
      <c r="C32" s="20">
        <v>20</v>
      </c>
      <c r="D32" s="20">
        <v>62376939</v>
      </c>
      <c r="E32" s="20" t="s">
        <v>1018</v>
      </c>
      <c r="F32" s="20" t="s">
        <v>1025</v>
      </c>
      <c r="G32" s="20" t="s">
        <v>1025</v>
      </c>
      <c r="H32" s="20" t="s">
        <v>1020</v>
      </c>
      <c r="I32" s="20">
        <v>231903</v>
      </c>
      <c r="J32" s="20">
        <v>0.00615994</v>
      </c>
      <c r="K32" s="20">
        <v>0.00123036</v>
      </c>
      <c r="L32" s="20">
        <v>5.00663</v>
      </c>
      <c r="M32" s="20">
        <v>5.54318e-7</v>
      </c>
      <c r="N32" s="20" t="s">
        <v>1025</v>
      </c>
      <c r="O32" s="20">
        <v>0.270295</v>
      </c>
      <c r="P32" s="20">
        <v>0.979519</v>
      </c>
    </row>
    <row r="33" spans="1:16">
      <c r="A33" s="20" t="s">
        <v>394</v>
      </c>
      <c r="B33" s="20" t="s">
        <v>1028</v>
      </c>
      <c r="C33" s="20">
        <v>2</v>
      </c>
      <c r="D33" s="20">
        <v>32749110</v>
      </c>
      <c r="E33" s="20" t="s">
        <v>1024</v>
      </c>
      <c r="F33" s="20" t="s">
        <v>1032</v>
      </c>
      <c r="G33" s="20" t="s">
        <v>1024</v>
      </c>
      <c r="H33" s="20" t="s">
        <v>1020</v>
      </c>
      <c r="I33" s="20">
        <v>224080</v>
      </c>
      <c r="J33" s="20">
        <v>0.00500124</v>
      </c>
      <c r="K33" s="20">
        <v>0.00118342</v>
      </c>
      <c r="L33" s="20">
        <v>4.22608</v>
      </c>
      <c r="M33" s="20">
        <v>2.37896e-5</v>
      </c>
      <c r="N33" s="20" t="s">
        <v>1024</v>
      </c>
      <c r="O33" s="20">
        <v>0.322017</v>
      </c>
      <c r="P33" s="20">
        <v>0.958788</v>
      </c>
    </row>
    <row r="34" spans="1:16">
      <c r="A34" s="20" t="s">
        <v>612</v>
      </c>
      <c r="B34" s="20" t="s">
        <v>1028</v>
      </c>
      <c r="C34" s="20">
        <v>3</v>
      </c>
      <c r="D34" s="20">
        <v>127372507</v>
      </c>
      <c r="E34" s="20" t="s">
        <v>1025</v>
      </c>
      <c r="F34" s="20" t="s">
        <v>1036</v>
      </c>
      <c r="G34" s="20" t="s">
        <v>1025</v>
      </c>
      <c r="H34" s="20" t="s">
        <v>1020</v>
      </c>
      <c r="I34" s="20">
        <v>239721</v>
      </c>
      <c r="J34" s="20">
        <v>-0.00695255</v>
      </c>
      <c r="K34" s="20">
        <v>0.00135811</v>
      </c>
      <c r="L34" s="20">
        <v>-5.11929</v>
      </c>
      <c r="M34" s="20">
        <v>3.06921e-7</v>
      </c>
      <c r="N34" s="20" t="s">
        <v>1025</v>
      </c>
      <c r="O34" s="20">
        <v>0.191673</v>
      </c>
      <c r="P34" s="20">
        <v>0.997581</v>
      </c>
    </row>
    <row r="35" spans="1:16">
      <c r="A35" s="20" t="s">
        <v>331</v>
      </c>
      <c r="B35" s="20" t="s">
        <v>1028</v>
      </c>
      <c r="C35" s="20">
        <v>4</v>
      </c>
      <c r="D35" s="20">
        <v>39698738</v>
      </c>
      <c r="E35" s="20" t="s">
        <v>1025</v>
      </c>
      <c r="F35" s="20" t="s">
        <v>1019</v>
      </c>
      <c r="G35" s="20" t="s">
        <v>1019</v>
      </c>
      <c r="H35" s="20" t="s">
        <v>1020</v>
      </c>
      <c r="I35" s="20">
        <v>240220</v>
      </c>
      <c r="J35" s="20">
        <v>-0.00648952</v>
      </c>
      <c r="K35" s="20">
        <v>0.00106995</v>
      </c>
      <c r="L35" s="20">
        <v>-6.06527</v>
      </c>
      <c r="M35" s="20">
        <v>1.31926e-9</v>
      </c>
      <c r="N35" s="20" t="s">
        <v>1019</v>
      </c>
      <c r="O35" s="20">
        <v>0.4986</v>
      </c>
      <c r="P35" s="20">
        <v>0.999751</v>
      </c>
    </row>
    <row r="36" spans="1:16">
      <c r="A36" s="20" t="s">
        <v>508</v>
      </c>
      <c r="B36" s="20" t="s">
        <v>1028</v>
      </c>
      <c r="C36" s="20">
        <v>6</v>
      </c>
      <c r="D36" s="20">
        <v>109640488</v>
      </c>
      <c r="E36" s="20" t="s">
        <v>1019</v>
      </c>
      <c r="F36" s="20" t="s">
        <v>1025</v>
      </c>
      <c r="G36" s="20" t="s">
        <v>1019</v>
      </c>
      <c r="H36" s="20" t="s">
        <v>1020</v>
      </c>
      <c r="I36" s="20">
        <v>232730</v>
      </c>
      <c r="J36" s="20">
        <v>-0.00851387</v>
      </c>
      <c r="K36" s="20">
        <v>0.0011463</v>
      </c>
      <c r="L36" s="20">
        <v>-7.42726</v>
      </c>
      <c r="M36" s="20">
        <v>1.11249e-13</v>
      </c>
      <c r="N36" s="20" t="s">
        <v>1019</v>
      </c>
      <c r="O36" s="20">
        <v>0.34365</v>
      </c>
      <c r="P36" s="20">
        <v>0.979398</v>
      </c>
    </row>
    <row r="37" spans="1:16">
      <c r="A37" s="20" t="s">
        <v>339</v>
      </c>
      <c r="B37" s="20" t="s">
        <v>1028</v>
      </c>
      <c r="C37" s="20">
        <v>6</v>
      </c>
      <c r="D37" s="20">
        <v>96089739</v>
      </c>
      <c r="E37" s="20" t="s">
        <v>1024</v>
      </c>
      <c r="F37" s="20" t="s">
        <v>1018</v>
      </c>
      <c r="G37" s="20" t="s">
        <v>1024</v>
      </c>
      <c r="H37" s="20" t="s">
        <v>1020</v>
      </c>
      <c r="I37" s="20">
        <v>237070</v>
      </c>
      <c r="J37" s="20">
        <v>0.00459372</v>
      </c>
      <c r="K37" s="20">
        <v>0.00115076</v>
      </c>
      <c r="L37" s="20">
        <v>3.99191</v>
      </c>
      <c r="M37" s="20">
        <v>6.55641e-5</v>
      </c>
      <c r="N37" s="20" t="s">
        <v>1024</v>
      </c>
      <c r="O37" s="20">
        <v>0.319864</v>
      </c>
      <c r="P37" s="20">
        <v>0.991149</v>
      </c>
    </row>
    <row r="38" spans="1:16">
      <c r="A38" s="20" t="s">
        <v>563</v>
      </c>
      <c r="B38" s="20" t="s">
        <v>1028</v>
      </c>
      <c r="C38" s="20">
        <v>9</v>
      </c>
      <c r="D38" s="20">
        <v>139969190</v>
      </c>
      <c r="E38" s="20" t="s">
        <v>1018</v>
      </c>
      <c r="F38" s="20" t="s">
        <v>1024</v>
      </c>
      <c r="G38" s="20" t="s">
        <v>1024</v>
      </c>
      <c r="H38" s="20" t="s">
        <v>1020</v>
      </c>
      <c r="I38" s="20">
        <v>238335</v>
      </c>
      <c r="J38" s="20">
        <v>0.00582742</v>
      </c>
      <c r="K38" s="20">
        <v>0.00109857</v>
      </c>
      <c r="L38" s="20">
        <v>5.30455</v>
      </c>
      <c r="M38" s="20">
        <v>1.13051e-7</v>
      </c>
      <c r="N38" s="20" t="s">
        <v>1024</v>
      </c>
      <c r="O38" s="20">
        <v>0.38483</v>
      </c>
      <c r="P38" s="20">
        <v>0.993475</v>
      </c>
    </row>
    <row r="39" spans="1:16">
      <c r="A39" s="20" t="s">
        <v>475</v>
      </c>
      <c r="B39" s="20" t="s">
        <v>1028</v>
      </c>
      <c r="C39" s="20">
        <v>12</v>
      </c>
      <c r="D39" s="20">
        <v>14066127</v>
      </c>
      <c r="E39" s="20" t="s">
        <v>1025</v>
      </c>
      <c r="F39" s="20" t="s">
        <v>1019</v>
      </c>
      <c r="G39" s="20" t="s">
        <v>1025</v>
      </c>
      <c r="H39" s="20" t="s">
        <v>1020</v>
      </c>
      <c r="I39" s="20">
        <v>239738</v>
      </c>
      <c r="J39" s="20">
        <v>-0.00669337</v>
      </c>
      <c r="K39" s="20">
        <v>0.00146822</v>
      </c>
      <c r="L39" s="20">
        <v>-4.55884</v>
      </c>
      <c r="M39" s="20">
        <v>5.1463e-6</v>
      </c>
      <c r="N39" s="20" t="s">
        <v>1025</v>
      </c>
      <c r="O39" s="20">
        <v>0.155583</v>
      </c>
      <c r="P39" s="20">
        <v>0.997439</v>
      </c>
    </row>
    <row r="40" spans="1:16">
      <c r="A40" s="20" t="s">
        <v>417</v>
      </c>
      <c r="B40" s="20" t="s">
        <v>1028</v>
      </c>
      <c r="C40" s="20">
        <v>6</v>
      </c>
      <c r="D40" s="20">
        <v>159515091</v>
      </c>
      <c r="E40" s="20" t="s">
        <v>1018</v>
      </c>
      <c r="F40" s="20" t="s">
        <v>1019</v>
      </c>
      <c r="G40" s="20" t="s">
        <v>1019</v>
      </c>
      <c r="H40" s="20" t="s">
        <v>1020</v>
      </c>
      <c r="I40" s="20">
        <v>224871</v>
      </c>
      <c r="J40" s="20">
        <v>-0.00472947</v>
      </c>
      <c r="K40" s="20">
        <v>0.00110496</v>
      </c>
      <c r="L40" s="20">
        <v>-4.28021</v>
      </c>
      <c r="M40" s="20">
        <v>1.86791e-5</v>
      </c>
      <c r="N40" s="20" t="s">
        <v>1019</v>
      </c>
      <c r="O40" s="20">
        <v>0.484166</v>
      </c>
      <c r="P40" s="20">
        <v>0.969298</v>
      </c>
    </row>
    <row r="41" spans="1:16">
      <c r="A41" s="20" t="s">
        <v>351</v>
      </c>
      <c r="B41" s="20" t="s">
        <v>1028</v>
      </c>
      <c r="C41" s="20">
        <v>16</v>
      </c>
      <c r="D41" s="20">
        <v>89632385</v>
      </c>
      <c r="E41" s="20" t="s">
        <v>1025</v>
      </c>
      <c r="F41" s="20" t="s">
        <v>1019</v>
      </c>
      <c r="G41" s="20" t="s">
        <v>1025</v>
      </c>
      <c r="H41" s="20" t="s">
        <v>1020</v>
      </c>
      <c r="I41" s="20">
        <v>236785</v>
      </c>
      <c r="J41" s="20">
        <v>-0.00598111</v>
      </c>
      <c r="K41" s="20">
        <v>0.00149</v>
      </c>
      <c r="L41" s="20">
        <v>-4.01416</v>
      </c>
      <c r="M41" s="20">
        <v>5.96757e-5</v>
      </c>
      <c r="N41" s="20" t="s">
        <v>1025</v>
      </c>
      <c r="O41" s="20">
        <v>0.154718</v>
      </c>
      <c r="P41" s="20">
        <v>0.981611</v>
      </c>
    </row>
    <row r="42" spans="1:16">
      <c r="A42" s="20" t="s">
        <v>159</v>
      </c>
      <c r="B42" s="20" t="s">
        <v>1029</v>
      </c>
      <c r="C42" s="20">
        <v>16</v>
      </c>
      <c r="D42" s="20">
        <v>69049293</v>
      </c>
      <c r="E42" s="20" t="s">
        <v>1024</v>
      </c>
      <c r="F42" s="20" t="s">
        <v>1018</v>
      </c>
      <c r="G42" s="20" t="s">
        <v>1024</v>
      </c>
      <c r="H42" s="20" t="s">
        <v>1020</v>
      </c>
      <c r="I42" s="20">
        <v>260071</v>
      </c>
      <c r="J42" s="20">
        <v>-0.0453178</v>
      </c>
      <c r="K42" s="20">
        <v>0.00777399</v>
      </c>
      <c r="L42" s="20">
        <v>-5.82941</v>
      </c>
      <c r="M42" s="20">
        <v>5.56905e-9</v>
      </c>
      <c r="N42" s="20" t="s">
        <v>1024</v>
      </c>
      <c r="O42" s="20">
        <v>0.0402002</v>
      </c>
      <c r="P42" s="20">
        <v>0.966361</v>
      </c>
    </row>
    <row r="43" spans="1:16">
      <c r="A43" s="20" t="s">
        <v>532</v>
      </c>
      <c r="B43" s="20" t="s">
        <v>1029</v>
      </c>
      <c r="C43" s="20">
        <v>19</v>
      </c>
      <c r="D43" s="20">
        <v>19388500</v>
      </c>
      <c r="E43" s="20" t="s">
        <v>1024</v>
      </c>
      <c r="F43" s="20" t="s">
        <v>1025</v>
      </c>
      <c r="G43" s="20" t="s">
        <v>1024</v>
      </c>
      <c r="H43" s="20" t="s">
        <v>1020</v>
      </c>
      <c r="I43" s="20">
        <v>261360</v>
      </c>
      <c r="J43" s="20">
        <v>-0.105332</v>
      </c>
      <c r="K43" s="20">
        <v>0.00558335</v>
      </c>
      <c r="L43" s="20">
        <v>-18.8654</v>
      </c>
      <c r="M43" s="20">
        <v>2.48114e-79</v>
      </c>
      <c r="N43" s="20" t="s">
        <v>1024</v>
      </c>
      <c r="O43" s="20">
        <v>0.0784072</v>
      </c>
      <c r="P43" s="20">
        <v>0.99682</v>
      </c>
    </row>
    <row r="44" spans="1:16">
      <c r="A44" s="20" t="s">
        <v>362</v>
      </c>
      <c r="B44" s="20" t="s">
        <v>1029</v>
      </c>
      <c r="C44" s="20">
        <v>19</v>
      </c>
      <c r="D44" s="20">
        <v>47179454</v>
      </c>
      <c r="E44" s="20" t="s">
        <v>1025</v>
      </c>
      <c r="F44" s="20" t="s">
        <v>1019</v>
      </c>
      <c r="G44" s="20" t="s">
        <v>1025</v>
      </c>
      <c r="H44" s="20" t="s">
        <v>1020</v>
      </c>
      <c r="I44" s="20">
        <v>261451</v>
      </c>
      <c r="J44" s="20">
        <v>0.0218405</v>
      </c>
      <c r="K44" s="20">
        <v>0.00454192</v>
      </c>
      <c r="L44" s="20">
        <v>4.80866</v>
      </c>
      <c r="M44" s="20">
        <v>1.52032e-6</v>
      </c>
      <c r="N44" s="20" t="s">
        <v>1025</v>
      </c>
      <c r="O44" s="20">
        <v>0.12491</v>
      </c>
      <c r="P44" s="20">
        <v>0.997541</v>
      </c>
    </row>
    <row r="45" spans="1:16">
      <c r="A45" s="20" t="s">
        <v>387</v>
      </c>
      <c r="B45" s="20" t="s">
        <v>1029</v>
      </c>
      <c r="C45" s="20">
        <v>20</v>
      </c>
      <c r="D45" s="20">
        <v>62263540</v>
      </c>
      <c r="E45" s="20" t="s">
        <v>1025</v>
      </c>
      <c r="F45" s="20" t="s">
        <v>1018</v>
      </c>
      <c r="G45" s="20" t="s">
        <v>1018</v>
      </c>
      <c r="H45" s="20" t="s">
        <v>1020</v>
      </c>
      <c r="I45" s="20">
        <v>256397</v>
      </c>
      <c r="J45" s="20">
        <v>0.0291415</v>
      </c>
      <c r="K45" s="20">
        <v>0.00540973</v>
      </c>
      <c r="L45" s="20">
        <v>5.38687</v>
      </c>
      <c r="M45" s="20">
        <v>7.17566e-8</v>
      </c>
      <c r="N45" s="20" t="s">
        <v>1018</v>
      </c>
      <c r="O45" s="20">
        <v>0.0923944</v>
      </c>
      <c r="P45" s="20">
        <v>0.9699</v>
      </c>
    </row>
    <row r="46" spans="1:16">
      <c r="A46" s="20" t="s">
        <v>394</v>
      </c>
      <c r="B46" s="20" t="s">
        <v>1029</v>
      </c>
      <c r="C46" s="20">
        <v>2</v>
      </c>
      <c r="D46" s="20">
        <v>32980398</v>
      </c>
      <c r="E46" s="20" t="s">
        <v>1025</v>
      </c>
      <c r="F46" s="20" t="s">
        <v>1019</v>
      </c>
      <c r="G46" s="20" t="s">
        <v>1025</v>
      </c>
      <c r="H46" s="20" t="s">
        <v>1020</v>
      </c>
      <c r="I46" s="20">
        <v>260697</v>
      </c>
      <c r="J46" s="20">
        <v>0.0345592</v>
      </c>
      <c r="K46" s="20">
        <v>0.0082783</v>
      </c>
      <c r="L46" s="20">
        <v>4.17468</v>
      </c>
      <c r="M46" s="20">
        <v>2.98507e-5</v>
      </c>
      <c r="N46" s="20" t="s">
        <v>1025</v>
      </c>
      <c r="O46" s="20">
        <v>0.0349188</v>
      </c>
      <c r="P46" s="20">
        <v>0.973135</v>
      </c>
    </row>
    <row r="47" spans="1:16">
      <c r="A47" s="20" t="s">
        <v>612</v>
      </c>
      <c r="B47" s="20" t="s">
        <v>1029</v>
      </c>
      <c r="C47" s="20">
        <v>3</v>
      </c>
      <c r="D47" s="20">
        <v>126060315</v>
      </c>
      <c r="E47" s="20" t="s">
        <v>1018</v>
      </c>
      <c r="F47" s="20" t="s">
        <v>1024</v>
      </c>
      <c r="G47" s="20" t="s">
        <v>1024</v>
      </c>
      <c r="H47" s="20" t="s">
        <v>1020</v>
      </c>
      <c r="I47" s="20">
        <v>257452</v>
      </c>
      <c r="J47" s="20">
        <v>-0.0162736</v>
      </c>
      <c r="K47" s="20">
        <v>0.00356047</v>
      </c>
      <c r="L47" s="20">
        <v>-4.57063</v>
      </c>
      <c r="M47" s="20">
        <v>4.8649e-6</v>
      </c>
      <c r="N47" s="20" t="s">
        <v>1024</v>
      </c>
      <c r="O47" s="20">
        <v>0.235867</v>
      </c>
      <c r="P47" s="20">
        <v>0.987709</v>
      </c>
    </row>
    <row r="48" spans="1:16">
      <c r="A48" s="20" t="s">
        <v>508</v>
      </c>
      <c r="B48" s="20" t="s">
        <v>1029</v>
      </c>
      <c r="C48" s="20">
        <v>6</v>
      </c>
      <c r="D48" s="20">
        <v>109532003</v>
      </c>
      <c r="E48" s="20" t="s">
        <v>1025</v>
      </c>
      <c r="F48" s="20" t="s">
        <v>1019</v>
      </c>
      <c r="G48" s="20" t="s">
        <v>1025</v>
      </c>
      <c r="H48" s="20" t="s">
        <v>1020</v>
      </c>
      <c r="I48" s="20">
        <v>247159</v>
      </c>
      <c r="J48" s="20">
        <v>-0.0256786</v>
      </c>
      <c r="K48" s="20">
        <v>0.00550929</v>
      </c>
      <c r="L48" s="20">
        <v>-4.66095</v>
      </c>
      <c r="M48" s="20">
        <v>3.1491e-6</v>
      </c>
      <c r="N48" s="20" t="s">
        <v>1025</v>
      </c>
      <c r="O48" s="20">
        <v>0.0991863</v>
      </c>
      <c r="P48" s="20">
        <v>0.924282</v>
      </c>
    </row>
    <row r="49" spans="1:16">
      <c r="A49" s="20" t="s">
        <v>417</v>
      </c>
      <c r="B49" s="20" t="s">
        <v>1029</v>
      </c>
      <c r="C49" s="20">
        <v>6</v>
      </c>
      <c r="D49" s="20">
        <v>160073532</v>
      </c>
      <c r="E49" s="20" t="s">
        <v>1019</v>
      </c>
      <c r="F49" s="20" t="s">
        <v>1025</v>
      </c>
      <c r="G49" s="20" t="s">
        <v>1019</v>
      </c>
      <c r="H49" s="20" t="s">
        <v>1020</v>
      </c>
      <c r="I49" s="20">
        <v>246048</v>
      </c>
      <c r="J49" s="20">
        <v>0.0376592</v>
      </c>
      <c r="K49" s="20">
        <v>0.00806929</v>
      </c>
      <c r="L49" s="20">
        <v>4.66698</v>
      </c>
      <c r="M49" s="20">
        <v>3.05816e-6</v>
      </c>
      <c r="N49" s="20" t="s">
        <v>1019</v>
      </c>
      <c r="O49" s="20">
        <v>0.0499546</v>
      </c>
      <c r="P49" s="20">
        <v>0.857821</v>
      </c>
    </row>
    <row r="50" spans="1:16">
      <c r="A50" s="20" t="s">
        <v>339</v>
      </c>
      <c r="B50" s="20" t="s">
        <v>1029</v>
      </c>
      <c r="C50" s="20">
        <v>6</v>
      </c>
      <c r="D50" s="20">
        <v>97690391</v>
      </c>
      <c r="E50" s="20" t="s">
        <v>1018</v>
      </c>
      <c r="F50" s="20" t="s">
        <v>1024</v>
      </c>
      <c r="G50" s="20" t="s">
        <v>1018</v>
      </c>
      <c r="H50" s="20" t="s">
        <v>1020</v>
      </c>
      <c r="I50" s="20">
        <v>261684</v>
      </c>
      <c r="J50" s="20">
        <v>0.0305434</v>
      </c>
      <c r="K50" s="20">
        <v>0.00796342</v>
      </c>
      <c r="L50" s="20">
        <v>3.83546</v>
      </c>
      <c r="M50" s="20">
        <v>0.00012536</v>
      </c>
      <c r="N50" s="20" t="s">
        <v>1018</v>
      </c>
      <c r="O50" s="20">
        <v>0.0366947</v>
      </c>
      <c r="P50" s="20">
        <v>0.997348</v>
      </c>
    </row>
    <row r="51" spans="1:16">
      <c r="A51" s="20" t="s">
        <v>563</v>
      </c>
      <c r="B51" s="20" t="s">
        <v>1029</v>
      </c>
      <c r="C51" s="20">
        <v>9</v>
      </c>
      <c r="D51" s="20">
        <v>139092679</v>
      </c>
      <c r="E51" s="20" t="s">
        <v>1018</v>
      </c>
      <c r="F51" s="20" t="s">
        <v>1024</v>
      </c>
      <c r="G51" s="20" t="s">
        <v>1024</v>
      </c>
      <c r="H51" s="20" t="s">
        <v>1020</v>
      </c>
      <c r="I51" s="20">
        <v>254839</v>
      </c>
      <c r="J51" s="20">
        <v>0.0175612</v>
      </c>
      <c r="K51" s="20">
        <v>0.00306934</v>
      </c>
      <c r="L51" s="20">
        <v>5.72147</v>
      </c>
      <c r="M51" s="20">
        <v>1.05721e-8</v>
      </c>
      <c r="N51" s="20" t="s">
        <v>1024</v>
      </c>
      <c r="O51" s="20">
        <v>0.42368</v>
      </c>
      <c r="P51" s="20">
        <v>0.98713</v>
      </c>
    </row>
    <row r="52" spans="1:16">
      <c r="A52" s="20" t="s">
        <v>585</v>
      </c>
      <c r="B52" s="20" t="s">
        <v>1029</v>
      </c>
      <c r="C52" s="20">
        <v>12</v>
      </c>
      <c r="D52" s="20">
        <v>30147690</v>
      </c>
      <c r="E52" s="20" t="s">
        <v>1037</v>
      </c>
      <c r="F52" s="20" t="s">
        <v>1019</v>
      </c>
      <c r="G52" s="20" t="s">
        <v>1037</v>
      </c>
      <c r="H52" s="20" t="s">
        <v>1020</v>
      </c>
      <c r="I52" s="20">
        <v>249728</v>
      </c>
      <c r="J52" s="20">
        <v>0.0200177</v>
      </c>
      <c r="K52" s="20">
        <v>0.0055919</v>
      </c>
      <c r="L52" s="20">
        <v>3.57977</v>
      </c>
      <c r="M52" s="20">
        <v>0.000343967</v>
      </c>
      <c r="N52" s="20" t="s">
        <v>1037</v>
      </c>
      <c r="O52" s="20">
        <v>0.0936997</v>
      </c>
      <c r="P52" s="20">
        <v>0.929705</v>
      </c>
    </row>
    <row r="53" spans="1:16">
      <c r="A53" s="20" t="s">
        <v>475</v>
      </c>
      <c r="B53" s="20" t="s">
        <v>1029</v>
      </c>
      <c r="C53" s="20">
        <v>12</v>
      </c>
      <c r="D53" s="20">
        <v>15751991</v>
      </c>
      <c r="E53" s="20" t="s">
        <v>1018</v>
      </c>
      <c r="F53" s="20" t="s">
        <v>1024</v>
      </c>
      <c r="G53" s="20" t="s">
        <v>1018</v>
      </c>
      <c r="H53" s="20" t="s">
        <v>1020</v>
      </c>
      <c r="I53" s="20">
        <v>259502</v>
      </c>
      <c r="J53" s="20">
        <v>0.0552073</v>
      </c>
      <c r="K53" s="20">
        <v>0.0143618</v>
      </c>
      <c r="L53" s="20">
        <v>3.84403</v>
      </c>
      <c r="M53" s="20">
        <v>0.000121061</v>
      </c>
      <c r="N53" s="20" t="s">
        <v>1018</v>
      </c>
      <c r="O53" s="20">
        <v>0.0133211</v>
      </c>
      <c r="P53" s="20">
        <v>0.910065</v>
      </c>
    </row>
    <row r="54" spans="1:16">
      <c r="A54" s="20" t="s">
        <v>351</v>
      </c>
      <c r="B54" s="20" t="s">
        <v>1029</v>
      </c>
      <c r="C54" s="20">
        <v>16</v>
      </c>
      <c r="D54" s="20">
        <v>90083754</v>
      </c>
      <c r="E54" s="20" t="s">
        <v>1018</v>
      </c>
      <c r="F54" s="20" t="s">
        <v>1024</v>
      </c>
      <c r="G54" s="20" t="s">
        <v>1018</v>
      </c>
      <c r="H54" s="20" t="s">
        <v>1020</v>
      </c>
      <c r="I54" s="20">
        <v>256796</v>
      </c>
      <c r="J54" s="20">
        <v>0.0439933</v>
      </c>
      <c r="K54" s="20">
        <v>0.0120241</v>
      </c>
      <c r="L54" s="20">
        <v>3.65876</v>
      </c>
      <c r="M54" s="20">
        <v>0.000253489</v>
      </c>
      <c r="N54" s="20" t="s">
        <v>1018</v>
      </c>
      <c r="O54" s="20">
        <v>0.0207078</v>
      </c>
      <c r="P54" s="20">
        <v>0.875809</v>
      </c>
    </row>
    <row r="55" spans="1:16">
      <c r="A55" s="20" t="s">
        <v>631</v>
      </c>
      <c r="B55" s="20" t="s">
        <v>1029</v>
      </c>
      <c r="C55" s="20">
        <v>9</v>
      </c>
      <c r="D55" s="20">
        <v>21948078</v>
      </c>
      <c r="E55" s="20" t="s">
        <v>1032</v>
      </c>
      <c r="F55" s="20" t="s">
        <v>1024</v>
      </c>
      <c r="G55" s="20" t="s">
        <v>1032</v>
      </c>
      <c r="H55" s="20" t="s">
        <v>1020</v>
      </c>
      <c r="I55" s="20">
        <v>207662</v>
      </c>
      <c r="J55" s="20">
        <v>0.0183758</v>
      </c>
      <c r="K55" s="20">
        <v>0.00439952</v>
      </c>
      <c r="L55" s="20">
        <v>4.17677</v>
      </c>
      <c r="M55" s="20">
        <v>2.95801e-5</v>
      </c>
      <c r="N55" s="20" t="s">
        <v>1032</v>
      </c>
      <c r="O55" s="20">
        <v>0.211249</v>
      </c>
      <c r="P55" s="20">
        <v>0.844584</v>
      </c>
    </row>
    <row r="56" spans="1:16">
      <c r="A56" s="20" t="s">
        <v>159</v>
      </c>
      <c r="B56" s="20" t="s">
        <v>1030</v>
      </c>
      <c r="C56" s="20">
        <v>16</v>
      </c>
      <c r="D56" s="20">
        <v>69581354</v>
      </c>
      <c r="E56" s="20" t="s">
        <v>1024</v>
      </c>
      <c r="F56" s="20" t="s">
        <v>1018</v>
      </c>
      <c r="G56" s="20" t="s">
        <v>1024</v>
      </c>
      <c r="H56" s="20" t="s">
        <v>1020</v>
      </c>
      <c r="I56" s="20">
        <v>259902</v>
      </c>
      <c r="J56" s="20">
        <v>-0.0152366</v>
      </c>
      <c r="K56" s="20">
        <v>0.0024938</v>
      </c>
      <c r="L56" s="20">
        <v>-6.10978</v>
      </c>
      <c r="M56" s="20">
        <v>9.99067e-10</v>
      </c>
      <c r="N56" s="20" t="s">
        <v>1024</v>
      </c>
      <c r="O56" s="20">
        <v>0.401839</v>
      </c>
      <c r="P56" s="20">
        <v>0.996164</v>
      </c>
    </row>
    <row r="57" spans="1:16">
      <c r="A57" s="20" t="s">
        <v>532</v>
      </c>
      <c r="B57" s="20" t="s">
        <v>1030</v>
      </c>
      <c r="C57" s="20">
        <v>19</v>
      </c>
      <c r="D57" s="20">
        <v>19393890</v>
      </c>
      <c r="E57" s="20" t="s">
        <v>1038</v>
      </c>
      <c r="F57" s="20" t="s">
        <v>1025</v>
      </c>
      <c r="G57" s="20" t="s">
        <v>1038</v>
      </c>
      <c r="H57" s="20" t="s">
        <v>1020</v>
      </c>
      <c r="I57" s="20">
        <v>260611</v>
      </c>
      <c r="J57" s="20">
        <v>-0.0709757</v>
      </c>
      <c r="K57" s="20">
        <v>0.00470769</v>
      </c>
      <c r="L57" s="20">
        <v>-15.0765</v>
      </c>
      <c r="M57" s="20">
        <v>2.42897e-51</v>
      </c>
      <c r="N57" s="20" t="s">
        <v>1038</v>
      </c>
      <c r="O57" s="20">
        <v>0.0730169</v>
      </c>
      <c r="P57" s="20">
        <v>0.992264</v>
      </c>
    </row>
    <row r="58" spans="1:16">
      <c r="A58" s="20" t="s">
        <v>387</v>
      </c>
      <c r="B58" s="20" t="s">
        <v>1030</v>
      </c>
      <c r="C58" s="20">
        <v>20</v>
      </c>
      <c r="D58" s="20">
        <v>62711459</v>
      </c>
      <c r="E58" s="20" t="s">
        <v>1024</v>
      </c>
      <c r="F58" s="20" t="s">
        <v>1018</v>
      </c>
      <c r="G58" s="20" t="s">
        <v>1024</v>
      </c>
      <c r="H58" s="20" t="s">
        <v>1020</v>
      </c>
      <c r="I58" s="20">
        <v>258558</v>
      </c>
      <c r="J58" s="20">
        <v>-0.0178621</v>
      </c>
      <c r="K58" s="20">
        <v>0.00245357</v>
      </c>
      <c r="L58" s="20">
        <v>-7.28005</v>
      </c>
      <c r="M58" s="20">
        <v>3.34626e-13</v>
      </c>
      <c r="N58" s="20" t="s">
        <v>1024</v>
      </c>
      <c r="O58" s="20">
        <v>0.485201</v>
      </c>
      <c r="P58" s="20">
        <v>0.992915</v>
      </c>
    </row>
    <row r="59" spans="1:16">
      <c r="A59" s="20" t="s">
        <v>331</v>
      </c>
      <c r="B59" s="20" t="s">
        <v>1030</v>
      </c>
      <c r="C59" s="20">
        <v>4</v>
      </c>
      <c r="D59" s="20">
        <v>39700173</v>
      </c>
      <c r="E59" s="20" t="s">
        <v>1024</v>
      </c>
      <c r="F59" s="20" t="s">
        <v>1018</v>
      </c>
      <c r="G59" s="20" t="s">
        <v>1024</v>
      </c>
      <c r="H59" s="20" t="s">
        <v>1020</v>
      </c>
      <c r="I59" s="20">
        <v>259867</v>
      </c>
      <c r="J59" s="20">
        <v>-0.0130586</v>
      </c>
      <c r="K59" s="20">
        <v>0.00246119</v>
      </c>
      <c r="L59" s="20">
        <v>-5.30582</v>
      </c>
      <c r="M59" s="20">
        <v>1.12257e-7</v>
      </c>
      <c r="N59" s="20" t="s">
        <v>1024</v>
      </c>
      <c r="O59" s="20">
        <v>0.499096</v>
      </c>
      <c r="P59" s="20">
        <v>0.996358</v>
      </c>
    </row>
    <row r="60" spans="1:16">
      <c r="A60" s="20" t="s">
        <v>508</v>
      </c>
      <c r="B60" s="20" t="s">
        <v>1030</v>
      </c>
      <c r="C60" s="20">
        <v>6</v>
      </c>
      <c r="D60" s="20">
        <v>109486617</v>
      </c>
      <c r="E60" s="20" t="s">
        <v>1018</v>
      </c>
      <c r="F60" s="20" t="s">
        <v>1039</v>
      </c>
      <c r="G60" s="20" t="s">
        <v>1018</v>
      </c>
      <c r="H60" s="20" t="s">
        <v>1020</v>
      </c>
      <c r="I60" s="20">
        <v>170865</v>
      </c>
      <c r="J60" s="20">
        <v>-0.0192517</v>
      </c>
      <c r="K60" s="20">
        <v>0.00372567</v>
      </c>
      <c r="L60" s="20">
        <v>-5.16731</v>
      </c>
      <c r="M60" s="20">
        <v>2.37752e-7</v>
      </c>
      <c r="N60" s="20" t="s">
        <v>1018</v>
      </c>
      <c r="O60" s="20">
        <v>0.2404</v>
      </c>
      <c r="P60" s="20">
        <v>0.771569</v>
      </c>
    </row>
    <row r="61" spans="1:16">
      <c r="A61" s="20" t="s">
        <v>339</v>
      </c>
      <c r="B61" s="20" t="s">
        <v>1030</v>
      </c>
      <c r="C61" s="20">
        <v>6</v>
      </c>
      <c r="D61" s="20">
        <v>97563133</v>
      </c>
      <c r="E61" s="20" t="s">
        <v>1024</v>
      </c>
      <c r="F61" s="20" t="s">
        <v>1018</v>
      </c>
      <c r="G61" s="20" t="s">
        <v>1024</v>
      </c>
      <c r="H61" s="20" t="s">
        <v>1020</v>
      </c>
      <c r="I61" s="20">
        <v>260672</v>
      </c>
      <c r="J61" s="20">
        <v>0.0275998</v>
      </c>
      <c r="K61" s="20">
        <v>0.00660302</v>
      </c>
      <c r="L61" s="20">
        <v>4.17987</v>
      </c>
      <c r="M61" s="20">
        <v>2.91766e-5</v>
      </c>
      <c r="N61" s="20" t="s">
        <v>1024</v>
      </c>
      <c r="O61" s="20">
        <v>0.0361314</v>
      </c>
      <c r="P61" s="20">
        <v>0.98755</v>
      </c>
    </row>
    <row r="62" spans="1:16">
      <c r="A62" s="20" t="s">
        <v>563</v>
      </c>
      <c r="B62" s="20" t="s">
        <v>1030</v>
      </c>
      <c r="C62" s="20">
        <v>9</v>
      </c>
      <c r="D62" s="20">
        <v>139330594</v>
      </c>
      <c r="E62" s="20" t="s">
        <v>1040</v>
      </c>
      <c r="F62" s="20" t="s">
        <v>1019</v>
      </c>
      <c r="G62" s="20" t="s">
        <v>1040</v>
      </c>
      <c r="H62" s="20" t="s">
        <v>1020</v>
      </c>
      <c r="I62" s="20">
        <v>259388</v>
      </c>
      <c r="J62" s="20">
        <v>0.0145391</v>
      </c>
      <c r="K62" s="20">
        <v>0.00245649</v>
      </c>
      <c r="L62" s="20">
        <v>5.91867</v>
      </c>
      <c r="M62" s="20">
        <v>3.24963e-9</v>
      </c>
      <c r="N62" s="20" t="s">
        <v>1040</v>
      </c>
      <c r="O62" s="20">
        <v>0.454589</v>
      </c>
      <c r="P62" s="20">
        <v>0.99493</v>
      </c>
    </row>
    <row r="63" spans="1:16">
      <c r="A63" s="20" t="s">
        <v>589</v>
      </c>
      <c r="B63" s="20" t="s">
        <v>1030</v>
      </c>
      <c r="C63" s="20">
        <v>12</v>
      </c>
      <c r="D63" s="20">
        <v>67566759</v>
      </c>
      <c r="E63" s="20" t="s">
        <v>1025</v>
      </c>
      <c r="F63" s="20" t="s">
        <v>1019</v>
      </c>
      <c r="G63" s="20" t="s">
        <v>1025</v>
      </c>
      <c r="H63" s="20" t="s">
        <v>1020</v>
      </c>
      <c r="I63" s="20">
        <v>260894</v>
      </c>
      <c r="J63" s="20">
        <v>0.0324771</v>
      </c>
      <c r="K63" s="20">
        <v>0.00772439</v>
      </c>
      <c r="L63" s="20">
        <v>4.20448</v>
      </c>
      <c r="M63" s="20">
        <v>2.61768e-5</v>
      </c>
      <c r="N63" s="20" t="s">
        <v>1025</v>
      </c>
      <c r="O63" s="20">
        <v>0.0264001</v>
      </c>
      <c r="P63" s="20">
        <v>0.982612</v>
      </c>
    </row>
    <row r="64" spans="1:16">
      <c r="A64" s="20" t="s">
        <v>475</v>
      </c>
      <c r="B64" s="20" t="s">
        <v>1030</v>
      </c>
      <c r="C64" s="20">
        <v>12</v>
      </c>
      <c r="D64" s="20">
        <v>14512067</v>
      </c>
      <c r="E64" s="20" t="s">
        <v>1018</v>
      </c>
      <c r="F64" s="20" t="s">
        <v>1019</v>
      </c>
      <c r="G64" s="20" t="s">
        <v>1018</v>
      </c>
      <c r="H64" s="20" t="s">
        <v>1020</v>
      </c>
      <c r="I64" s="20">
        <v>260228</v>
      </c>
      <c r="J64" s="20">
        <v>-0.0154778</v>
      </c>
      <c r="K64" s="20">
        <v>0.00419155</v>
      </c>
      <c r="L64" s="20">
        <v>-3.69262</v>
      </c>
      <c r="M64" s="20">
        <v>0.000221999</v>
      </c>
      <c r="N64" s="20" t="s">
        <v>1018</v>
      </c>
      <c r="O64" s="20">
        <v>0.0946147</v>
      </c>
      <c r="P64" s="20">
        <v>0.989734</v>
      </c>
    </row>
    <row r="65" spans="1:16">
      <c r="A65" s="20" t="s">
        <v>612</v>
      </c>
      <c r="B65" s="20" t="s">
        <v>1030</v>
      </c>
      <c r="C65" s="20">
        <v>3</v>
      </c>
      <c r="D65" s="20">
        <v>126623263</v>
      </c>
      <c r="E65" s="20" t="s">
        <v>1024</v>
      </c>
      <c r="F65" s="20" t="s">
        <v>1018</v>
      </c>
      <c r="G65" s="20" t="s">
        <v>1024</v>
      </c>
      <c r="H65" s="20" t="s">
        <v>1020</v>
      </c>
      <c r="I65" s="20">
        <v>259701</v>
      </c>
      <c r="J65" s="20">
        <v>0.0475789</v>
      </c>
      <c r="K65" s="20">
        <v>0.0117635</v>
      </c>
      <c r="L65" s="20">
        <v>4.04462</v>
      </c>
      <c r="M65" s="20">
        <v>5.24231e-5</v>
      </c>
      <c r="N65" s="20" t="s">
        <v>1024</v>
      </c>
      <c r="O65" s="20">
        <v>0.0127881</v>
      </c>
      <c r="P65" s="20">
        <v>0.928995</v>
      </c>
    </row>
    <row r="66" spans="1:16">
      <c r="A66" s="20" t="s">
        <v>631</v>
      </c>
      <c r="B66" s="20" t="s">
        <v>1030</v>
      </c>
      <c r="C66" s="20">
        <v>9</v>
      </c>
      <c r="D66" s="20">
        <v>21356741</v>
      </c>
      <c r="E66" s="20" t="s">
        <v>1024</v>
      </c>
      <c r="F66" s="20" t="s">
        <v>1041</v>
      </c>
      <c r="G66" s="20" t="s">
        <v>1024</v>
      </c>
      <c r="H66" s="20" t="s">
        <v>1020</v>
      </c>
      <c r="I66" s="20">
        <v>256226</v>
      </c>
      <c r="J66" s="20">
        <v>0.0278049</v>
      </c>
      <c r="K66" s="20">
        <v>0.00737897</v>
      </c>
      <c r="L66" s="20">
        <v>3.76813</v>
      </c>
      <c r="M66" s="20">
        <v>0.00016451</v>
      </c>
      <c r="N66" s="20" t="s">
        <v>1024</v>
      </c>
      <c r="O66" s="20">
        <v>0.0329305</v>
      </c>
      <c r="P66" s="20">
        <v>0.916597</v>
      </c>
    </row>
    <row r="67" spans="1:16">
      <c r="A67" s="20" t="s">
        <v>394</v>
      </c>
      <c r="B67" s="20" t="s">
        <v>1030</v>
      </c>
      <c r="C67" s="20">
        <v>2</v>
      </c>
      <c r="D67" s="20">
        <v>33360848</v>
      </c>
      <c r="E67" s="20" t="s">
        <v>1018</v>
      </c>
      <c r="F67" s="20" t="s">
        <v>1019</v>
      </c>
      <c r="G67" s="20" t="s">
        <v>1019</v>
      </c>
      <c r="H67" s="20" t="s">
        <v>1020</v>
      </c>
      <c r="I67" s="20">
        <v>258822</v>
      </c>
      <c r="J67" s="20">
        <v>-0.010869</v>
      </c>
      <c r="K67" s="20">
        <v>0.00272248</v>
      </c>
      <c r="L67" s="20">
        <v>-3.99232</v>
      </c>
      <c r="M67" s="20">
        <v>6.54491e-5</v>
      </c>
      <c r="N67" s="20" t="s">
        <v>1019</v>
      </c>
      <c r="O67" s="20">
        <v>0.286019</v>
      </c>
      <c r="P67" s="20">
        <v>0.994151</v>
      </c>
    </row>
    <row r="68" spans="1:16">
      <c r="A68" s="20" t="s">
        <v>362</v>
      </c>
      <c r="B68" s="20" t="s">
        <v>1030</v>
      </c>
      <c r="C68" s="20">
        <v>19</v>
      </c>
      <c r="D68" s="20">
        <v>48214977</v>
      </c>
      <c r="E68" s="20" t="s">
        <v>1024</v>
      </c>
      <c r="F68" s="20" t="s">
        <v>1018</v>
      </c>
      <c r="G68" s="20" t="s">
        <v>1024</v>
      </c>
      <c r="H68" s="20" t="s">
        <v>1020</v>
      </c>
      <c r="I68" s="20">
        <v>219189</v>
      </c>
      <c r="J68" s="20">
        <v>-0.0136882</v>
      </c>
      <c r="K68" s="20">
        <v>0.00345279</v>
      </c>
      <c r="L68" s="20">
        <v>-3.96439</v>
      </c>
      <c r="M68" s="20">
        <v>7.36078e-5</v>
      </c>
      <c r="N68" s="20" t="s">
        <v>1024</v>
      </c>
      <c r="O68" s="20">
        <v>0.222219</v>
      </c>
      <c r="P68" s="20">
        <v>0.896514</v>
      </c>
    </row>
    <row r="69" spans="1:16">
      <c r="A69" s="20" t="s">
        <v>585</v>
      </c>
      <c r="B69" s="20" t="s">
        <v>1030</v>
      </c>
      <c r="C69" s="20">
        <v>12</v>
      </c>
      <c r="D69" s="20">
        <v>30961058</v>
      </c>
      <c r="E69" s="20" t="s">
        <v>1024</v>
      </c>
      <c r="F69" s="20" t="s">
        <v>1018</v>
      </c>
      <c r="G69" s="20" t="s">
        <v>1024</v>
      </c>
      <c r="H69" s="20" t="s">
        <v>1020</v>
      </c>
      <c r="I69" s="20">
        <v>258402</v>
      </c>
      <c r="J69" s="20">
        <v>0.0109779</v>
      </c>
      <c r="K69" s="20">
        <v>0.00289984</v>
      </c>
      <c r="L69" s="20">
        <v>3.7857</v>
      </c>
      <c r="M69" s="20">
        <v>0.000153309</v>
      </c>
      <c r="N69" s="20" t="s">
        <v>1024</v>
      </c>
      <c r="O69" s="20">
        <v>0.235836</v>
      </c>
      <c r="P69" s="20">
        <v>0.990566</v>
      </c>
    </row>
    <row r="70" spans="1:16">
      <c r="A70" s="20" t="s">
        <v>394</v>
      </c>
      <c r="B70" s="20" t="s">
        <v>421</v>
      </c>
      <c r="C70" s="20">
        <v>2</v>
      </c>
      <c r="D70" s="20">
        <v>33114363</v>
      </c>
      <c r="E70" s="20" t="s">
        <v>1018</v>
      </c>
      <c r="F70" s="20" t="s">
        <v>1024</v>
      </c>
      <c r="G70" s="20" t="s">
        <v>1018</v>
      </c>
      <c r="H70" s="20" t="s">
        <v>1020</v>
      </c>
      <c r="I70" s="20">
        <v>210877</v>
      </c>
      <c r="J70" s="20">
        <v>1.54952</v>
      </c>
      <c r="K70" s="20">
        <v>0.421942</v>
      </c>
      <c r="L70" s="20">
        <v>3.67235</v>
      </c>
      <c r="M70" s="20">
        <v>0.000240389</v>
      </c>
      <c r="N70" s="20" t="s">
        <v>1018</v>
      </c>
      <c r="O70" s="20">
        <v>0.0329784</v>
      </c>
      <c r="P70" s="20">
        <v>0.998826</v>
      </c>
    </row>
    <row r="71" spans="1:16">
      <c r="A71" s="20" t="s">
        <v>612</v>
      </c>
      <c r="B71" s="20" t="s">
        <v>421</v>
      </c>
      <c r="C71" s="20">
        <v>3</v>
      </c>
      <c r="D71" s="20">
        <v>126624383</v>
      </c>
      <c r="E71" s="20" t="s">
        <v>1024</v>
      </c>
      <c r="F71" s="20" t="s">
        <v>1042</v>
      </c>
      <c r="G71" s="20" t="s">
        <v>1042</v>
      </c>
      <c r="H71" s="20" t="s">
        <v>1020</v>
      </c>
      <c r="I71" s="20">
        <v>207702</v>
      </c>
      <c r="J71" s="20">
        <v>0.645426</v>
      </c>
      <c r="K71" s="20">
        <v>0.15569</v>
      </c>
      <c r="L71" s="20">
        <v>4.14559</v>
      </c>
      <c r="M71" s="20">
        <v>3.39068e-5</v>
      </c>
      <c r="N71" s="20" t="s">
        <v>1042</v>
      </c>
      <c r="O71" s="20">
        <v>0.410321</v>
      </c>
      <c r="P71" s="20">
        <v>0.989248</v>
      </c>
    </row>
    <row r="72" spans="1:16">
      <c r="A72" s="20" t="s">
        <v>331</v>
      </c>
      <c r="B72" s="20" t="s">
        <v>421</v>
      </c>
      <c r="C72" s="20">
        <v>4</v>
      </c>
      <c r="D72" s="20">
        <v>39938223</v>
      </c>
      <c r="E72" s="20" t="s">
        <v>1025</v>
      </c>
      <c r="F72" s="20" t="s">
        <v>1043</v>
      </c>
      <c r="G72" s="20" t="s">
        <v>1025</v>
      </c>
      <c r="H72" s="20" t="s">
        <v>1020</v>
      </c>
      <c r="I72" s="20">
        <v>202628</v>
      </c>
      <c r="J72" s="20">
        <v>-1.73593</v>
      </c>
      <c r="K72" s="20">
        <v>0.436772</v>
      </c>
      <c r="L72" s="20">
        <v>-3.97445</v>
      </c>
      <c r="M72" s="20">
        <v>7.0567e-5</v>
      </c>
      <c r="N72" s="20" t="s">
        <v>1025</v>
      </c>
      <c r="O72" s="20">
        <v>0.043207</v>
      </c>
      <c r="P72" s="20">
        <v>0.894011</v>
      </c>
    </row>
    <row r="73" spans="1:16">
      <c r="A73" s="20" t="s">
        <v>417</v>
      </c>
      <c r="B73" s="20" t="s">
        <v>421</v>
      </c>
      <c r="C73" s="20">
        <v>6</v>
      </c>
      <c r="D73" s="20">
        <v>160118256</v>
      </c>
      <c r="E73" s="20" t="s">
        <v>1018</v>
      </c>
      <c r="F73" s="20" t="s">
        <v>1024</v>
      </c>
      <c r="G73" s="20" t="s">
        <v>1018</v>
      </c>
      <c r="H73" s="20" t="s">
        <v>1020</v>
      </c>
      <c r="I73" s="20">
        <v>208612</v>
      </c>
      <c r="J73" s="20">
        <v>25.2418</v>
      </c>
      <c r="K73" s="20">
        <v>0.690733</v>
      </c>
      <c r="L73" s="20">
        <v>36.5435</v>
      </c>
      <c r="M73" s="20">
        <v>1.90238e-291</v>
      </c>
      <c r="N73" s="20" t="s">
        <v>1018</v>
      </c>
      <c r="O73" s="20">
        <v>0.0151269</v>
      </c>
      <c r="P73" s="20">
        <v>0.916514</v>
      </c>
    </row>
    <row r="74" spans="1:16">
      <c r="A74" s="20" t="s">
        <v>532</v>
      </c>
      <c r="B74" s="20" t="s">
        <v>421</v>
      </c>
      <c r="C74" s="20">
        <v>19</v>
      </c>
      <c r="D74" s="20">
        <v>18149184</v>
      </c>
      <c r="E74" s="20" t="s">
        <v>1018</v>
      </c>
      <c r="F74" s="20" t="s">
        <v>1024</v>
      </c>
      <c r="G74" s="20" t="s">
        <v>1018</v>
      </c>
      <c r="H74" s="20" t="s">
        <v>1020</v>
      </c>
      <c r="I74" s="20">
        <v>208216</v>
      </c>
      <c r="J74" s="20">
        <v>2.4178</v>
      </c>
      <c r="K74" s="20">
        <v>0.624935</v>
      </c>
      <c r="L74" s="20">
        <v>3.86888</v>
      </c>
      <c r="M74" s="20">
        <v>0.000109371</v>
      </c>
      <c r="N74" s="20" t="s">
        <v>1018</v>
      </c>
      <c r="O74" s="20">
        <v>0.0185258</v>
      </c>
      <c r="P74" s="20">
        <v>0.909589</v>
      </c>
    </row>
    <row r="75" spans="1:16">
      <c r="A75" s="20" t="s">
        <v>563</v>
      </c>
      <c r="B75" s="20" t="s">
        <v>421</v>
      </c>
      <c r="C75" s="20">
        <v>9</v>
      </c>
      <c r="D75" s="20">
        <v>139276430</v>
      </c>
      <c r="E75" s="20" t="s">
        <v>1025</v>
      </c>
      <c r="F75" s="20" t="s">
        <v>1019</v>
      </c>
      <c r="G75" s="20" t="s">
        <v>1025</v>
      </c>
      <c r="H75" s="20" t="s">
        <v>1020</v>
      </c>
      <c r="I75" s="20">
        <v>205952</v>
      </c>
      <c r="J75" s="20">
        <v>0.781359</v>
      </c>
      <c r="K75" s="20">
        <v>0.199012</v>
      </c>
      <c r="L75" s="20">
        <v>3.92619</v>
      </c>
      <c r="M75" s="20">
        <v>8.63283e-5</v>
      </c>
      <c r="N75" s="20" t="s">
        <v>1025</v>
      </c>
      <c r="O75" s="20">
        <v>0.186162</v>
      </c>
      <c r="P75" s="20">
        <v>0.976655</v>
      </c>
    </row>
    <row r="76" spans="1:16">
      <c r="A76" s="20" t="s">
        <v>362</v>
      </c>
      <c r="B76" s="20" t="s">
        <v>421</v>
      </c>
      <c r="C76" s="20">
        <v>19</v>
      </c>
      <c r="D76" s="20">
        <v>48426082</v>
      </c>
      <c r="E76" s="20" t="s">
        <v>1025</v>
      </c>
      <c r="F76" s="20" t="s">
        <v>1018</v>
      </c>
      <c r="G76" s="20" t="s">
        <v>1025</v>
      </c>
      <c r="H76" s="20" t="s">
        <v>1020</v>
      </c>
      <c r="I76" s="20">
        <v>205077</v>
      </c>
      <c r="J76" s="20">
        <v>-2.93906</v>
      </c>
      <c r="K76" s="20">
        <v>0.809279</v>
      </c>
      <c r="L76" s="20">
        <v>-3.63171</v>
      </c>
      <c r="M76" s="20">
        <v>0.000281622</v>
      </c>
      <c r="N76" s="20" t="s">
        <v>1025</v>
      </c>
      <c r="O76" s="20">
        <v>0.0155271</v>
      </c>
      <c r="P76" s="20">
        <v>0.769346</v>
      </c>
    </row>
    <row r="77" spans="1:16">
      <c r="A77" s="20" t="s">
        <v>159</v>
      </c>
      <c r="B77" s="20" t="s">
        <v>421</v>
      </c>
      <c r="C77" s="20">
        <v>16</v>
      </c>
      <c r="D77" s="20">
        <v>69525056</v>
      </c>
      <c r="E77" s="20" t="s">
        <v>1018</v>
      </c>
      <c r="F77" s="20" t="s">
        <v>1024</v>
      </c>
      <c r="G77" s="20" t="s">
        <v>1018</v>
      </c>
      <c r="H77" s="20" t="s">
        <v>1020</v>
      </c>
      <c r="I77" s="20">
        <v>203464</v>
      </c>
      <c r="J77" s="20">
        <v>-2.11731</v>
      </c>
      <c r="K77" s="20">
        <v>0.523163</v>
      </c>
      <c r="L77" s="20">
        <v>-4.04713</v>
      </c>
      <c r="M77" s="20">
        <v>5.18687e-5</v>
      </c>
      <c r="N77" s="20" t="s">
        <v>1018</v>
      </c>
      <c r="O77" s="20">
        <v>0.0313224</v>
      </c>
      <c r="P77" s="20">
        <v>0.861092</v>
      </c>
    </row>
    <row r="78" spans="1:16">
      <c r="A78" s="20" t="s">
        <v>339</v>
      </c>
      <c r="B78" s="20" t="s">
        <v>421</v>
      </c>
      <c r="C78" s="20">
        <v>6</v>
      </c>
      <c r="D78" s="20">
        <v>97095140</v>
      </c>
      <c r="E78" s="20" t="s">
        <v>1019</v>
      </c>
      <c r="F78" s="20" t="s">
        <v>1025</v>
      </c>
      <c r="G78" s="20" t="s">
        <v>1019</v>
      </c>
      <c r="H78" s="20" t="s">
        <v>1020</v>
      </c>
      <c r="I78" s="20">
        <v>195114</v>
      </c>
      <c r="J78" s="20">
        <v>0.586181</v>
      </c>
      <c r="K78" s="20">
        <v>0.158357</v>
      </c>
      <c r="L78" s="20">
        <v>3.70165</v>
      </c>
      <c r="M78" s="20">
        <v>0.000214259</v>
      </c>
      <c r="N78" s="20" t="s">
        <v>1019</v>
      </c>
      <c r="O78" s="20">
        <v>0.47354</v>
      </c>
      <c r="P78" s="20">
        <v>0.959041</v>
      </c>
    </row>
    <row r="79" spans="1:16">
      <c r="A79" s="20" t="s">
        <v>585</v>
      </c>
      <c r="B79" s="20" t="s">
        <v>1017</v>
      </c>
      <c r="C79" s="20">
        <v>12</v>
      </c>
      <c r="D79" s="20">
        <v>30866273</v>
      </c>
      <c r="E79" s="20" t="s">
        <v>1024</v>
      </c>
      <c r="F79" s="20" t="s">
        <v>1032</v>
      </c>
      <c r="G79" s="20" t="s">
        <v>1024</v>
      </c>
      <c r="H79" s="20" t="s">
        <v>1020</v>
      </c>
      <c r="I79" s="20">
        <v>237158</v>
      </c>
      <c r="J79" s="20">
        <v>-0.00295324</v>
      </c>
      <c r="K79" s="20">
        <v>0.000809094</v>
      </c>
      <c r="L79" s="20">
        <v>-3.65005</v>
      </c>
      <c r="M79" s="20">
        <v>0.000262241</v>
      </c>
      <c r="N79" s="20" t="s">
        <v>1024</v>
      </c>
      <c r="O79" s="20">
        <v>0.327784</v>
      </c>
      <c r="P79" s="20">
        <v>0.996847</v>
      </c>
    </row>
    <row r="80" spans="1:16">
      <c r="A80" s="20" t="s">
        <v>159</v>
      </c>
      <c r="B80" s="20" t="s">
        <v>1017</v>
      </c>
      <c r="C80" s="20">
        <v>16</v>
      </c>
      <c r="D80" s="20">
        <v>69002561</v>
      </c>
      <c r="E80" s="20" t="s">
        <v>1025</v>
      </c>
      <c r="F80" s="20" t="s">
        <v>1018</v>
      </c>
      <c r="G80" s="20" t="s">
        <v>1025</v>
      </c>
      <c r="H80" s="20" t="s">
        <v>1020</v>
      </c>
      <c r="I80" s="20">
        <v>227917</v>
      </c>
      <c r="J80" s="20">
        <v>-0.00998071</v>
      </c>
      <c r="K80" s="20">
        <v>0.00162368</v>
      </c>
      <c r="L80" s="20">
        <v>-6.14697</v>
      </c>
      <c r="M80" s="20">
        <v>7.91072e-10</v>
      </c>
      <c r="N80" s="20" t="s">
        <v>1025</v>
      </c>
      <c r="O80" s="20">
        <v>0.072526</v>
      </c>
      <c r="P80" s="20">
        <v>0.922128</v>
      </c>
    </row>
    <row r="81" spans="1:16">
      <c r="A81" s="20" t="s">
        <v>351</v>
      </c>
      <c r="B81" s="20" t="s">
        <v>1017</v>
      </c>
      <c r="C81" s="20">
        <v>16</v>
      </c>
      <c r="D81" s="20">
        <v>89345408</v>
      </c>
      <c r="E81" s="20" t="s">
        <v>1025</v>
      </c>
      <c r="F81" s="20" t="s">
        <v>1019</v>
      </c>
      <c r="G81" s="20" t="s">
        <v>1019</v>
      </c>
      <c r="H81" s="20" t="s">
        <v>1020</v>
      </c>
      <c r="I81" s="20">
        <v>236249</v>
      </c>
      <c r="J81" s="20">
        <v>0.00367708</v>
      </c>
      <c r="K81" s="20">
        <v>0.000868287</v>
      </c>
      <c r="L81" s="20">
        <v>4.23487</v>
      </c>
      <c r="M81" s="20">
        <v>2.28772e-5</v>
      </c>
      <c r="N81" s="20" t="s">
        <v>1019</v>
      </c>
      <c r="O81" s="20">
        <v>0.267535</v>
      </c>
      <c r="P81" s="20">
        <v>0.994843</v>
      </c>
    </row>
    <row r="82" spans="1:16">
      <c r="A82" s="20" t="s">
        <v>532</v>
      </c>
      <c r="B82" s="20" t="s">
        <v>1017</v>
      </c>
      <c r="C82" s="20">
        <v>19</v>
      </c>
      <c r="D82" s="20">
        <v>18220370</v>
      </c>
      <c r="E82" s="20" t="s">
        <v>1025</v>
      </c>
      <c r="F82" s="20" t="s">
        <v>1044</v>
      </c>
      <c r="G82" s="20" t="s">
        <v>1025</v>
      </c>
      <c r="H82" s="20" t="s">
        <v>1020</v>
      </c>
      <c r="I82" s="20">
        <v>235496</v>
      </c>
      <c r="J82" s="20">
        <v>-0.00382883</v>
      </c>
      <c r="K82" s="20">
        <v>0.000859977</v>
      </c>
      <c r="L82" s="20">
        <v>-4.45225</v>
      </c>
      <c r="M82" s="20">
        <v>8.50132e-6</v>
      </c>
      <c r="N82" s="20" t="s">
        <v>1025</v>
      </c>
      <c r="O82" s="20">
        <v>0.270657</v>
      </c>
      <c r="P82" s="20">
        <v>0.992663</v>
      </c>
    </row>
    <row r="83" spans="1:16">
      <c r="A83" s="20" t="s">
        <v>362</v>
      </c>
      <c r="B83" s="20" t="s">
        <v>1017</v>
      </c>
      <c r="C83" s="20">
        <v>19</v>
      </c>
      <c r="D83" s="20">
        <v>47564643</v>
      </c>
      <c r="E83" s="20" t="s">
        <v>1024</v>
      </c>
      <c r="F83" s="20" t="s">
        <v>1018</v>
      </c>
      <c r="G83" s="20" t="s">
        <v>1018</v>
      </c>
      <c r="H83" s="20" t="s">
        <v>1020</v>
      </c>
      <c r="I83" s="20">
        <v>231062</v>
      </c>
      <c r="J83" s="20">
        <v>0.0041564</v>
      </c>
      <c r="K83" s="20">
        <v>0.000821964</v>
      </c>
      <c r="L83" s="20">
        <v>5.05667</v>
      </c>
      <c r="M83" s="20">
        <v>4.26971e-7</v>
      </c>
      <c r="N83" s="20" t="s">
        <v>1018</v>
      </c>
      <c r="O83" s="20">
        <v>0.344251</v>
      </c>
      <c r="P83" s="20">
        <v>0.985031</v>
      </c>
    </row>
    <row r="84" spans="1:16">
      <c r="A84" s="20" t="s">
        <v>387</v>
      </c>
      <c r="B84" s="20" t="s">
        <v>1017</v>
      </c>
      <c r="C84" s="20">
        <v>20</v>
      </c>
      <c r="D84" s="20">
        <v>62363694</v>
      </c>
      <c r="E84" s="20" t="s">
        <v>1024</v>
      </c>
      <c r="F84" s="20" t="s">
        <v>1045</v>
      </c>
      <c r="G84" s="20" t="s">
        <v>1045</v>
      </c>
      <c r="H84" s="20" t="s">
        <v>1020</v>
      </c>
      <c r="I84" s="20">
        <v>230426</v>
      </c>
      <c r="J84" s="20">
        <v>0.00536444</v>
      </c>
      <c r="K84" s="20">
        <v>0.000818966</v>
      </c>
      <c r="L84" s="20">
        <v>6.55026</v>
      </c>
      <c r="M84" s="20">
        <v>5.75567e-11</v>
      </c>
      <c r="N84" s="20" t="s">
        <v>1045</v>
      </c>
      <c r="O84" s="20">
        <v>0.333239</v>
      </c>
      <c r="P84" s="20">
        <v>0.979707</v>
      </c>
    </row>
    <row r="85" spans="1:16">
      <c r="A85" s="20" t="s">
        <v>394</v>
      </c>
      <c r="B85" s="20" t="s">
        <v>1017</v>
      </c>
      <c r="C85" s="20">
        <v>2</v>
      </c>
      <c r="D85" s="20">
        <v>32980398</v>
      </c>
      <c r="E85" s="20" t="s">
        <v>1025</v>
      </c>
      <c r="F85" s="20" t="s">
        <v>1019</v>
      </c>
      <c r="G85" s="20" t="s">
        <v>1025</v>
      </c>
      <c r="H85" s="20" t="s">
        <v>1020</v>
      </c>
      <c r="I85" s="20">
        <v>237272</v>
      </c>
      <c r="J85" s="20">
        <v>0.00795</v>
      </c>
      <c r="K85" s="20">
        <v>0.00209968</v>
      </c>
      <c r="L85" s="20">
        <v>3.78629</v>
      </c>
      <c r="M85" s="20">
        <v>0.000152952</v>
      </c>
      <c r="N85" s="20" t="s">
        <v>1025</v>
      </c>
      <c r="O85" s="20">
        <v>0.0349188</v>
      </c>
      <c r="P85" s="20">
        <v>0.973135</v>
      </c>
    </row>
    <row r="86" spans="1:16">
      <c r="A86" s="20" t="s">
        <v>612</v>
      </c>
      <c r="B86" s="20" t="s">
        <v>1017</v>
      </c>
      <c r="C86" s="20">
        <v>3</v>
      </c>
      <c r="D86" s="20">
        <v>125798081</v>
      </c>
      <c r="E86" s="20" t="s">
        <v>1025</v>
      </c>
      <c r="F86" s="20" t="s">
        <v>1046</v>
      </c>
      <c r="G86" s="20" t="s">
        <v>1025</v>
      </c>
      <c r="H86" s="20" t="s">
        <v>1020</v>
      </c>
      <c r="I86" s="20">
        <v>219067</v>
      </c>
      <c r="J86" s="20">
        <v>0.00322841</v>
      </c>
      <c r="K86" s="20">
        <v>0.000816264</v>
      </c>
      <c r="L86" s="20">
        <v>3.95511</v>
      </c>
      <c r="M86" s="20">
        <v>7.65237e-5</v>
      </c>
      <c r="N86" s="20" t="s">
        <v>1025</v>
      </c>
      <c r="O86" s="20">
        <v>0.386984</v>
      </c>
      <c r="P86" s="20">
        <v>0.96092</v>
      </c>
    </row>
    <row r="87" spans="1:16">
      <c r="A87" s="20" t="s">
        <v>331</v>
      </c>
      <c r="B87" s="20" t="s">
        <v>1017</v>
      </c>
      <c r="C87" s="20">
        <v>4</v>
      </c>
      <c r="D87" s="20">
        <v>39698738</v>
      </c>
      <c r="E87" s="20" t="s">
        <v>1025</v>
      </c>
      <c r="F87" s="20" t="s">
        <v>1019</v>
      </c>
      <c r="G87" s="20" t="s">
        <v>1019</v>
      </c>
      <c r="H87" s="20" t="s">
        <v>1020</v>
      </c>
      <c r="I87" s="20">
        <v>238284</v>
      </c>
      <c r="J87" s="20">
        <v>-0.00462713</v>
      </c>
      <c r="K87" s="20">
        <v>0.000764113</v>
      </c>
      <c r="L87" s="20">
        <v>-6.05556</v>
      </c>
      <c r="M87" s="20">
        <v>1.40136e-9</v>
      </c>
      <c r="N87" s="20" t="s">
        <v>1019</v>
      </c>
      <c r="O87" s="20">
        <v>0.4986</v>
      </c>
      <c r="P87" s="20">
        <v>0.999751</v>
      </c>
    </row>
    <row r="88" spans="1:16">
      <c r="A88" s="20" t="s">
        <v>508</v>
      </c>
      <c r="B88" s="20" t="s">
        <v>1017</v>
      </c>
      <c r="C88" s="20">
        <v>6</v>
      </c>
      <c r="D88" s="20">
        <v>109522057</v>
      </c>
      <c r="E88" s="20" t="s">
        <v>1018</v>
      </c>
      <c r="F88" s="20" t="s">
        <v>1019</v>
      </c>
      <c r="G88" s="20" t="s">
        <v>1018</v>
      </c>
      <c r="H88" s="20" t="s">
        <v>1020</v>
      </c>
      <c r="I88" s="20">
        <v>236629</v>
      </c>
      <c r="J88" s="20">
        <v>0.00461829</v>
      </c>
      <c r="K88" s="20">
        <v>0.000839056</v>
      </c>
      <c r="L88" s="20">
        <v>5.50415</v>
      </c>
      <c r="M88" s="20">
        <v>3.71342e-8</v>
      </c>
      <c r="N88" s="20" t="s">
        <v>1018</v>
      </c>
      <c r="O88" s="20">
        <v>0.293811</v>
      </c>
      <c r="P88" s="20">
        <v>0.994259</v>
      </c>
    </row>
    <row r="89" spans="1:16">
      <c r="A89" s="20" t="s">
        <v>339</v>
      </c>
      <c r="B89" s="20" t="s">
        <v>1017</v>
      </c>
      <c r="C89" s="20">
        <v>6</v>
      </c>
      <c r="D89" s="20">
        <v>96266090</v>
      </c>
      <c r="E89" s="20" t="s">
        <v>1024</v>
      </c>
      <c r="F89" s="20" t="s">
        <v>1019</v>
      </c>
      <c r="G89" s="20" t="s">
        <v>1024</v>
      </c>
      <c r="H89" s="20" t="s">
        <v>1020</v>
      </c>
      <c r="I89" s="20">
        <v>236933</v>
      </c>
      <c r="J89" s="20">
        <v>-0.00959349</v>
      </c>
      <c r="K89" s="20">
        <v>0.00240098</v>
      </c>
      <c r="L89" s="20">
        <v>-3.99565</v>
      </c>
      <c r="M89" s="20">
        <v>6.45353e-5</v>
      </c>
      <c r="N89" s="20" t="s">
        <v>1024</v>
      </c>
      <c r="O89" s="20">
        <v>0.0269188</v>
      </c>
      <c r="P89" s="20">
        <v>0.971841</v>
      </c>
    </row>
    <row r="90" spans="1:16">
      <c r="A90" s="20" t="s">
        <v>563</v>
      </c>
      <c r="B90" s="20" t="s">
        <v>1017</v>
      </c>
      <c r="C90" s="20">
        <v>9</v>
      </c>
      <c r="D90" s="20">
        <v>138887477</v>
      </c>
      <c r="E90" s="20" t="s">
        <v>1019</v>
      </c>
      <c r="F90" s="20" t="s">
        <v>1025</v>
      </c>
      <c r="G90" s="20" t="s">
        <v>1025</v>
      </c>
      <c r="H90" s="20" t="s">
        <v>1020</v>
      </c>
      <c r="I90" s="20">
        <v>231719</v>
      </c>
      <c r="J90" s="20">
        <v>0.0039365</v>
      </c>
      <c r="K90" s="20">
        <v>0.000902203</v>
      </c>
      <c r="L90" s="20">
        <v>4.36321</v>
      </c>
      <c r="M90" s="20">
        <v>1.28222e-5</v>
      </c>
      <c r="N90" s="20" t="s">
        <v>1025</v>
      </c>
      <c r="O90" s="20">
        <v>0.246199</v>
      </c>
      <c r="P90" s="20">
        <v>0.98047</v>
      </c>
    </row>
    <row r="91" spans="1:16">
      <c r="A91" s="20" t="s">
        <v>475</v>
      </c>
      <c r="B91" s="20" t="s">
        <v>1017</v>
      </c>
      <c r="C91" s="20">
        <v>12</v>
      </c>
      <c r="D91" s="20">
        <v>14052611</v>
      </c>
      <c r="E91" s="20" t="s">
        <v>1018</v>
      </c>
      <c r="F91" s="20" t="s">
        <v>1024</v>
      </c>
      <c r="G91" s="20" t="s">
        <v>1018</v>
      </c>
      <c r="H91" s="20" t="s">
        <v>1020</v>
      </c>
      <c r="I91" s="20">
        <v>233840</v>
      </c>
      <c r="J91" s="20">
        <v>-0.00451699</v>
      </c>
      <c r="K91" s="20">
        <v>0.00109412</v>
      </c>
      <c r="L91" s="20">
        <v>-4.12842</v>
      </c>
      <c r="M91" s="20">
        <v>3.65388e-5</v>
      </c>
      <c r="N91" s="20" t="s">
        <v>1018</v>
      </c>
      <c r="O91" s="20">
        <v>0.146132</v>
      </c>
      <c r="P91" s="20">
        <v>0.978161</v>
      </c>
    </row>
    <row r="92" spans="1:16">
      <c r="A92" s="20" t="s">
        <v>417</v>
      </c>
      <c r="B92" s="20" t="s">
        <v>1017</v>
      </c>
      <c r="C92" s="20">
        <v>6</v>
      </c>
      <c r="D92" s="20">
        <v>160072965</v>
      </c>
      <c r="E92" s="20" t="s">
        <v>1018</v>
      </c>
      <c r="F92" s="20" t="s">
        <v>1024</v>
      </c>
      <c r="G92" s="20" t="s">
        <v>1024</v>
      </c>
      <c r="H92" s="20" t="s">
        <v>1020</v>
      </c>
      <c r="I92" s="20">
        <v>215693</v>
      </c>
      <c r="J92" s="20">
        <v>-0.00309696</v>
      </c>
      <c r="K92" s="20">
        <v>0.000798055</v>
      </c>
      <c r="L92" s="20">
        <v>-3.88064</v>
      </c>
      <c r="M92" s="20">
        <v>0.000104214</v>
      </c>
      <c r="N92" s="20" t="s">
        <v>1024</v>
      </c>
      <c r="O92" s="20">
        <v>0.490338</v>
      </c>
      <c r="P92" s="20">
        <v>0.953865</v>
      </c>
    </row>
    <row r="93" spans="1:16">
      <c r="A93" s="20" t="s">
        <v>159</v>
      </c>
      <c r="B93" s="20" t="s">
        <v>1022</v>
      </c>
      <c r="C93" s="20">
        <v>16</v>
      </c>
      <c r="D93" s="20">
        <v>70371146</v>
      </c>
      <c r="E93" s="20" t="s">
        <v>1024</v>
      </c>
      <c r="F93" s="20" t="s">
        <v>1018</v>
      </c>
      <c r="G93" s="20" t="s">
        <v>1024</v>
      </c>
      <c r="H93" s="20" t="s">
        <v>1020</v>
      </c>
      <c r="I93" s="20">
        <v>256051</v>
      </c>
      <c r="J93" s="20">
        <v>-0.0117355</v>
      </c>
      <c r="K93" s="20">
        <v>0.00204714</v>
      </c>
      <c r="L93" s="20">
        <v>-5.73262</v>
      </c>
      <c r="M93" s="20">
        <v>9.90032e-9</v>
      </c>
      <c r="N93" s="20" t="s">
        <v>1024</v>
      </c>
      <c r="O93" s="20">
        <v>0.0320209</v>
      </c>
      <c r="P93" s="20">
        <v>0.90775</v>
      </c>
    </row>
    <row r="94" spans="1:16">
      <c r="A94" s="20" t="s">
        <v>351</v>
      </c>
      <c r="B94" s="20" t="s">
        <v>1022</v>
      </c>
      <c r="C94" s="20">
        <v>16</v>
      </c>
      <c r="D94" s="20">
        <v>89772619</v>
      </c>
      <c r="E94" s="20" t="s">
        <v>1025</v>
      </c>
      <c r="F94" s="20" t="s">
        <v>1019</v>
      </c>
      <c r="G94" s="20" t="s">
        <v>1019</v>
      </c>
      <c r="H94" s="20" t="s">
        <v>1020</v>
      </c>
      <c r="I94" s="20">
        <v>250364</v>
      </c>
      <c r="J94" s="20">
        <v>0.00278071</v>
      </c>
      <c r="K94" s="20">
        <v>0.000661041</v>
      </c>
      <c r="L94" s="20">
        <v>4.20655</v>
      </c>
      <c r="M94" s="20">
        <v>2.59384e-5</v>
      </c>
      <c r="N94" s="20" t="s">
        <v>1019</v>
      </c>
      <c r="O94" s="20">
        <v>0.458331</v>
      </c>
      <c r="P94" s="20">
        <v>0.97873</v>
      </c>
    </row>
    <row r="95" spans="1:16">
      <c r="A95" s="20" t="s">
        <v>532</v>
      </c>
      <c r="B95" s="20" t="s">
        <v>1022</v>
      </c>
      <c r="C95" s="20">
        <v>19</v>
      </c>
      <c r="D95" s="20">
        <v>19370340</v>
      </c>
      <c r="E95" s="20" t="s">
        <v>1024</v>
      </c>
      <c r="F95" s="20" t="s">
        <v>1047</v>
      </c>
      <c r="G95" s="20" t="s">
        <v>1024</v>
      </c>
      <c r="H95" s="20" t="s">
        <v>1020</v>
      </c>
      <c r="I95" s="20">
        <v>258977</v>
      </c>
      <c r="J95" s="20">
        <v>-0.0156316</v>
      </c>
      <c r="K95" s="20">
        <v>0.00125941</v>
      </c>
      <c r="L95" s="20">
        <v>-12.4119</v>
      </c>
      <c r="M95" s="20">
        <v>2.30629e-35</v>
      </c>
      <c r="N95" s="20" t="s">
        <v>1024</v>
      </c>
      <c r="O95" s="20">
        <v>0.0723388</v>
      </c>
      <c r="P95" s="20">
        <v>0.98502</v>
      </c>
    </row>
    <row r="96" spans="1:16">
      <c r="A96" s="20" t="s">
        <v>362</v>
      </c>
      <c r="B96" s="20" t="s">
        <v>1022</v>
      </c>
      <c r="C96" s="20">
        <v>19</v>
      </c>
      <c r="D96" s="20">
        <v>47251930</v>
      </c>
      <c r="E96" s="20" t="s">
        <v>1019</v>
      </c>
      <c r="F96" s="20" t="s">
        <v>1018</v>
      </c>
      <c r="G96" s="20" t="s">
        <v>1019</v>
      </c>
      <c r="H96" s="20" t="s">
        <v>1020</v>
      </c>
      <c r="I96" s="20">
        <v>260198</v>
      </c>
      <c r="J96" s="20">
        <v>-0.00886686</v>
      </c>
      <c r="K96" s="20">
        <v>0.00171486</v>
      </c>
      <c r="L96" s="20">
        <v>-5.17062</v>
      </c>
      <c r="M96" s="20">
        <v>2.33497e-7</v>
      </c>
      <c r="N96" s="20" t="s">
        <v>1019</v>
      </c>
      <c r="O96" s="20">
        <v>0.0371266</v>
      </c>
      <c r="P96" s="20">
        <v>0.992001</v>
      </c>
    </row>
    <row r="97" spans="1:16">
      <c r="A97" s="20" t="s">
        <v>387</v>
      </c>
      <c r="B97" s="20" t="s">
        <v>1022</v>
      </c>
      <c r="C97" s="20">
        <v>20</v>
      </c>
      <c r="D97" s="20">
        <v>62692060</v>
      </c>
      <c r="E97" s="20" t="s">
        <v>1018</v>
      </c>
      <c r="F97" s="20" t="s">
        <v>1025</v>
      </c>
      <c r="G97" s="20" t="s">
        <v>1025</v>
      </c>
      <c r="H97" s="20" t="s">
        <v>1020</v>
      </c>
      <c r="I97" s="20">
        <v>254395</v>
      </c>
      <c r="J97" s="20">
        <v>0.00451151</v>
      </c>
      <c r="K97" s="20">
        <v>0.000652867</v>
      </c>
      <c r="L97" s="20">
        <v>6.9103</v>
      </c>
      <c r="M97" s="20">
        <v>4.84766e-12</v>
      </c>
      <c r="N97" s="20" t="s">
        <v>1025</v>
      </c>
      <c r="O97" s="20">
        <v>0.480388</v>
      </c>
      <c r="P97" s="20">
        <v>0.987466</v>
      </c>
    </row>
    <row r="98" spans="1:16">
      <c r="A98" s="20" t="s">
        <v>394</v>
      </c>
      <c r="B98" s="20" t="s">
        <v>1022</v>
      </c>
      <c r="C98" s="20">
        <v>2</v>
      </c>
      <c r="D98" s="20">
        <v>33258285</v>
      </c>
      <c r="E98" s="20" t="s">
        <v>1019</v>
      </c>
      <c r="F98" s="20" t="s">
        <v>1037</v>
      </c>
      <c r="G98" s="20" t="s">
        <v>1019</v>
      </c>
      <c r="H98" s="20" t="s">
        <v>1020</v>
      </c>
      <c r="I98" s="20">
        <v>255013</v>
      </c>
      <c r="J98" s="20">
        <v>-0.00592297</v>
      </c>
      <c r="K98" s="20">
        <v>0.00122734</v>
      </c>
      <c r="L98" s="20">
        <v>-4.82588</v>
      </c>
      <c r="M98" s="20">
        <v>1.39467e-6</v>
      </c>
      <c r="N98" s="20" t="s">
        <v>1019</v>
      </c>
      <c r="O98" s="20">
        <v>0.0815001</v>
      </c>
      <c r="P98" s="20">
        <v>0.961047</v>
      </c>
    </row>
    <row r="99" spans="1:16">
      <c r="A99" s="20" t="s">
        <v>612</v>
      </c>
      <c r="B99" s="20" t="s">
        <v>1022</v>
      </c>
      <c r="C99" s="20">
        <v>3</v>
      </c>
      <c r="D99" s="20">
        <v>126060315</v>
      </c>
      <c r="E99" s="20" t="s">
        <v>1018</v>
      </c>
      <c r="F99" s="20" t="s">
        <v>1024</v>
      </c>
      <c r="G99" s="20" t="s">
        <v>1024</v>
      </c>
      <c r="H99" s="20" t="s">
        <v>1020</v>
      </c>
      <c r="I99" s="20">
        <v>256505</v>
      </c>
      <c r="J99" s="20">
        <v>-0.00328289</v>
      </c>
      <c r="K99" s="20">
        <v>0.00076602</v>
      </c>
      <c r="L99" s="20">
        <v>-4.28564</v>
      </c>
      <c r="M99" s="20">
        <v>1.82277e-5</v>
      </c>
      <c r="N99" s="20" t="s">
        <v>1024</v>
      </c>
      <c r="O99" s="20">
        <v>0.235867</v>
      </c>
      <c r="P99" s="20">
        <v>0.987709</v>
      </c>
    </row>
    <row r="100" spans="1:16">
      <c r="A100" s="20" t="s">
        <v>331</v>
      </c>
      <c r="B100" s="20" t="s">
        <v>1022</v>
      </c>
      <c r="C100" s="20">
        <v>4</v>
      </c>
      <c r="D100" s="20">
        <v>39452432</v>
      </c>
      <c r="E100" s="20" t="s">
        <v>1018</v>
      </c>
      <c r="F100" s="20" t="s">
        <v>1025</v>
      </c>
      <c r="G100" s="20" t="s">
        <v>1025</v>
      </c>
      <c r="H100" s="20" t="s">
        <v>1020</v>
      </c>
      <c r="I100" s="20">
        <v>260477</v>
      </c>
      <c r="J100" s="20">
        <v>0.00323678</v>
      </c>
      <c r="K100" s="20">
        <v>0.000645522</v>
      </c>
      <c r="L100" s="20">
        <v>5.0142</v>
      </c>
      <c r="M100" s="20">
        <v>5.32903e-7</v>
      </c>
      <c r="N100" s="20" t="s">
        <v>1025</v>
      </c>
      <c r="O100" s="20">
        <v>0.488854</v>
      </c>
      <c r="P100" s="20">
        <v>0.998621</v>
      </c>
    </row>
    <row r="101" spans="1:16">
      <c r="A101" s="20" t="s">
        <v>508</v>
      </c>
      <c r="B101" s="20" t="s">
        <v>1022</v>
      </c>
      <c r="C101" s="20">
        <v>6</v>
      </c>
      <c r="D101" s="20">
        <v>110036479</v>
      </c>
      <c r="E101" s="20" t="s">
        <v>1024</v>
      </c>
      <c r="F101" s="20" t="s">
        <v>1025</v>
      </c>
      <c r="G101" s="20" t="s">
        <v>1024</v>
      </c>
      <c r="H101" s="20" t="s">
        <v>1020</v>
      </c>
      <c r="I101" s="20">
        <v>260018</v>
      </c>
      <c r="J101" s="20">
        <v>-0.00360408</v>
      </c>
      <c r="K101" s="20">
        <v>0.000679577</v>
      </c>
      <c r="L101" s="20">
        <v>-5.30341</v>
      </c>
      <c r="M101" s="20">
        <v>1.1375e-7</v>
      </c>
      <c r="N101" s="20" t="s">
        <v>1024</v>
      </c>
      <c r="O101" s="20">
        <v>0.347879</v>
      </c>
      <c r="P101" s="20">
        <v>0.998018</v>
      </c>
    </row>
    <row r="102" spans="1:16">
      <c r="A102" s="20" t="s">
        <v>417</v>
      </c>
      <c r="B102" s="20" t="s">
        <v>1022</v>
      </c>
      <c r="C102" s="20">
        <v>6</v>
      </c>
      <c r="D102" s="20">
        <v>160138048</v>
      </c>
      <c r="E102" s="20" t="s">
        <v>1025</v>
      </c>
      <c r="F102" s="20" t="s">
        <v>1018</v>
      </c>
      <c r="G102" s="20" t="s">
        <v>1025</v>
      </c>
      <c r="H102" s="20" t="s">
        <v>1020</v>
      </c>
      <c r="I102" s="20">
        <v>259019</v>
      </c>
      <c r="J102" s="20">
        <v>-0.0117957</v>
      </c>
      <c r="K102" s="20">
        <v>0.00248936</v>
      </c>
      <c r="L102" s="20">
        <v>-4.73846</v>
      </c>
      <c r="M102" s="20">
        <v>2.15467e-6</v>
      </c>
      <c r="N102" s="20" t="s">
        <v>1025</v>
      </c>
      <c r="O102" s="20">
        <v>0.0189371</v>
      </c>
      <c r="P102" s="20">
        <v>0.94781</v>
      </c>
    </row>
    <row r="103" spans="1:16">
      <c r="A103" s="20" t="s">
        <v>339</v>
      </c>
      <c r="B103" s="20" t="s">
        <v>1022</v>
      </c>
      <c r="C103" s="20">
        <v>6</v>
      </c>
      <c r="D103" s="20">
        <v>97604605</v>
      </c>
      <c r="E103" s="20" t="s">
        <v>1025</v>
      </c>
      <c r="F103" s="20" t="s">
        <v>1019</v>
      </c>
      <c r="G103" s="20" t="s">
        <v>1025</v>
      </c>
      <c r="H103" s="20" t="s">
        <v>1020</v>
      </c>
      <c r="I103" s="20">
        <v>260757</v>
      </c>
      <c r="J103" s="20">
        <v>0.00750903</v>
      </c>
      <c r="K103" s="20">
        <v>0.00165607</v>
      </c>
      <c r="L103" s="20">
        <v>4.53424</v>
      </c>
      <c r="M103" s="20">
        <v>5.78367e-6</v>
      </c>
      <c r="N103" s="20" t="s">
        <v>1025</v>
      </c>
      <c r="O103" s="20">
        <v>0.0395345</v>
      </c>
      <c r="P103" s="20">
        <v>0.997825</v>
      </c>
    </row>
    <row r="104" spans="1:16">
      <c r="A104" s="20" t="s">
        <v>563</v>
      </c>
      <c r="B104" s="20" t="s">
        <v>1022</v>
      </c>
      <c r="C104" s="20">
        <v>9</v>
      </c>
      <c r="D104" s="20">
        <v>139097645</v>
      </c>
      <c r="E104" s="20" t="s">
        <v>1024</v>
      </c>
      <c r="F104" s="20" t="s">
        <v>1018</v>
      </c>
      <c r="G104" s="20" t="s">
        <v>1018</v>
      </c>
      <c r="H104" s="20" t="s">
        <v>1020</v>
      </c>
      <c r="I104" s="20">
        <v>256187</v>
      </c>
      <c r="J104" s="20">
        <v>0.00395175</v>
      </c>
      <c r="K104" s="20">
        <v>0.000649657</v>
      </c>
      <c r="L104" s="20">
        <v>6.08282</v>
      </c>
      <c r="M104" s="20">
        <v>1.1825e-9</v>
      </c>
      <c r="N104" s="20" t="s">
        <v>1018</v>
      </c>
      <c r="O104" s="20">
        <v>0.490191</v>
      </c>
      <c r="P104" s="20">
        <v>0.991195</v>
      </c>
    </row>
    <row r="105" spans="1:16">
      <c r="A105" s="20" t="s">
        <v>475</v>
      </c>
      <c r="B105" s="20" t="s">
        <v>1022</v>
      </c>
      <c r="C105" s="20">
        <v>12</v>
      </c>
      <c r="D105" s="20">
        <v>14966604</v>
      </c>
      <c r="E105" s="20" t="s">
        <v>1024</v>
      </c>
      <c r="F105" s="20" t="s">
        <v>1018</v>
      </c>
      <c r="G105" s="20" t="s">
        <v>1024</v>
      </c>
      <c r="H105" s="20" t="s">
        <v>1020</v>
      </c>
      <c r="I105" s="20">
        <v>259828</v>
      </c>
      <c r="J105" s="20">
        <v>-0.00235284</v>
      </c>
      <c r="K105" s="20">
        <v>0.000646717</v>
      </c>
      <c r="L105" s="20">
        <v>-3.63814</v>
      </c>
      <c r="M105" s="20">
        <v>0.000274669</v>
      </c>
      <c r="N105" s="20" t="s">
        <v>1024</v>
      </c>
      <c r="O105" s="20">
        <v>0.475314</v>
      </c>
      <c r="P105" s="20">
        <v>0.997264</v>
      </c>
    </row>
    <row r="106" spans="1:16">
      <c r="A106" s="20" t="s">
        <v>589</v>
      </c>
      <c r="B106" s="20" t="s">
        <v>1022</v>
      </c>
      <c r="C106" s="20">
        <v>12</v>
      </c>
      <c r="D106" s="20">
        <v>68296976</v>
      </c>
      <c r="E106" s="20" t="s">
        <v>1024</v>
      </c>
      <c r="F106" s="20" t="s">
        <v>1018</v>
      </c>
      <c r="G106" s="20" t="s">
        <v>1024</v>
      </c>
      <c r="H106" s="20" t="s">
        <v>1020</v>
      </c>
      <c r="I106" s="20">
        <v>259173</v>
      </c>
      <c r="J106" s="20">
        <v>-0.0075049</v>
      </c>
      <c r="K106" s="20">
        <v>0.00197269</v>
      </c>
      <c r="L106" s="20">
        <v>-3.8044</v>
      </c>
      <c r="M106" s="20">
        <v>0.000142179</v>
      </c>
      <c r="N106" s="20" t="s">
        <v>1024</v>
      </c>
      <c r="O106" s="20">
        <v>0.029031</v>
      </c>
      <c r="P106" s="20">
        <v>0.972085</v>
      </c>
    </row>
    <row r="107" spans="1:16">
      <c r="A107" s="20" t="s">
        <v>631</v>
      </c>
      <c r="B107" s="20" t="s">
        <v>1022</v>
      </c>
      <c r="C107" s="20">
        <v>9</v>
      </c>
      <c r="D107" s="20">
        <v>21948078</v>
      </c>
      <c r="E107" s="20" t="s">
        <v>1032</v>
      </c>
      <c r="F107" s="20" t="s">
        <v>1024</v>
      </c>
      <c r="G107" s="20" t="s">
        <v>1032</v>
      </c>
      <c r="H107" s="20" t="s">
        <v>1020</v>
      </c>
      <c r="I107" s="20">
        <v>206916</v>
      </c>
      <c r="J107" s="20">
        <v>0.00406182</v>
      </c>
      <c r="K107" s="20">
        <v>0.000946553</v>
      </c>
      <c r="L107" s="20">
        <v>4.29117</v>
      </c>
      <c r="M107" s="20">
        <v>1.77815e-5</v>
      </c>
      <c r="N107" s="20" t="s">
        <v>1032</v>
      </c>
      <c r="O107" s="20">
        <v>0.211249</v>
      </c>
      <c r="P107" s="20">
        <v>0.844584</v>
      </c>
    </row>
  </sheetData>
  <autoFilter ref="A2:P107"/>
  <mergeCells count="1">
    <mergeCell ref="A1:P1"/>
  </mergeCells>
  <pageMargins left="0.699305555555556" right="0.699305555555556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73"/>
  <sheetViews>
    <sheetView workbookViewId="0">
      <selection activeCell="A1" sqref="A1:E1"/>
    </sheetView>
  </sheetViews>
  <sheetFormatPr defaultColWidth="8.85714285714286" defaultRowHeight="12.4" outlineLevelCol="4"/>
  <cols>
    <col min="3" max="4" width="20.8571428571429" customWidth="1"/>
  </cols>
  <sheetData>
    <row r="1" ht="36" customHeight="1" spans="1:5">
      <c r="A1" s="14" t="s">
        <v>1048</v>
      </c>
      <c r="B1" s="14"/>
      <c r="C1" s="14"/>
      <c r="D1" s="14"/>
      <c r="E1" s="14"/>
    </row>
    <row r="2" spans="1:5">
      <c r="A2" s="15" t="s">
        <v>78</v>
      </c>
      <c r="B2" s="15" t="s">
        <v>1049</v>
      </c>
      <c r="C2" s="15" t="s">
        <v>1050</v>
      </c>
      <c r="D2" s="15" t="s">
        <v>1051</v>
      </c>
      <c r="E2" s="15" t="s">
        <v>743</v>
      </c>
    </row>
    <row r="3" spans="1:5">
      <c r="A3" s="16" t="s">
        <v>20</v>
      </c>
      <c r="B3" s="16" t="s">
        <v>1052</v>
      </c>
      <c r="C3" s="16" t="s">
        <v>1053</v>
      </c>
      <c r="D3" s="17">
        <v>0.24349190773443</v>
      </c>
      <c r="E3" s="18">
        <v>0.0365718326250724</v>
      </c>
    </row>
    <row r="4" spans="1:5">
      <c r="A4" s="16" t="s">
        <v>20</v>
      </c>
      <c r="B4" s="16" t="s">
        <v>1054</v>
      </c>
      <c r="C4" s="16" t="s">
        <v>1055</v>
      </c>
      <c r="D4" s="17">
        <v>0.365237811</v>
      </c>
      <c r="E4" s="18">
        <v>0.001375615</v>
      </c>
    </row>
    <row r="5" spans="1:5">
      <c r="A5" s="16" t="s">
        <v>20</v>
      </c>
      <c r="B5" s="16" t="s">
        <v>1054</v>
      </c>
      <c r="C5" s="16" t="s">
        <v>1030</v>
      </c>
      <c r="D5" s="17">
        <v>0.350593179</v>
      </c>
      <c r="E5" s="18">
        <v>0.002195672</v>
      </c>
    </row>
    <row r="6" spans="1:5">
      <c r="A6" s="16" t="s">
        <v>20</v>
      </c>
      <c r="B6" s="16" t="s">
        <v>1054</v>
      </c>
      <c r="C6" s="16" t="s">
        <v>1056</v>
      </c>
      <c r="D6" s="17">
        <v>0.336918155</v>
      </c>
      <c r="E6" s="18">
        <v>0.003332532</v>
      </c>
    </row>
    <row r="7" spans="1:5">
      <c r="A7" s="16" t="s">
        <v>20</v>
      </c>
      <c r="B7" s="16" t="s">
        <v>1057</v>
      </c>
      <c r="C7" s="16" t="s">
        <v>1028</v>
      </c>
      <c r="D7" s="17">
        <v>-0.332720722238716</v>
      </c>
      <c r="E7" s="18">
        <v>0.00377404683836241</v>
      </c>
    </row>
    <row r="8" spans="1:5">
      <c r="A8" s="16" t="s">
        <v>20</v>
      </c>
      <c r="B8" s="16" t="s">
        <v>1057</v>
      </c>
      <c r="C8" s="16" t="s">
        <v>1058</v>
      </c>
      <c r="D8" s="17">
        <v>-0.26209452183743</v>
      </c>
      <c r="E8" s="18">
        <v>0.0240813018156724</v>
      </c>
    </row>
    <row r="9" spans="1:5">
      <c r="A9" s="16" t="s">
        <v>20</v>
      </c>
      <c r="B9" s="16" t="s">
        <v>1059</v>
      </c>
      <c r="C9" s="16" t="s">
        <v>1060</v>
      </c>
      <c r="D9" s="17">
        <v>-0.242644489002783</v>
      </c>
      <c r="E9" s="18">
        <v>0.0372502694157468</v>
      </c>
    </row>
    <row r="10" spans="1:5">
      <c r="A10" s="16" t="s">
        <v>20</v>
      </c>
      <c r="B10" s="16" t="s">
        <v>1059</v>
      </c>
      <c r="C10" s="16" t="s">
        <v>1056</v>
      </c>
      <c r="D10" s="17">
        <v>0.238255130643644</v>
      </c>
      <c r="E10" s="18">
        <v>0.0409343589814292</v>
      </c>
    </row>
    <row r="11" spans="1:5">
      <c r="A11" s="16" t="s">
        <v>20</v>
      </c>
      <c r="B11" s="16" t="s">
        <v>1061</v>
      </c>
      <c r="C11" s="16" t="s">
        <v>1062</v>
      </c>
      <c r="D11" s="17">
        <v>0.305906038315629</v>
      </c>
      <c r="E11" s="18">
        <v>0.00803565850283938</v>
      </c>
    </row>
    <row r="12" spans="1:5">
      <c r="A12" s="16" t="s">
        <v>20</v>
      </c>
      <c r="B12" s="16" t="s">
        <v>1061</v>
      </c>
      <c r="C12" s="16" t="s">
        <v>1063</v>
      </c>
      <c r="D12" s="17">
        <v>0.274943266508156</v>
      </c>
      <c r="E12" s="18">
        <v>0.0177509876580466</v>
      </c>
    </row>
    <row r="13" spans="1:5">
      <c r="A13" s="16" t="s">
        <v>20</v>
      </c>
      <c r="B13" s="16" t="s">
        <v>1061</v>
      </c>
      <c r="C13" s="16" t="s">
        <v>1029</v>
      </c>
      <c r="D13" s="17">
        <v>0.272454410940048</v>
      </c>
      <c r="E13" s="18">
        <v>0.0188514077358674</v>
      </c>
    </row>
    <row r="14" spans="1:5">
      <c r="A14" s="16" t="s">
        <v>20</v>
      </c>
      <c r="B14" s="16" t="s">
        <v>1061</v>
      </c>
      <c r="C14" s="16" t="s">
        <v>1030</v>
      </c>
      <c r="D14" s="17">
        <v>0.259364711457332</v>
      </c>
      <c r="E14" s="18">
        <v>0.0256486128174404</v>
      </c>
    </row>
    <row r="15" spans="1:5">
      <c r="A15" s="16" t="s">
        <v>20</v>
      </c>
      <c r="B15" s="16" t="s">
        <v>1064</v>
      </c>
      <c r="C15" s="16" t="s">
        <v>1065</v>
      </c>
      <c r="D15" s="17">
        <v>0.299819344101514</v>
      </c>
      <c r="E15" s="18">
        <v>0.00945268181194728</v>
      </c>
    </row>
    <row r="16" spans="1:5">
      <c r="A16" s="16" t="s">
        <v>20</v>
      </c>
      <c r="B16" s="16" t="s">
        <v>1064</v>
      </c>
      <c r="C16" s="16" t="s">
        <v>1066</v>
      </c>
      <c r="D16" s="17">
        <v>-0.244639594254947</v>
      </c>
      <c r="E16" s="18">
        <v>0.0356694618612833</v>
      </c>
    </row>
    <row r="17" spans="1:5">
      <c r="A17" s="16" t="s">
        <v>20</v>
      </c>
      <c r="B17" s="16" t="s">
        <v>1067</v>
      </c>
      <c r="C17" s="16" t="s">
        <v>1056</v>
      </c>
      <c r="D17" s="17">
        <v>0.294329088503485</v>
      </c>
      <c r="E17" s="18">
        <v>0.0109132611956525</v>
      </c>
    </row>
    <row r="18" spans="1:5">
      <c r="A18" s="16" t="s">
        <v>20</v>
      </c>
      <c r="B18" s="16" t="s">
        <v>1067</v>
      </c>
      <c r="C18" s="16" t="s">
        <v>1060</v>
      </c>
      <c r="D18" s="17">
        <v>-0.282635882211489</v>
      </c>
      <c r="E18" s="18">
        <v>0.0146911763485136</v>
      </c>
    </row>
    <row r="19" spans="1:5">
      <c r="A19" s="16" t="s">
        <v>20</v>
      </c>
      <c r="B19" s="16" t="s">
        <v>1067</v>
      </c>
      <c r="C19" s="16" t="s">
        <v>1068</v>
      </c>
      <c r="D19" s="17">
        <v>0.238694045520169</v>
      </c>
      <c r="E19" s="18">
        <v>0.046594842897689</v>
      </c>
    </row>
    <row r="20" spans="1:5">
      <c r="A20" s="16" t="s">
        <v>20</v>
      </c>
      <c r="B20" s="16" t="s">
        <v>1069</v>
      </c>
      <c r="C20" s="16" t="s">
        <v>1066</v>
      </c>
      <c r="D20" s="17">
        <v>-0.294164646</v>
      </c>
      <c r="E20" s="18">
        <v>0.01095988</v>
      </c>
    </row>
    <row r="21" spans="1:5">
      <c r="A21" s="16" t="s">
        <v>20</v>
      </c>
      <c r="B21" s="16" t="s">
        <v>1069</v>
      </c>
      <c r="C21" s="16" t="s">
        <v>1055</v>
      </c>
      <c r="D21" s="17">
        <v>-0.291091536</v>
      </c>
      <c r="E21" s="18">
        <v>0.011863521</v>
      </c>
    </row>
    <row r="22" spans="1:5">
      <c r="A22" s="16" t="s">
        <v>20</v>
      </c>
      <c r="B22" s="16" t="s">
        <v>1070</v>
      </c>
      <c r="C22" s="16" t="s">
        <v>1071</v>
      </c>
      <c r="D22" s="17">
        <v>-0.251070819659619</v>
      </c>
      <c r="E22" s="18">
        <v>0.0309501094864285</v>
      </c>
    </row>
    <row r="23" spans="1:5">
      <c r="A23" s="16" t="s">
        <v>20</v>
      </c>
      <c r="B23" s="16" t="s">
        <v>1070</v>
      </c>
      <c r="C23" s="16" t="s">
        <v>1055</v>
      </c>
      <c r="D23" s="17">
        <v>-0.248115509882922</v>
      </c>
      <c r="E23" s="18">
        <v>0.0330492073073665</v>
      </c>
    </row>
    <row r="24" spans="1:5">
      <c r="A24" s="16" t="s">
        <v>20</v>
      </c>
      <c r="B24" s="16" t="s">
        <v>1070</v>
      </c>
      <c r="C24" s="16" t="s">
        <v>1058</v>
      </c>
      <c r="D24" s="17">
        <v>0.232569160325913</v>
      </c>
      <c r="E24" s="18">
        <v>0.0461511894352223</v>
      </c>
    </row>
    <row r="25" spans="1:5">
      <c r="A25" s="16" t="s">
        <v>20</v>
      </c>
      <c r="B25" s="16" t="s">
        <v>1072</v>
      </c>
      <c r="C25" s="16" t="s">
        <v>1030</v>
      </c>
      <c r="D25" s="17">
        <v>0.249985418</v>
      </c>
      <c r="E25" s="18">
        <v>0.031707645</v>
      </c>
    </row>
    <row r="26" spans="1:5">
      <c r="A26" s="16" t="s">
        <v>20</v>
      </c>
      <c r="B26" s="16" t="s">
        <v>1073</v>
      </c>
      <c r="C26" s="16" t="s">
        <v>1056</v>
      </c>
      <c r="D26" s="17">
        <v>0.305240711519817</v>
      </c>
      <c r="E26" s="18">
        <v>0.00818090471625566</v>
      </c>
    </row>
    <row r="27" spans="1:5">
      <c r="A27" s="16" t="s">
        <v>20</v>
      </c>
      <c r="B27" s="16" t="s">
        <v>1073</v>
      </c>
      <c r="C27" s="16" t="s">
        <v>1063</v>
      </c>
      <c r="D27" s="17">
        <v>0.255617467365127</v>
      </c>
      <c r="E27" s="18">
        <v>0.0279400809311466</v>
      </c>
    </row>
    <row r="28" spans="1:5">
      <c r="A28" s="16" t="s">
        <v>20</v>
      </c>
      <c r="B28" s="16" t="s">
        <v>1073</v>
      </c>
      <c r="C28" s="16" t="s">
        <v>1029</v>
      </c>
      <c r="D28" s="17">
        <v>0.25475966626527</v>
      </c>
      <c r="E28" s="18">
        <v>0.0284882626432488</v>
      </c>
    </row>
    <row r="29" spans="1:5">
      <c r="A29" s="16" t="s">
        <v>20</v>
      </c>
      <c r="B29" s="16" t="s">
        <v>1073</v>
      </c>
      <c r="C29" s="16" t="s">
        <v>1066</v>
      </c>
      <c r="D29" s="17">
        <v>0.246255006242868</v>
      </c>
      <c r="E29" s="18">
        <v>0.0344309044014776</v>
      </c>
    </row>
    <row r="30" spans="1:5">
      <c r="A30" s="16" t="s">
        <v>20</v>
      </c>
      <c r="B30" s="16" t="s">
        <v>1074</v>
      </c>
      <c r="C30" s="16" t="s">
        <v>1029</v>
      </c>
      <c r="D30" s="17">
        <v>0.278770075822484</v>
      </c>
      <c r="E30" s="18">
        <v>0.0161666154827036</v>
      </c>
    </row>
    <row r="31" spans="1:5">
      <c r="A31" s="16" t="s">
        <v>20</v>
      </c>
      <c r="B31" s="16" t="s">
        <v>1074</v>
      </c>
      <c r="C31" s="16" t="s">
        <v>1055</v>
      </c>
      <c r="D31" s="17">
        <v>-0.274058749176401</v>
      </c>
      <c r="E31" s="18">
        <v>0.0181355834164399</v>
      </c>
    </row>
    <row r="32" spans="1:5">
      <c r="A32" s="16" t="s">
        <v>20</v>
      </c>
      <c r="B32" s="16" t="s">
        <v>1074</v>
      </c>
      <c r="C32" s="16" t="s">
        <v>1063</v>
      </c>
      <c r="D32" s="17">
        <v>0.271895858902517</v>
      </c>
      <c r="E32" s="18">
        <v>0.0191062354316067</v>
      </c>
    </row>
    <row r="33" spans="1:5">
      <c r="A33" s="16" t="s">
        <v>20</v>
      </c>
      <c r="B33" s="16" t="s">
        <v>1075</v>
      </c>
      <c r="C33" s="16" t="s">
        <v>1058</v>
      </c>
      <c r="D33" s="17">
        <v>-0.250820170568267</v>
      </c>
      <c r="E33" s="18">
        <v>0.0311236808597026</v>
      </c>
    </row>
    <row r="34" spans="1:5">
      <c r="A34" s="16" t="s">
        <v>20</v>
      </c>
      <c r="B34" s="16" t="s">
        <v>1076</v>
      </c>
      <c r="C34" s="16" t="s">
        <v>1028</v>
      </c>
      <c r="D34" s="17">
        <v>0.322566542162432</v>
      </c>
      <c r="E34" s="18">
        <v>0.00506416287939106</v>
      </c>
    </row>
    <row r="35" spans="1:5">
      <c r="A35" s="16" t="s">
        <v>20</v>
      </c>
      <c r="B35" s="16" t="s">
        <v>1076</v>
      </c>
      <c r="C35" s="16" t="s">
        <v>1066</v>
      </c>
      <c r="D35" s="17">
        <v>-0.315620761180648</v>
      </c>
      <c r="E35" s="18">
        <v>0.00615807187654155</v>
      </c>
    </row>
    <row r="36" spans="1:5">
      <c r="A36" s="16" t="s">
        <v>20</v>
      </c>
      <c r="B36" s="16" t="s">
        <v>1076</v>
      </c>
      <c r="C36" s="16" t="s">
        <v>1065</v>
      </c>
      <c r="D36" s="17">
        <v>0.281340838555797</v>
      </c>
      <c r="E36" s="18">
        <v>0.0151719480353107</v>
      </c>
    </row>
    <row r="37" spans="1:5">
      <c r="A37" s="16" t="s">
        <v>20</v>
      </c>
      <c r="B37" s="16" t="s">
        <v>1076</v>
      </c>
      <c r="C37" s="16" t="s">
        <v>1063</v>
      </c>
      <c r="D37" s="17">
        <v>-0.266001019721515</v>
      </c>
      <c r="E37" s="18">
        <v>0.0219802826089195</v>
      </c>
    </row>
    <row r="38" spans="1:5">
      <c r="A38" s="16" t="s">
        <v>20</v>
      </c>
      <c r="B38" s="16" t="s">
        <v>1076</v>
      </c>
      <c r="C38" s="16" t="s">
        <v>1029</v>
      </c>
      <c r="D38" s="17">
        <v>-0.262375585424331</v>
      </c>
      <c r="E38" s="18">
        <v>0.0239246475306464</v>
      </c>
    </row>
    <row r="39" spans="1:5">
      <c r="A39" s="16" t="s">
        <v>20</v>
      </c>
      <c r="B39" s="16" t="s">
        <v>1077</v>
      </c>
      <c r="C39" s="16" t="s">
        <v>1060</v>
      </c>
      <c r="D39" s="17">
        <v>-0.277627174465473</v>
      </c>
      <c r="E39" s="18">
        <v>0.0166265302580391</v>
      </c>
    </row>
    <row r="40" spans="1:5">
      <c r="A40" s="16" t="s">
        <v>20</v>
      </c>
      <c r="B40" s="16" t="s">
        <v>1077</v>
      </c>
      <c r="C40" s="16" t="s">
        <v>1028</v>
      </c>
      <c r="D40" s="17">
        <v>-0.260450476148998</v>
      </c>
      <c r="E40" s="18">
        <v>0.0250151766575685</v>
      </c>
    </row>
    <row r="41" spans="1:5">
      <c r="A41" s="16" t="s">
        <v>20</v>
      </c>
      <c r="B41" s="16" t="s">
        <v>1077</v>
      </c>
      <c r="C41" s="16" t="s">
        <v>1053</v>
      </c>
      <c r="D41" s="17">
        <v>-0.252023353355906</v>
      </c>
      <c r="E41" s="18">
        <v>0.0302978929016754</v>
      </c>
    </row>
    <row r="42" spans="1:5">
      <c r="A42" s="16" t="s">
        <v>20</v>
      </c>
      <c r="B42" s="16" t="s">
        <v>1077</v>
      </c>
      <c r="C42" s="16" t="s">
        <v>1071</v>
      </c>
      <c r="D42" s="17">
        <v>-0.24567258756037</v>
      </c>
      <c r="E42" s="18">
        <v>0.0348732400930325</v>
      </c>
    </row>
    <row r="43" spans="1:5">
      <c r="A43" s="16" t="s">
        <v>20</v>
      </c>
      <c r="B43" s="16" t="s">
        <v>1078</v>
      </c>
      <c r="C43" s="16" t="s">
        <v>1060</v>
      </c>
      <c r="D43" s="17">
        <v>0.235875916000348</v>
      </c>
      <c r="E43" s="18">
        <v>0.043054443774841</v>
      </c>
    </row>
    <row r="44" spans="1:5">
      <c r="A44" s="16" t="s">
        <v>20</v>
      </c>
      <c r="B44" s="16" t="s">
        <v>1079</v>
      </c>
      <c r="C44" s="16" t="s">
        <v>1028</v>
      </c>
      <c r="D44" s="17">
        <v>-0.313548713</v>
      </c>
      <c r="E44" s="18">
        <v>0.006522423</v>
      </c>
    </row>
    <row r="45" spans="1:5">
      <c r="A45" s="16" t="s">
        <v>20</v>
      </c>
      <c r="B45" s="16" t="s">
        <v>1079</v>
      </c>
      <c r="C45" s="16" t="s">
        <v>1066</v>
      </c>
      <c r="D45" s="17">
        <v>0.273120647</v>
      </c>
      <c r="E45" s="18">
        <v>0.018551262</v>
      </c>
    </row>
    <row r="46" spans="1:5">
      <c r="A46" s="16" t="s">
        <v>20</v>
      </c>
      <c r="B46" s="16" t="s">
        <v>1079</v>
      </c>
      <c r="C46" s="16" t="s">
        <v>1056</v>
      </c>
      <c r="D46" s="17">
        <v>0.256512154</v>
      </c>
      <c r="E46" s="18">
        <v>0.027377838</v>
      </c>
    </row>
    <row r="47" spans="1:5">
      <c r="A47" s="16" t="s">
        <v>20</v>
      </c>
      <c r="B47" s="16" t="s">
        <v>1080</v>
      </c>
      <c r="C47" s="16" t="s">
        <v>1053</v>
      </c>
      <c r="D47" s="17">
        <v>-0.274722674015073</v>
      </c>
      <c r="E47" s="18">
        <v>0.0178462423169094</v>
      </c>
    </row>
    <row r="48" spans="1:5">
      <c r="A48" s="16" t="s">
        <v>20</v>
      </c>
      <c r="B48" s="16" t="s">
        <v>1080</v>
      </c>
      <c r="C48" s="16" t="s">
        <v>1056</v>
      </c>
      <c r="D48" s="17">
        <v>-0.24947981876363</v>
      </c>
      <c r="E48" s="18">
        <v>0.0320657961780497</v>
      </c>
    </row>
    <row r="49" spans="1:5">
      <c r="A49" s="16" t="s">
        <v>20</v>
      </c>
      <c r="B49" s="16" t="s">
        <v>1080</v>
      </c>
      <c r="C49" s="16" t="s">
        <v>1068</v>
      </c>
      <c r="D49" s="17">
        <v>0.247493766526308</v>
      </c>
      <c r="E49" s="18">
        <v>0.0388612828741564</v>
      </c>
    </row>
    <row r="50" spans="1:5">
      <c r="A50" s="16" t="s">
        <v>20</v>
      </c>
      <c r="B50" s="16" t="s">
        <v>1081</v>
      </c>
      <c r="C50" s="16" t="s">
        <v>1062</v>
      </c>
      <c r="D50" s="17">
        <v>0.28330481139318</v>
      </c>
      <c r="E50" s="18">
        <v>0.0144480330539321</v>
      </c>
    </row>
    <row r="51" spans="1:5">
      <c r="A51" s="16" t="s">
        <v>20</v>
      </c>
      <c r="B51" s="16" t="s">
        <v>1081</v>
      </c>
      <c r="C51" s="16" t="s">
        <v>1058</v>
      </c>
      <c r="D51" s="17">
        <v>-0.234814478985958</v>
      </c>
      <c r="E51" s="18">
        <v>0.0440291605554006</v>
      </c>
    </row>
    <row r="52" spans="1:5">
      <c r="A52" s="16" t="s">
        <v>20</v>
      </c>
      <c r="B52" s="16" t="s">
        <v>1082</v>
      </c>
      <c r="C52" s="16" t="s">
        <v>1066</v>
      </c>
      <c r="D52" s="17">
        <v>0.253758579493118</v>
      </c>
      <c r="E52" s="18">
        <v>0.0291394526952675</v>
      </c>
    </row>
    <row r="53" spans="1:5">
      <c r="A53" s="16" t="s">
        <v>20</v>
      </c>
      <c r="B53" s="16" t="s">
        <v>1083</v>
      </c>
      <c r="C53" s="16" t="s">
        <v>1060</v>
      </c>
      <c r="D53" s="17">
        <v>-0.290737389194232</v>
      </c>
      <c r="E53" s="18">
        <v>0.0119717001610438</v>
      </c>
    </row>
    <row r="54" spans="1:5">
      <c r="A54" s="16" t="s">
        <v>20</v>
      </c>
      <c r="B54" s="16" t="s">
        <v>1083</v>
      </c>
      <c r="C54" s="16" t="s">
        <v>1029</v>
      </c>
      <c r="D54" s="17">
        <v>0.269742487013406</v>
      </c>
      <c r="E54" s="18">
        <v>0.0201164419846388</v>
      </c>
    </row>
    <row r="55" spans="1:5">
      <c r="A55" s="16" t="s">
        <v>20</v>
      </c>
      <c r="B55" s="16" t="s">
        <v>1083</v>
      </c>
      <c r="C55" s="16" t="s">
        <v>1063</v>
      </c>
      <c r="D55" s="17">
        <v>0.268306125687913</v>
      </c>
      <c r="E55" s="18">
        <v>0.0208153578552016</v>
      </c>
    </row>
    <row r="56" spans="1:5">
      <c r="A56" s="16" t="s">
        <v>20</v>
      </c>
      <c r="B56" s="16" t="s">
        <v>1084</v>
      </c>
      <c r="C56" s="16" t="s">
        <v>1030</v>
      </c>
      <c r="D56" s="17">
        <v>0.329087749048069</v>
      </c>
      <c r="E56" s="18">
        <v>0.00419742343276693</v>
      </c>
    </row>
    <row r="57" spans="1:5">
      <c r="A57" s="16" t="s">
        <v>20</v>
      </c>
      <c r="B57" s="16" t="s">
        <v>1084</v>
      </c>
      <c r="C57" s="16" t="s">
        <v>1063</v>
      </c>
      <c r="D57" s="17">
        <v>-0.328451478478088</v>
      </c>
      <c r="E57" s="18">
        <v>0.00427576455235375</v>
      </c>
    </row>
    <row r="58" spans="1:5">
      <c r="A58" s="16" t="s">
        <v>20</v>
      </c>
      <c r="B58" s="16" t="s">
        <v>1084</v>
      </c>
      <c r="C58" s="16" t="s">
        <v>1029</v>
      </c>
      <c r="D58" s="17">
        <v>-0.325005115894366</v>
      </c>
      <c r="E58" s="18">
        <v>0.00472307780218064</v>
      </c>
    </row>
    <row r="59" spans="1:5">
      <c r="A59" s="16" t="s">
        <v>20</v>
      </c>
      <c r="B59" s="16" t="s">
        <v>1084</v>
      </c>
      <c r="C59" s="16" t="s">
        <v>1060</v>
      </c>
      <c r="D59" s="17">
        <v>-0.313548840804648</v>
      </c>
      <c r="E59" s="18">
        <v>0.00652239966462144</v>
      </c>
    </row>
    <row r="60" spans="1:5">
      <c r="A60" s="16" t="s">
        <v>20</v>
      </c>
      <c r="B60" s="16" t="s">
        <v>1084</v>
      </c>
      <c r="C60" s="16" t="s">
        <v>1056</v>
      </c>
      <c r="D60" s="17">
        <v>-0.30091543182783</v>
      </c>
      <c r="E60" s="18">
        <v>0.00918246192086292</v>
      </c>
    </row>
    <row r="61" spans="1:5">
      <c r="A61" s="16" t="s">
        <v>20</v>
      </c>
      <c r="B61" s="16" t="s">
        <v>1084</v>
      </c>
      <c r="C61" s="16" t="s">
        <v>1058</v>
      </c>
      <c r="D61" s="17">
        <v>-0.24784737268809</v>
      </c>
      <c r="E61" s="18">
        <v>0.0332454257299348</v>
      </c>
    </row>
    <row r="62" spans="1:5">
      <c r="A62" s="16" t="s">
        <v>20</v>
      </c>
      <c r="B62" s="16" t="s">
        <v>1084</v>
      </c>
      <c r="C62" s="16" t="s">
        <v>1066</v>
      </c>
      <c r="D62" s="17">
        <v>-0.247249935144906</v>
      </c>
      <c r="E62" s="18">
        <v>0.0336861323728958</v>
      </c>
    </row>
    <row r="63" spans="1:5">
      <c r="A63" s="16" t="s">
        <v>20</v>
      </c>
      <c r="B63" s="16" t="s">
        <v>1085</v>
      </c>
      <c r="C63" s="16" t="s">
        <v>1063</v>
      </c>
      <c r="D63" s="17">
        <v>0.348515834097683</v>
      </c>
      <c r="E63" s="18">
        <v>0.00234212774647022</v>
      </c>
    </row>
    <row r="64" spans="1:5">
      <c r="A64" s="16" t="s">
        <v>20</v>
      </c>
      <c r="B64" s="16" t="s">
        <v>1085</v>
      </c>
      <c r="C64" s="16" t="s">
        <v>1029</v>
      </c>
      <c r="D64" s="17">
        <v>0.339265842140937</v>
      </c>
      <c r="E64" s="18">
        <v>0.00310621038658957</v>
      </c>
    </row>
    <row r="65" spans="1:5">
      <c r="A65" s="16" t="s">
        <v>20</v>
      </c>
      <c r="B65" s="16" t="s">
        <v>1085</v>
      </c>
      <c r="C65" s="16" t="s">
        <v>1030</v>
      </c>
      <c r="D65" s="17">
        <v>0.309645122063707</v>
      </c>
      <c r="E65" s="18">
        <v>0.00726068280171932</v>
      </c>
    </row>
    <row r="66" spans="1:5">
      <c r="A66" s="16" t="s">
        <v>20</v>
      </c>
      <c r="B66" s="16" t="s">
        <v>1085</v>
      </c>
      <c r="C66" s="16" t="s">
        <v>1062</v>
      </c>
      <c r="D66" s="17">
        <v>0.307016958752411</v>
      </c>
      <c r="E66" s="18">
        <v>0.00779816951378389</v>
      </c>
    </row>
    <row r="67" spans="1:5">
      <c r="A67" s="16" t="s">
        <v>20</v>
      </c>
      <c r="B67" s="16" t="s">
        <v>1085</v>
      </c>
      <c r="C67" s="16" t="s">
        <v>1060</v>
      </c>
      <c r="D67" s="17">
        <v>-0.279885357238694</v>
      </c>
      <c r="E67" s="18">
        <v>0.0157284098197419</v>
      </c>
    </row>
    <row r="68" spans="1:5">
      <c r="A68" s="16" t="s">
        <v>20</v>
      </c>
      <c r="B68" s="16" t="s">
        <v>1086</v>
      </c>
      <c r="C68" s="16" t="s">
        <v>1028</v>
      </c>
      <c r="D68" s="17">
        <v>0.360535323660176</v>
      </c>
      <c r="E68" s="18">
        <v>0.00160228926500017</v>
      </c>
    </row>
    <row r="69" spans="1:5">
      <c r="A69" s="16" t="s">
        <v>20</v>
      </c>
      <c r="B69" s="16" t="s">
        <v>1086</v>
      </c>
      <c r="C69" s="16" t="s">
        <v>1056</v>
      </c>
      <c r="D69" s="17">
        <v>-0.286095177856173</v>
      </c>
      <c r="E69" s="18">
        <v>0.0134708823651193</v>
      </c>
    </row>
    <row r="70" spans="1:5">
      <c r="A70" s="16" t="s">
        <v>20</v>
      </c>
      <c r="B70" s="16" t="s">
        <v>1086</v>
      </c>
      <c r="C70" s="16" t="s">
        <v>1062</v>
      </c>
      <c r="D70" s="17">
        <v>-0.241576395269617</v>
      </c>
      <c r="E70" s="18">
        <v>0.0381202859202624</v>
      </c>
    </row>
    <row r="71" spans="1:5">
      <c r="A71" s="16" t="s">
        <v>20</v>
      </c>
      <c r="B71" s="16" t="s">
        <v>1087</v>
      </c>
      <c r="C71" s="16" t="s">
        <v>1055</v>
      </c>
      <c r="D71" s="17">
        <v>0.328517914225055</v>
      </c>
      <c r="E71" s="18">
        <v>0.00426752437187179</v>
      </c>
    </row>
    <row r="72" spans="1:5">
      <c r="A72" s="16" t="s">
        <v>20</v>
      </c>
      <c r="B72" s="16" t="s">
        <v>1088</v>
      </c>
      <c r="C72" s="16" t="s">
        <v>1055</v>
      </c>
      <c r="D72" s="17">
        <v>0.238754295255682</v>
      </c>
      <c r="E72" s="18">
        <v>0.0405007341582052</v>
      </c>
    </row>
    <row r="73" spans="1:5">
      <c r="A73" s="16" t="s">
        <v>20</v>
      </c>
      <c r="B73" s="16" t="s">
        <v>1089</v>
      </c>
      <c r="C73" s="16" t="s">
        <v>1055</v>
      </c>
      <c r="D73" s="17">
        <v>-0.468900031147066</v>
      </c>
      <c r="E73" s="18">
        <v>2.51148116340563e-5</v>
      </c>
    </row>
    <row r="74" spans="1:5">
      <c r="A74" s="16" t="s">
        <v>20</v>
      </c>
      <c r="B74" s="16" t="s">
        <v>1089</v>
      </c>
      <c r="C74" s="16" t="s">
        <v>1066</v>
      </c>
      <c r="D74" s="17">
        <v>0.410954502692774</v>
      </c>
      <c r="E74" s="18">
        <v>0.000275767573934913</v>
      </c>
    </row>
    <row r="75" spans="1:5">
      <c r="A75" s="16" t="s">
        <v>20</v>
      </c>
      <c r="B75" s="16" t="s">
        <v>1089</v>
      </c>
      <c r="C75" s="16" t="s">
        <v>1030</v>
      </c>
      <c r="D75" s="17">
        <v>-0.362498285578405</v>
      </c>
      <c r="E75" s="18">
        <v>0.00150386577624186</v>
      </c>
    </row>
    <row r="76" spans="1:5">
      <c r="A76" s="16" t="s">
        <v>20</v>
      </c>
      <c r="B76" s="16" t="s">
        <v>1089</v>
      </c>
      <c r="C76" s="16" t="s">
        <v>1056</v>
      </c>
      <c r="D76" s="17">
        <v>-0.344064808295001</v>
      </c>
      <c r="E76" s="18">
        <v>0.00268578181923496</v>
      </c>
    </row>
    <row r="77" spans="1:5">
      <c r="A77" s="16" t="s">
        <v>20</v>
      </c>
      <c r="B77" s="16" t="s">
        <v>1090</v>
      </c>
      <c r="C77" s="16" t="s">
        <v>1066</v>
      </c>
      <c r="D77" s="17">
        <v>0.331087579241669</v>
      </c>
      <c r="E77" s="18">
        <v>0.00395942641083457</v>
      </c>
    </row>
    <row r="78" spans="1:5">
      <c r="A78" s="16" t="s">
        <v>20</v>
      </c>
      <c r="B78" s="16" t="s">
        <v>1090</v>
      </c>
      <c r="C78" s="16" t="s">
        <v>1060</v>
      </c>
      <c r="D78" s="17">
        <v>0.299711979261149</v>
      </c>
      <c r="E78" s="18">
        <v>0.00947952022170144</v>
      </c>
    </row>
    <row r="79" spans="1:5">
      <c r="A79" s="16" t="s">
        <v>20</v>
      </c>
      <c r="B79" s="16" t="s">
        <v>1090</v>
      </c>
      <c r="C79" s="16" t="s">
        <v>1056</v>
      </c>
      <c r="D79" s="17">
        <v>-0.253941870327576</v>
      </c>
      <c r="E79" s="18">
        <v>0.0290192960157473</v>
      </c>
    </row>
    <row r="80" spans="1:5">
      <c r="A80" s="16" t="s">
        <v>20</v>
      </c>
      <c r="B80" s="16" t="s">
        <v>1090</v>
      </c>
      <c r="C80" s="16" t="s">
        <v>1063</v>
      </c>
      <c r="D80" s="17">
        <v>-0.236770387924497</v>
      </c>
      <c r="E80" s="18">
        <v>0.0422469758460354</v>
      </c>
    </row>
    <row r="81" spans="1:5">
      <c r="A81" s="16" t="s">
        <v>20</v>
      </c>
      <c r="B81" s="16" t="s">
        <v>1090</v>
      </c>
      <c r="C81" s="16" t="s">
        <v>1029</v>
      </c>
      <c r="D81" s="17">
        <v>-0.23050042132421</v>
      </c>
      <c r="E81" s="18">
        <v>0.0481802815988416</v>
      </c>
    </row>
    <row r="82" spans="1:5">
      <c r="A82" s="16" t="s">
        <v>20</v>
      </c>
      <c r="B82" s="16" t="s">
        <v>1091</v>
      </c>
      <c r="C82" s="16" t="s">
        <v>1055</v>
      </c>
      <c r="D82" s="17">
        <v>-0.244342161446836</v>
      </c>
      <c r="E82" s="18">
        <v>0.0359015151402026</v>
      </c>
    </row>
    <row r="83" spans="1:5">
      <c r="A83" s="16" t="s">
        <v>20</v>
      </c>
      <c r="B83" s="16" t="s">
        <v>1092</v>
      </c>
      <c r="C83" s="16" t="s">
        <v>1066</v>
      </c>
      <c r="D83" s="17">
        <v>0.413125992</v>
      </c>
      <c r="E83" s="18">
        <v>0.000254002</v>
      </c>
    </row>
    <row r="84" spans="1:5">
      <c r="A84" s="16" t="s">
        <v>20</v>
      </c>
      <c r="B84" s="16" t="s">
        <v>1092</v>
      </c>
      <c r="C84" s="16" t="s">
        <v>1055</v>
      </c>
      <c r="D84" s="17">
        <v>-0.381853696</v>
      </c>
      <c r="E84" s="18">
        <v>0.000787691</v>
      </c>
    </row>
    <row r="85" spans="1:5">
      <c r="A85" s="16" t="s">
        <v>20</v>
      </c>
      <c r="B85" s="16" t="s">
        <v>1093</v>
      </c>
      <c r="C85" s="16" t="s">
        <v>1066</v>
      </c>
      <c r="D85" s="17">
        <v>-0.299757998030604</v>
      </c>
      <c r="E85" s="18">
        <v>0.00946800859421784</v>
      </c>
    </row>
    <row r="86" spans="1:5">
      <c r="A86" s="16" t="s">
        <v>20</v>
      </c>
      <c r="B86" s="16" t="s">
        <v>1094</v>
      </c>
      <c r="C86" s="16" t="s">
        <v>1066</v>
      </c>
      <c r="D86" s="17">
        <v>0.369521038953226</v>
      </c>
      <c r="E86" s="18">
        <v>0.00119478897565358</v>
      </c>
    </row>
    <row r="87" spans="1:5">
      <c r="A87" s="16" t="s">
        <v>20</v>
      </c>
      <c r="B87" s="16" t="s">
        <v>1094</v>
      </c>
      <c r="C87" s="16" t="s">
        <v>1068</v>
      </c>
      <c r="D87" s="17">
        <v>-0.276900356562922</v>
      </c>
      <c r="E87" s="18">
        <v>0.0203097709533135</v>
      </c>
    </row>
    <row r="88" spans="1:5">
      <c r="A88" s="16" t="s">
        <v>20</v>
      </c>
      <c r="B88" s="16" t="s">
        <v>1094</v>
      </c>
      <c r="C88" s="16" t="s">
        <v>1060</v>
      </c>
      <c r="D88" s="17">
        <v>-0.252148038277346</v>
      </c>
      <c r="E88" s="18">
        <v>0.0302133808444246</v>
      </c>
    </row>
    <row r="89" spans="1:5">
      <c r="A89" s="16" t="s">
        <v>20</v>
      </c>
      <c r="B89" s="16" t="s">
        <v>1094</v>
      </c>
      <c r="C89" s="16" t="s">
        <v>1058</v>
      </c>
      <c r="D89" s="17">
        <v>-0.251018408286063</v>
      </c>
      <c r="E89" s="18">
        <v>0.0309863362927575</v>
      </c>
    </row>
    <row r="90" spans="1:5">
      <c r="A90" s="16" t="s">
        <v>20</v>
      </c>
      <c r="B90" s="16" t="s">
        <v>1094</v>
      </c>
      <c r="C90" s="16" t="s">
        <v>1028</v>
      </c>
      <c r="D90" s="17">
        <v>-0.2299917351313</v>
      </c>
      <c r="E90" s="18">
        <v>0.0486902999411362</v>
      </c>
    </row>
    <row r="91" spans="1:5">
      <c r="A91" s="16" t="s">
        <v>20</v>
      </c>
      <c r="B91" s="16" t="s">
        <v>1095</v>
      </c>
      <c r="C91" s="16" t="s">
        <v>1056</v>
      </c>
      <c r="D91" s="17">
        <v>0.26710662480225</v>
      </c>
      <c r="E91" s="18">
        <v>0.0214147965499869</v>
      </c>
    </row>
    <row r="92" spans="1:5">
      <c r="A92" s="16" t="s">
        <v>20</v>
      </c>
      <c r="B92" s="16" t="s">
        <v>1095</v>
      </c>
      <c r="C92" s="16" t="s">
        <v>1058</v>
      </c>
      <c r="D92" s="17">
        <v>0.233182290466953</v>
      </c>
      <c r="E92" s="18">
        <v>0.0455635262671558</v>
      </c>
    </row>
    <row r="93" spans="1:5">
      <c r="A93" s="16" t="s">
        <v>20</v>
      </c>
      <c r="B93" s="16" t="s">
        <v>1096</v>
      </c>
      <c r="C93" s="16" t="s">
        <v>1056</v>
      </c>
      <c r="D93" s="17">
        <v>-0.430760018340318</v>
      </c>
      <c r="E93" s="18">
        <v>0.000127573392730584</v>
      </c>
    </row>
    <row r="94" spans="1:5">
      <c r="A94" s="16" t="s">
        <v>20</v>
      </c>
      <c r="B94" s="16" t="s">
        <v>1096</v>
      </c>
      <c r="C94" s="16" t="s">
        <v>1068</v>
      </c>
      <c r="D94" s="17">
        <v>0.386355220974085</v>
      </c>
      <c r="E94" s="18">
        <v>0.000954660825847588</v>
      </c>
    </row>
    <row r="95" spans="1:5">
      <c r="A95" s="16" t="s">
        <v>20</v>
      </c>
      <c r="B95" s="16" t="s">
        <v>1096</v>
      </c>
      <c r="C95" s="16" t="s">
        <v>1028</v>
      </c>
      <c r="D95" s="17">
        <v>0.373096752218996</v>
      </c>
      <c r="E95" s="18">
        <v>0.00106060895686411</v>
      </c>
    </row>
    <row r="96" spans="1:5">
      <c r="A96" s="16" t="s">
        <v>20</v>
      </c>
      <c r="B96" s="16" t="s">
        <v>1096</v>
      </c>
      <c r="C96" s="16" t="s">
        <v>1055</v>
      </c>
      <c r="D96" s="17">
        <v>-0.286778830767992</v>
      </c>
      <c r="E96" s="18">
        <v>0.0132403845151328</v>
      </c>
    </row>
    <row r="97" spans="1:5">
      <c r="A97" s="16" t="s">
        <v>20</v>
      </c>
      <c r="B97" s="16" t="s">
        <v>1096</v>
      </c>
      <c r="C97" s="16" t="s">
        <v>1030</v>
      </c>
      <c r="D97" s="17">
        <v>-0.25098302949437</v>
      </c>
      <c r="E97" s="18">
        <v>0.0310108102951316</v>
      </c>
    </row>
    <row r="98" spans="1:5">
      <c r="A98" s="16" t="s">
        <v>20</v>
      </c>
      <c r="B98" s="16" t="s">
        <v>1097</v>
      </c>
      <c r="C98" s="16" t="s">
        <v>1055</v>
      </c>
      <c r="D98" s="17">
        <v>0.263790405526057</v>
      </c>
      <c r="E98" s="18">
        <v>0.0231491561243272</v>
      </c>
    </row>
    <row r="99" spans="1:5">
      <c r="A99" s="16" t="s">
        <v>20</v>
      </c>
      <c r="B99" s="16" t="s">
        <v>1098</v>
      </c>
      <c r="C99" s="16" t="s">
        <v>1066</v>
      </c>
      <c r="D99" s="17">
        <v>0.538451400708451</v>
      </c>
      <c r="E99" s="18">
        <v>7.48332685900593e-7</v>
      </c>
    </row>
    <row r="100" spans="1:5">
      <c r="A100" s="16" t="s">
        <v>20</v>
      </c>
      <c r="B100" s="16" t="s">
        <v>1098</v>
      </c>
      <c r="C100" s="16" t="s">
        <v>1028</v>
      </c>
      <c r="D100" s="17">
        <v>-0.321287938468318</v>
      </c>
      <c r="E100" s="18">
        <v>0.00525156950436484</v>
      </c>
    </row>
    <row r="101" spans="1:5">
      <c r="A101" s="16" t="s">
        <v>20</v>
      </c>
      <c r="B101" s="16" t="s">
        <v>1098</v>
      </c>
      <c r="C101" s="16" t="s">
        <v>1055</v>
      </c>
      <c r="D101" s="17">
        <v>-0.257038055051274</v>
      </c>
      <c r="E101" s="18">
        <v>0.0270518309639466</v>
      </c>
    </row>
    <row r="102" spans="1:5">
      <c r="A102" s="16" t="s">
        <v>23</v>
      </c>
      <c r="B102" s="16" t="s">
        <v>1052</v>
      </c>
      <c r="C102" s="16" t="s">
        <v>1029</v>
      </c>
      <c r="D102" s="17">
        <v>0.347208286741197</v>
      </c>
      <c r="E102" s="18">
        <v>0.000493364793457109</v>
      </c>
    </row>
    <row r="103" spans="1:5">
      <c r="A103" s="16" t="s">
        <v>23</v>
      </c>
      <c r="B103" s="16" t="s">
        <v>1052</v>
      </c>
      <c r="C103" s="16" t="s">
        <v>1062</v>
      </c>
      <c r="D103" s="17">
        <v>0.33684885329177</v>
      </c>
      <c r="E103" s="18">
        <v>0.000961472356466605</v>
      </c>
    </row>
    <row r="104" spans="1:5">
      <c r="A104" s="16" t="s">
        <v>23</v>
      </c>
      <c r="B104" s="16" t="s">
        <v>1052</v>
      </c>
      <c r="C104" s="16" t="s">
        <v>1063</v>
      </c>
      <c r="D104" s="17">
        <v>0.328317149873641</v>
      </c>
      <c r="E104" s="18">
        <v>0.00102658139923787</v>
      </c>
    </row>
    <row r="105" spans="1:5">
      <c r="A105" s="16" t="s">
        <v>23</v>
      </c>
      <c r="B105" s="16" t="s">
        <v>1052</v>
      </c>
      <c r="C105" s="16" t="s">
        <v>1068</v>
      </c>
      <c r="D105" s="17">
        <v>0.297796643011499</v>
      </c>
      <c r="E105" s="18">
        <v>0.00236723723219151</v>
      </c>
    </row>
    <row r="106" spans="1:5">
      <c r="A106" s="16" t="s">
        <v>23</v>
      </c>
      <c r="B106" s="16" t="s">
        <v>1052</v>
      </c>
      <c r="C106" s="16" t="s">
        <v>1099</v>
      </c>
      <c r="D106" s="17">
        <v>0.285658423856309</v>
      </c>
      <c r="E106" s="18">
        <v>0.00361021131937492</v>
      </c>
    </row>
    <row r="107" spans="1:5">
      <c r="A107" s="16" t="s">
        <v>23</v>
      </c>
      <c r="B107" s="16" t="s">
        <v>1052</v>
      </c>
      <c r="C107" s="16" t="s">
        <v>1030</v>
      </c>
      <c r="D107" s="17">
        <v>0.234288186369823</v>
      </c>
      <c r="E107" s="18">
        <v>0.0208989213257914</v>
      </c>
    </row>
    <row r="108" spans="1:5">
      <c r="A108" s="16" t="s">
        <v>23</v>
      </c>
      <c r="B108" s="16" t="s">
        <v>1054</v>
      </c>
      <c r="C108" s="16" t="s">
        <v>1099</v>
      </c>
      <c r="D108" s="17">
        <v>0.635609796</v>
      </c>
      <c r="E108" s="18">
        <v>7.14349e-13</v>
      </c>
    </row>
    <row r="109" spans="1:5">
      <c r="A109" s="16" t="s">
        <v>23</v>
      </c>
      <c r="B109" s="16" t="s">
        <v>1054</v>
      </c>
      <c r="C109" s="16" t="s">
        <v>1071</v>
      </c>
      <c r="D109" s="17">
        <v>0.382618991</v>
      </c>
      <c r="E109" s="18">
        <v>0.000129914</v>
      </c>
    </row>
    <row r="110" spans="1:5">
      <c r="A110" s="16" t="s">
        <v>23</v>
      </c>
      <c r="B110" s="16" t="s">
        <v>1054</v>
      </c>
      <c r="C110" s="16" t="s">
        <v>1062</v>
      </c>
      <c r="D110" s="17">
        <v>0.560428602</v>
      </c>
      <c r="E110" s="18">
        <v>5.16977e-9</v>
      </c>
    </row>
    <row r="111" spans="1:5">
      <c r="A111" s="16" t="s">
        <v>23</v>
      </c>
      <c r="B111" s="16" t="s">
        <v>1054</v>
      </c>
      <c r="C111" s="16" t="s">
        <v>1068</v>
      </c>
      <c r="D111" s="17">
        <v>0.411473379</v>
      </c>
      <c r="E111" s="18">
        <v>1.73616e-5</v>
      </c>
    </row>
    <row r="112" spans="1:5">
      <c r="A112" s="16" t="s">
        <v>23</v>
      </c>
      <c r="B112" s="16" t="s">
        <v>1054</v>
      </c>
      <c r="C112" s="16" t="s">
        <v>1060</v>
      </c>
      <c r="D112" s="17">
        <v>0.270569477</v>
      </c>
      <c r="E112" s="18">
        <v>0.008003264</v>
      </c>
    </row>
    <row r="113" spans="1:5">
      <c r="A113" s="16" t="s">
        <v>23</v>
      </c>
      <c r="B113" s="16" t="s">
        <v>1054</v>
      </c>
      <c r="C113" s="16" t="s">
        <v>1056</v>
      </c>
      <c r="D113" s="17">
        <v>0.287561348</v>
      </c>
      <c r="E113" s="18">
        <v>0.005191141</v>
      </c>
    </row>
    <row r="114" spans="1:5">
      <c r="A114" s="16" t="s">
        <v>23</v>
      </c>
      <c r="B114" s="16" t="s">
        <v>1054</v>
      </c>
      <c r="C114" s="16" t="s">
        <v>1058</v>
      </c>
      <c r="D114" s="17">
        <v>0.246050494</v>
      </c>
      <c r="E114" s="18">
        <v>0.016237615</v>
      </c>
    </row>
    <row r="115" spans="1:5">
      <c r="A115" s="16" t="s">
        <v>23</v>
      </c>
      <c r="B115" s="16" t="s">
        <v>1054</v>
      </c>
      <c r="C115" s="16" t="s">
        <v>1063</v>
      </c>
      <c r="D115" s="17">
        <v>0.56099396</v>
      </c>
      <c r="E115" s="18">
        <v>2.27834e-9</v>
      </c>
    </row>
    <row r="116" spans="1:5">
      <c r="A116" s="16" t="s">
        <v>23</v>
      </c>
      <c r="B116" s="16" t="s">
        <v>1054</v>
      </c>
      <c r="C116" s="16" t="s">
        <v>1029</v>
      </c>
      <c r="D116" s="17">
        <v>0.54758487</v>
      </c>
      <c r="E116" s="18">
        <v>6.45928e-9</v>
      </c>
    </row>
    <row r="117" spans="1:5">
      <c r="A117" s="16" t="s">
        <v>23</v>
      </c>
      <c r="B117" s="16" t="s">
        <v>1054</v>
      </c>
      <c r="C117" s="16" t="s">
        <v>1030</v>
      </c>
      <c r="D117" s="17">
        <v>0.521004358</v>
      </c>
      <c r="E117" s="18">
        <v>4.4745e-8</v>
      </c>
    </row>
    <row r="118" spans="1:5">
      <c r="A118" s="16" t="s">
        <v>23</v>
      </c>
      <c r="B118" s="16" t="s">
        <v>1054</v>
      </c>
      <c r="C118" s="16" t="s">
        <v>1028</v>
      </c>
      <c r="D118" s="17">
        <v>-0.373843459</v>
      </c>
      <c r="E118" s="18">
        <v>0.000161993</v>
      </c>
    </row>
    <row r="119" spans="1:5">
      <c r="A119" s="16" t="s">
        <v>23</v>
      </c>
      <c r="B119" s="16" t="s">
        <v>1100</v>
      </c>
      <c r="C119" s="16" t="s">
        <v>1099</v>
      </c>
      <c r="D119" s="17">
        <v>-0.616648416291713</v>
      </c>
      <c r="E119" s="18">
        <v>5.18527461900361e-12</v>
      </c>
    </row>
    <row r="120" spans="1:5">
      <c r="A120" s="16" t="s">
        <v>23</v>
      </c>
      <c r="B120" s="16" t="s">
        <v>1100</v>
      </c>
      <c r="C120" s="16" t="s">
        <v>1062</v>
      </c>
      <c r="D120" s="17">
        <v>-0.598620522804765</v>
      </c>
      <c r="E120" s="18">
        <v>2.33479356614104e-10</v>
      </c>
    </row>
    <row r="121" spans="1:5">
      <c r="A121" s="16" t="s">
        <v>23</v>
      </c>
      <c r="B121" s="16" t="s">
        <v>1100</v>
      </c>
      <c r="C121" s="16" t="s">
        <v>1063</v>
      </c>
      <c r="D121" s="17">
        <v>-0.575081628178978</v>
      </c>
      <c r="E121" s="18">
        <v>7.24392014647717e-10</v>
      </c>
    </row>
    <row r="122" spans="1:5">
      <c r="A122" s="16" t="s">
        <v>23</v>
      </c>
      <c r="B122" s="16" t="s">
        <v>1100</v>
      </c>
      <c r="C122" s="16" t="s">
        <v>1029</v>
      </c>
      <c r="D122" s="17">
        <v>-0.561811048845572</v>
      </c>
      <c r="E122" s="18">
        <v>2.13495532407256e-9</v>
      </c>
    </row>
    <row r="123" spans="1:5">
      <c r="A123" s="16" t="s">
        <v>23</v>
      </c>
      <c r="B123" s="16" t="s">
        <v>1100</v>
      </c>
      <c r="C123" s="16" t="s">
        <v>1030</v>
      </c>
      <c r="D123" s="17">
        <v>-0.534827515958669</v>
      </c>
      <c r="E123" s="18">
        <v>1.66982339727906e-8</v>
      </c>
    </row>
    <row r="124" spans="1:5">
      <c r="A124" s="16" t="s">
        <v>23</v>
      </c>
      <c r="B124" s="16" t="s">
        <v>1100</v>
      </c>
      <c r="C124" s="16" t="s">
        <v>1068</v>
      </c>
      <c r="D124" s="17">
        <v>-0.402688798030413</v>
      </c>
      <c r="E124" s="18">
        <v>9.14419442547914e-5</v>
      </c>
    </row>
    <row r="125" spans="1:5">
      <c r="A125" s="16" t="s">
        <v>23</v>
      </c>
      <c r="B125" s="16" t="s">
        <v>1100</v>
      </c>
      <c r="C125" s="16" t="s">
        <v>1056</v>
      </c>
      <c r="D125" s="17">
        <v>0.402790143440699</v>
      </c>
      <c r="E125" s="18">
        <v>7.54852830581537e-5</v>
      </c>
    </row>
    <row r="126" spans="1:5">
      <c r="A126" s="16" t="s">
        <v>23</v>
      </c>
      <c r="B126" s="16" t="s">
        <v>1100</v>
      </c>
      <c r="C126" s="16" t="s">
        <v>1028</v>
      </c>
      <c r="D126" s="17">
        <v>0.259620348127226</v>
      </c>
      <c r="E126" s="18">
        <v>0.0102284119869849</v>
      </c>
    </row>
    <row r="127" spans="1:5">
      <c r="A127" s="16" t="s">
        <v>23</v>
      </c>
      <c r="B127" s="16" t="s">
        <v>1100</v>
      </c>
      <c r="C127" s="16" t="s">
        <v>1055</v>
      </c>
      <c r="D127" s="17">
        <v>-0.204703994949625</v>
      </c>
      <c r="E127" s="18">
        <v>0.0442919994371335</v>
      </c>
    </row>
    <row r="128" spans="1:5">
      <c r="A128" s="16" t="s">
        <v>23</v>
      </c>
      <c r="B128" s="16" t="s">
        <v>1100</v>
      </c>
      <c r="C128" s="16" t="s">
        <v>1071</v>
      </c>
      <c r="D128" s="17">
        <v>-0.389400106273702</v>
      </c>
      <c r="E128" s="18">
        <v>9.60822968211354e-5</v>
      </c>
    </row>
    <row r="129" spans="1:5">
      <c r="A129" s="16" t="s">
        <v>23</v>
      </c>
      <c r="B129" s="16" t="s">
        <v>1100</v>
      </c>
      <c r="C129" s="16" t="s">
        <v>1060</v>
      </c>
      <c r="D129" s="17">
        <v>-0.213749775870607</v>
      </c>
      <c r="E129" s="18">
        <v>0.0375349030008497</v>
      </c>
    </row>
    <row r="130" spans="1:5">
      <c r="A130" s="16" t="s">
        <v>23</v>
      </c>
      <c r="B130" s="16" t="s">
        <v>1057</v>
      </c>
      <c r="C130" s="16" t="s">
        <v>1068</v>
      </c>
      <c r="D130" s="17">
        <v>0.387700918200851</v>
      </c>
      <c r="E130" s="18">
        <v>5.67397836766675e-5</v>
      </c>
    </row>
    <row r="131" spans="1:5">
      <c r="A131" s="16" t="s">
        <v>23</v>
      </c>
      <c r="B131" s="16" t="s">
        <v>1057</v>
      </c>
      <c r="C131" s="16" t="s">
        <v>1062</v>
      </c>
      <c r="D131" s="17">
        <v>0.346448137528141</v>
      </c>
      <c r="E131" s="18">
        <v>0.00066934951680592</v>
      </c>
    </row>
    <row r="132" spans="1:5">
      <c r="A132" s="16" t="s">
        <v>23</v>
      </c>
      <c r="B132" s="16" t="s">
        <v>1057</v>
      </c>
      <c r="C132" s="16" t="s">
        <v>1099</v>
      </c>
      <c r="D132" s="17">
        <v>0.516931897189388</v>
      </c>
      <c r="E132" s="18">
        <v>6.96541383965966e-8</v>
      </c>
    </row>
    <row r="133" spans="1:5">
      <c r="A133" s="16" t="s">
        <v>23</v>
      </c>
      <c r="B133" s="16" t="s">
        <v>1057</v>
      </c>
      <c r="C133" s="16" t="s">
        <v>1063</v>
      </c>
      <c r="D133" s="17">
        <v>0.321635574495156</v>
      </c>
      <c r="E133" s="18">
        <v>0.00131589352761706</v>
      </c>
    </row>
    <row r="134" spans="1:5">
      <c r="A134" s="16" t="s">
        <v>23</v>
      </c>
      <c r="B134" s="16" t="s">
        <v>1057</v>
      </c>
      <c r="C134" s="16" t="s">
        <v>1029</v>
      </c>
      <c r="D134" s="17">
        <v>0.309986859926228</v>
      </c>
      <c r="E134" s="18">
        <v>0.00200204422901861</v>
      </c>
    </row>
    <row r="135" spans="1:5">
      <c r="A135" s="16" t="s">
        <v>23</v>
      </c>
      <c r="B135" s="16" t="s">
        <v>1057</v>
      </c>
      <c r="C135" s="16" t="s">
        <v>1030</v>
      </c>
      <c r="D135" s="17">
        <v>0.248968260608321</v>
      </c>
      <c r="E135" s="18">
        <v>0.0139278356744668</v>
      </c>
    </row>
    <row r="136" spans="1:5">
      <c r="A136" s="16" t="s">
        <v>23</v>
      </c>
      <c r="B136" s="16" t="s">
        <v>1057</v>
      </c>
      <c r="C136" s="16" t="s">
        <v>1028</v>
      </c>
      <c r="D136" s="17">
        <v>-0.20595076153863</v>
      </c>
      <c r="E136" s="18">
        <v>0.0429870624882377</v>
      </c>
    </row>
    <row r="137" spans="1:5">
      <c r="A137" s="16" t="s">
        <v>23</v>
      </c>
      <c r="B137" s="16" t="s">
        <v>1057</v>
      </c>
      <c r="C137" s="16" t="s">
        <v>1056</v>
      </c>
      <c r="D137" s="17">
        <v>-0.209285288699859</v>
      </c>
      <c r="E137" s="18">
        <v>0.0464850082846445</v>
      </c>
    </row>
    <row r="138" spans="1:5">
      <c r="A138" s="16" t="s">
        <v>23</v>
      </c>
      <c r="B138" s="16" t="s">
        <v>1057</v>
      </c>
      <c r="C138" s="16" t="s">
        <v>1053</v>
      </c>
      <c r="D138" s="17">
        <v>-0.236998593528199</v>
      </c>
      <c r="E138" s="18">
        <v>0.0207531206629454</v>
      </c>
    </row>
    <row r="139" spans="1:5">
      <c r="A139" s="16" t="s">
        <v>23</v>
      </c>
      <c r="B139" s="16" t="s">
        <v>1059</v>
      </c>
      <c r="C139" s="16" t="s">
        <v>1053</v>
      </c>
      <c r="D139" s="17">
        <v>-0.338886749562052</v>
      </c>
      <c r="E139" s="18">
        <v>0.000781353614047398</v>
      </c>
    </row>
    <row r="140" spans="1:5">
      <c r="A140" s="16" t="s">
        <v>23</v>
      </c>
      <c r="B140" s="16" t="s">
        <v>1059</v>
      </c>
      <c r="C140" s="16" t="s">
        <v>1060</v>
      </c>
      <c r="D140" s="17">
        <v>-0.281547761805205</v>
      </c>
      <c r="E140" s="18">
        <v>0.00570961224932372</v>
      </c>
    </row>
    <row r="141" spans="1:5">
      <c r="A141" s="16" t="s">
        <v>23</v>
      </c>
      <c r="B141" s="16" t="s">
        <v>1061</v>
      </c>
      <c r="C141" s="16" t="s">
        <v>1030</v>
      </c>
      <c r="D141" s="17">
        <v>-0.376966765562507</v>
      </c>
      <c r="E141" s="18">
        <v>0.000141248832970071</v>
      </c>
    </row>
    <row r="142" spans="1:5">
      <c r="A142" s="16" t="s">
        <v>23</v>
      </c>
      <c r="B142" s="16" t="s">
        <v>1061</v>
      </c>
      <c r="C142" s="16" t="s">
        <v>1063</v>
      </c>
      <c r="D142" s="17">
        <v>-0.366376116230687</v>
      </c>
      <c r="E142" s="18">
        <v>0.00022354246856065</v>
      </c>
    </row>
    <row r="143" spans="1:5">
      <c r="A143" s="16" t="s">
        <v>23</v>
      </c>
      <c r="B143" s="16" t="s">
        <v>1061</v>
      </c>
      <c r="C143" s="16" t="s">
        <v>1062</v>
      </c>
      <c r="D143" s="17">
        <v>-0.364373746256117</v>
      </c>
      <c r="E143" s="18">
        <v>0.000329870199704538</v>
      </c>
    </row>
    <row r="144" spans="1:5">
      <c r="A144" s="16" t="s">
        <v>23</v>
      </c>
      <c r="B144" s="16" t="s">
        <v>1061</v>
      </c>
      <c r="C144" s="16" t="s">
        <v>1029</v>
      </c>
      <c r="D144" s="17">
        <v>-0.355333993943065</v>
      </c>
      <c r="E144" s="18">
        <v>0.000354854720585828</v>
      </c>
    </row>
    <row r="145" spans="1:5">
      <c r="A145" s="16" t="s">
        <v>23</v>
      </c>
      <c r="B145" s="16" t="s">
        <v>1061</v>
      </c>
      <c r="C145" s="16" t="s">
        <v>1056</v>
      </c>
      <c r="D145" s="17">
        <v>-0.339756715904795</v>
      </c>
      <c r="E145" s="18">
        <v>0.000862615180049437</v>
      </c>
    </row>
    <row r="146" spans="1:5">
      <c r="A146" s="16" t="s">
        <v>23</v>
      </c>
      <c r="B146" s="16" t="s">
        <v>1061</v>
      </c>
      <c r="C146" s="16" t="s">
        <v>1099</v>
      </c>
      <c r="D146" s="17">
        <v>-0.397522449718283</v>
      </c>
      <c r="E146" s="18">
        <v>6.05994143833515e-5</v>
      </c>
    </row>
    <row r="147" spans="1:5">
      <c r="A147" s="16" t="s">
        <v>23</v>
      </c>
      <c r="B147" s="16" t="s">
        <v>1061</v>
      </c>
      <c r="C147" s="16" t="s">
        <v>1028</v>
      </c>
      <c r="D147" s="17">
        <v>0.232404867762786</v>
      </c>
      <c r="E147" s="18">
        <v>0.0219801708287293</v>
      </c>
    </row>
    <row r="148" spans="1:5">
      <c r="A148" s="16" t="s">
        <v>23</v>
      </c>
      <c r="B148" s="16" t="s">
        <v>1061</v>
      </c>
      <c r="C148" s="16" t="s">
        <v>1068</v>
      </c>
      <c r="D148" s="17">
        <v>-0.214680651906325</v>
      </c>
      <c r="E148" s="18">
        <v>0.0433540091680416</v>
      </c>
    </row>
    <row r="149" spans="1:5">
      <c r="A149" s="16" t="s">
        <v>23</v>
      </c>
      <c r="B149" s="16" t="s">
        <v>1061</v>
      </c>
      <c r="C149" s="16" t="s">
        <v>1065</v>
      </c>
      <c r="D149" s="17">
        <v>-0.234292699990613</v>
      </c>
      <c r="E149" s="18">
        <v>0.0222964694524133</v>
      </c>
    </row>
    <row r="150" spans="1:5">
      <c r="A150" s="16" t="s">
        <v>23</v>
      </c>
      <c r="B150" s="16" t="s">
        <v>1064</v>
      </c>
      <c r="C150" s="16" t="s">
        <v>1099</v>
      </c>
      <c r="D150" s="17">
        <v>-0.505627180289856</v>
      </c>
      <c r="E150" s="18">
        <v>1.48375637674483e-7</v>
      </c>
    </row>
    <row r="151" spans="1:5">
      <c r="A151" s="16" t="s">
        <v>23</v>
      </c>
      <c r="B151" s="16" t="s">
        <v>1064</v>
      </c>
      <c r="C151" s="16" t="s">
        <v>1062</v>
      </c>
      <c r="D151" s="17">
        <v>-0.44152270897033</v>
      </c>
      <c r="E151" s="18">
        <v>9.41592424399819e-6</v>
      </c>
    </row>
    <row r="152" spans="1:5">
      <c r="A152" s="16" t="s">
        <v>23</v>
      </c>
      <c r="B152" s="16" t="s">
        <v>1064</v>
      </c>
      <c r="C152" s="16" t="s">
        <v>1063</v>
      </c>
      <c r="D152" s="17">
        <v>-0.432886818315336</v>
      </c>
      <c r="E152" s="18">
        <v>9.49057018145057e-6</v>
      </c>
    </row>
    <row r="153" spans="1:5">
      <c r="A153" s="16" t="s">
        <v>23</v>
      </c>
      <c r="B153" s="16" t="s">
        <v>1064</v>
      </c>
      <c r="C153" s="16" t="s">
        <v>1029</v>
      </c>
      <c r="D153" s="17">
        <v>-0.425943628295916</v>
      </c>
      <c r="E153" s="18">
        <v>1.36297731537094e-5</v>
      </c>
    </row>
    <row r="154" spans="1:5">
      <c r="A154" s="16" t="s">
        <v>23</v>
      </c>
      <c r="B154" s="16" t="s">
        <v>1064</v>
      </c>
      <c r="C154" s="16" t="s">
        <v>1030</v>
      </c>
      <c r="D154" s="17">
        <v>-0.391970745950969</v>
      </c>
      <c r="E154" s="18">
        <v>7.17136722054598e-5</v>
      </c>
    </row>
    <row r="155" spans="1:5">
      <c r="A155" s="16" t="s">
        <v>23</v>
      </c>
      <c r="B155" s="16" t="s">
        <v>1064</v>
      </c>
      <c r="C155" s="16" t="s">
        <v>1028</v>
      </c>
      <c r="D155" s="17">
        <v>0.300689028101545</v>
      </c>
      <c r="E155" s="18">
        <v>0.00276582543941841</v>
      </c>
    </row>
    <row r="156" spans="1:5">
      <c r="A156" s="16" t="s">
        <v>23</v>
      </c>
      <c r="B156" s="16" t="s">
        <v>1064</v>
      </c>
      <c r="C156" s="16" t="s">
        <v>1056</v>
      </c>
      <c r="D156" s="17">
        <v>-0.278646999950429</v>
      </c>
      <c r="E156" s="18">
        <v>0.00683824758067553</v>
      </c>
    </row>
    <row r="157" spans="1:5">
      <c r="A157" s="16" t="s">
        <v>23</v>
      </c>
      <c r="B157" s="16" t="s">
        <v>1064</v>
      </c>
      <c r="C157" s="16" t="s">
        <v>1068</v>
      </c>
      <c r="D157" s="17">
        <v>-0.31358108144556</v>
      </c>
      <c r="E157" s="18">
        <v>0.00276829273477194</v>
      </c>
    </row>
    <row r="158" spans="1:5">
      <c r="A158" s="16" t="s">
        <v>23</v>
      </c>
      <c r="B158" s="16" t="s">
        <v>1064</v>
      </c>
      <c r="C158" s="16" t="s">
        <v>1066</v>
      </c>
      <c r="D158" s="17">
        <v>-0.272081071460112</v>
      </c>
      <c r="E158" s="18">
        <v>0.00764563199233116</v>
      </c>
    </row>
    <row r="159" spans="1:5">
      <c r="A159" s="16" t="s">
        <v>23</v>
      </c>
      <c r="B159" s="16" t="s">
        <v>1064</v>
      </c>
      <c r="C159" s="16" t="s">
        <v>1055</v>
      </c>
      <c r="D159" s="17">
        <v>0.222588138157058</v>
      </c>
      <c r="E159" s="18">
        <v>0.030152780903804</v>
      </c>
    </row>
    <row r="160" spans="1:5">
      <c r="A160" s="16" t="s">
        <v>23</v>
      </c>
      <c r="B160" s="16" t="s">
        <v>1064</v>
      </c>
      <c r="C160" s="16" t="s">
        <v>1060</v>
      </c>
      <c r="D160" s="17">
        <v>-0.257244135161228</v>
      </c>
      <c r="E160" s="18">
        <v>0.0118487059532071</v>
      </c>
    </row>
    <row r="161" spans="1:5">
      <c r="A161" s="16" t="s">
        <v>23</v>
      </c>
      <c r="B161" s="16" t="s">
        <v>1064</v>
      </c>
      <c r="C161" s="16" t="s">
        <v>1071</v>
      </c>
      <c r="D161" s="17">
        <v>-0.225858955350969</v>
      </c>
      <c r="E161" s="18">
        <v>0.0277516415664303</v>
      </c>
    </row>
    <row r="162" spans="1:5">
      <c r="A162" s="16" t="s">
        <v>23</v>
      </c>
      <c r="B162" s="16" t="s">
        <v>1067</v>
      </c>
      <c r="C162" s="16" t="s">
        <v>1066</v>
      </c>
      <c r="D162" s="17">
        <v>-0.292832056285212</v>
      </c>
      <c r="E162" s="18">
        <v>0.00397925757625583</v>
      </c>
    </row>
    <row r="163" spans="1:5">
      <c r="A163" s="16" t="s">
        <v>23</v>
      </c>
      <c r="B163" s="16" t="s">
        <v>1067</v>
      </c>
      <c r="C163" s="16" t="s">
        <v>1060</v>
      </c>
      <c r="D163" s="17">
        <v>0.286441875570272</v>
      </c>
      <c r="E163" s="18">
        <v>0.00489059225397355</v>
      </c>
    </row>
    <row r="164" spans="1:5">
      <c r="A164" s="16" t="s">
        <v>23</v>
      </c>
      <c r="B164" s="16" t="s">
        <v>1067</v>
      </c>
      <c r="C164" s="16" t="s">
        <v>1053</v>
      </c>
      <c r="D164" s="17">
        <v>0.280272061203315</v>
      </c>
      <c r="E164" s="18">
        <v>0.00594216317893414</v>
      </c>
    </row>
    <row r="165" spans="1:5">
      <c r="A165" s="16" t="s">
        <v>23</v>
      </c>
      <c r="B165" s="16" t="s">
        <v>1069</v>
      </c>
      <c r="C165" s="16" t="s">
        <v>1068</v>
      </c>
      <c r="D165" s="17">
        <v>-0.50036804</v>
      </c>
      <c r="E165" s="18">
        <v>8.55115e-8</v>
      </c>
    </row>
    <row r="166" spans="1:5">
      <c r="A166" s="16" t="s">
        <v>23</v>
      </c>
      <c r="B166" s="16" t="s">
        <v>1069</v>
      </c>
      <c r="C166" s="16" t="s">
        <v>1099</v>
      </c>
      <c r="D166" s="17">
        <v>-0.427067855</v>
      </c>
      <c r="E166" s="18">
        <v>1.42925e-5</v>
      </c>
    </row>
    <row r="167" spans="1:5">
      <c r="A167" s="16" t="s">
        <v>23</v>
      </c>
      <c r="B167" s="16" t="s">
        <v>1069</v>
      </c>
      <c r="C167" s="16" t="s">
        <v>1071</v>
      </c>
      <c r="D167" s="17">
        <v>-0.391794319</v>
      </c>
      <c r="E167" s="18">
        <v>8.62386e-5</v>
      </c>
    </row>
    <row r="168" spans="1:5">
      <c r="A168" s="16" t="s">
        <v>23</v>
      </c>
      <c r="B168" s="16" t="s">
        <v>1069</v>
      </c>
      <c r="C168" s="16" t="s">
        <v>1058</v>
      </c>
      <c r="D168" s="17">
        <v>-0.356050529</v>
      </c>
      <c r="E168" s="18">
        <v>0.000398308</v>
      </c>
    </row>
    <row r="169" spans="1:5">
      <c r="A169" s="16" t="s">
        <v>23</v>
      </c>
      <c r="B169" s="16" t="s">
        <v>1069</v>
      </c>
      <c r="C169" s="16" t="s">
        <v>1056</v>
      </c>
      <c r="D169" s="17">
        <v>0.342722722</v>
      </c>
      <c r="E169" s="18">
        <v>0.000882629</v>
      </c>
    </row>
    <row r="170" spans="1:5">
      <c r="A170" s="16" t="s">
        <v>23</v>
      </c>
      <c r="B170" s="16" t="s">
        <v>1069</v>
      </c>
      <c r="C170" s="16" t="s">
        <v>1053</v>
      </c>
      <c r="D170" s="17">
        <v>-0.320207703</v>
      </c>
      <c r="E170" s="18">
        <v>0.00155931</v>
      </c>
    </row>
    <row r="171" spans="1:5">
      <c r="A171" s="16" t="s">
        <v>23</v>
      </c>
      <c r="B171" s="16" t="s">
        <v>1069</v>
      </c>
      <c r="C171" s="16" t="s">
        <v>1060</v>
      </c>
      <c r="D171" s="17">
        <v>-0.311184503</v>
      </c>
      <c r="E171" s="18">
        <v>0.002144235</v>
      </c>
    </row>
    <row r="172" spans="1:5">
      <c r="A172" s="16" t="s">
        <v>23</v>
      </c>
      <c r="B172" s="16" t="s">
        <v>1069</v>
      </c>
      <c r="C172" s="16" t="s">
        <v>1028</v>
      </c>
      <c r="D172" s="17">
        <v>0.237033771</v>
      </c>
      <c r="E172" s="18">
        <v>0.019404505</v>
      </c>
    </row>
    <row r="173" spans="1:5">
      <c r="A173" s="16" t="s">
        <v>23</v>
      </c>
      <c r="B173" s="16" t="s">
        <v>1069</v>
      </c>
      <c r="C173" s="16" t="s">
        <v>1030</v>
      </c>
      <c r="D173" s="17">
        <v>-0.316950551</v>
      </c>
      <c r="E173" s="18">
        <v>0.001560953</v>
      </c>
    </row>
    <row r="174" spans="1:5">
      <c r="A174" s="16" t="s">
        <v>23</v>
      </c>
      <c r="B174" s="16" t="s">
        <v>1069</v>
      </c>
      <c r="C174" s="16" t="s">
        <v>1062</v>
      </c>
      <c r="D174" s="17">
        <v>-0.44561765</v>
      </c>
      <c r="E174" s="18">
        <v>7.60063e-6</v>
      </c>
    </row>
    <row r="175" spans="1:5">
      <c r="A175" s="16" t="s">
        <v>23</v>
      </c>
      <c r="B175" s="16" t="s">
        <v>1069</v>
      </c>
      <c r="C175" s="16" t="s">
        <v>1029</v>
      </c>
      <c r="D175" s="17">
        <v>-0.486916293</v>
      </c>
      <c r="E175" s="18">
        <v>4.25245e-7</v>
      </c>
    </row>
    <row r="176" spans="1:5">
      <c r="A176" s="16" t="s">
        <v>23</v>
      </c>
      <c r="B176" s="16" t="s">
        <v>1069</v>
      </c>
      <c r="C176" s="16" t="s">
        <v>1063</v>
      </c>
      <c r="D176" s="17">
        <v>-0.488373456</v>
      </c>
      <c r="E176" s="18">
        <v>3.88129e-7</v>
      </c>
    </row>
    <row r="177" spans="1:5">
      <c r="A177" s="16" t="s">
        <v>23</v>
      </c>
      <c r="B177" s="16" t="s">
        <v>1101</v>
      </c>
      <c r="C177" s="16" t="s">
        <v>1068</v>
      </c>
      <c r="D177" s="17">
        <v>0.462004484220336</v>
      </c>
      <c r="E177" s="18">
        <v>5.17580081055546e-6</v>
      </c>
    </row>
    <row r="178" spans="1:5">
      <c r="A178" s="16" t="s">
        <v>23</v>
      </c>
      <c r="B178" s="16" t="s">
        <v>1101</v>
      </c>
      <c r="C178" s="16" t="s">
        <v>1099</v>
      </c>
      <c r="D178" s="17">
        <v>0.391804902623432</v>
      </c>
      <c r="E178" s="18">
        <v>7.89229929334115e-5</v>
      </c>
    </row>
    <row r="179" spans="1:5">
      <c r="A179" s="16" t="s">
        <v>23</v>
      </c>
      <c r="B179" s="16" t="s">
        <v>1101</v>
      </c>
      <c r="C179" s="16" t="s">
        <v>1062</v>
      </c>
      <c r="D179" s="17">
        <v>0.244233756226341</v>
      </c>
      <c r="E179" s="18">
        <v>0.018309532749003</v>
      </c>
    </row>
    <row r="180" spans="1:5">
      <c r="A180" s="16" t="s">
        <v>23</v>
      </c>
      <c r="B180" s="16" t="s">
        <v>1101</v>
      </c>
      <c r="C180" s="16" t="s">
        <v>1056</v>
      </c>
      <c r="D180" s="17">
        <v>-0.251177228914663</v>
      </c>
      <c r="E180" s="18">
        <v>0.0163239267968227</v>
      </c>
    </row>
    <row r="181" spans="1:5">
      <c r="A181" s="16" t="s">
        <v>23</v>
      </c>
      <c r="B181" s="16" t="s">
        <v>1101</v>
      </c>
      <c r="C181" s="16" t="s">
        <v>1071</v>
      </c>
      <c r="D181" s="17">
        <v>0.325651564597822</v>
      </c>
      <c r="E181" s="18">
        <v>0.00128057481181486</v>
      </c>
    </row>
    <row r="182" spans="1:5">
      <c r="A182" s="16" t="s">
        <v>23</v>
      </c>
      <c r="B182" s="16" t="s">
        <v>1101</v>
      </c>
      <c r="C182" s="16" t="s">
        <v>1060</v>
      </c>
      <c r="D182" s="17">
        <v>0.226449149028901</v>
      </c>
      <c r="E182" s="18">
        <v>0.0273361229397823</v>
      </c>
    </row>
    <row r="183" spans="1:5">
      <c r="A183" s="16" t="s">
        <v>23</v>
      </c>
      <c r="B183" s="16" t="s">
        <v>1070</v>
      </c>
      <c r="C183" s="16" t="s">
        <v>1068</v>
      </c>
      <c r="D183" s="17">
        <v>0.52685385762578</v>
      </c>
      <c r="E183" s="18">
        <v>1.28333644905507e-8</v>
      </c>
    </row>
    <row r="184" spans="1:5">
      <c r="A184" s="16" t="s">
        <v>23</v>
      </c>
      <c r="B184" s="16" t="s">
        <v>1070</v>
      </c>
      <c r="C184" s="16" t="s">
        <v>1099</v>
      </c>
      <c r="D184" s="17">
        <v>0.490919477619009</v>
      </c>
      <c r="E184" s="18">
        <v>1.61940829599295e-7</v>
      </c>
    </row>
    <row r="185" spans="1:5">
      <c r="A185" s="16" t="s">
        <v>23</v>
      </c>
      <c r="B185" s="16" t="s">
        <v>1070</v>
      </c>
      <c r="C185" s="16" t="s">
        <v>1063</v>
      </c>
      <c r="D185" s="17">
        <v>0.411472753671328</v>
      </c>
      <c r="E185" s="18">
        <v>2.82620145129395e-5</v>
      </c>
    </row>
    <row r="186" spans="1:5">
      <c r="A186" s="16" t="s">
        <v>23</v>
      </c>
      <c r="B186" s="16" t="s">
        <v>1070</v>
      </c>
      <c r="C186" s="16" t="s">
        <v>1029</v>
      </c>
      <c r="D186" s="17">
        <v>0.406598636989881</v>
      </c>
      <c r="E186" s="18">
        <v>3.58627431583694e-5</v>
      </c>
    </row>
    <row r="187" spans="1:5">
      <c r="A187" s="16" t="s">
        <v>23</v>
      </c>
      <c r="B187" s="16" t="s">
        <v>1070</v>
      </c>
      <c r="C187" s="16" t="s">
        <v>1062</v>
      </c>
      <c r="D187" s="17">
        <v>0.411396100601982</v>
      </c>
      <c r="E187" s="18">
        <v>4.19198528105275e-5</v>
      </c>
    </row>
    <row r="188" spans="1:5">
      <c r="A188" s="16" t="s">
        <v>23</v>
      </c>
      <c r="B188" s="16" t="s">
        <v>1070</v>
      </c>
      <c r="C188" s="16" t="s">
        <v>1030</v>
      </c>
      <c r="D188" s="17">
        <v>0.319620661527179</v>
      </c>
      <c r="E188" s="18">
        <v>0.00141665258641884</v>
      </c>
    </row>
    <row r="189" spans="1:5">
      <c r="A189" s="16" t="s">
        <v>23</v>
      </c>
      <c r="B189" s="16" t="s">
        <v>1070</v>
      </c>
      <c r="C189" s="16" t="s">
        <v>1028</v>
      </c>
      <c r="D189" s="17">
        <v>0.224959765728408</v>
      </c>
      <c r="E189" s="18">
        <v>0.0283949986553679</v>
      </c>
    </row>
    <row r="190" spans="1:5">
      <c r="A190" s="16" t="s">
        <v>23</v>
      </c>
      <c r="B190" s="16" t="s">
        <v>1070</v>
      </c>
      <c r="C190" s="16" t="s">
        <v>1056</v>
      </c>
      <c r="D190" s="17">
        <v>-0.224579495561342</v>
      </c>
      <c r="E190" s="18">
        <v>0.0323422558231995</v>
      </c>
    </row>
    <row r="191" spans="1:5">
      <c r="A191" s="16" t="s">
        <v>23</v>
      </c>
      <c r="B191" s="16" t="s">
        <v>1070</v>
      </c>
      <c r="C191" s="16" t="s">
        <v>1066</v>
      </c>
      <c r="D191" s="17">
        <v>-0.28350396231376</v>
      </c>
      <c r="E191" s="18">
        <v>0.00536868093645247</v>
      </c>
    </row>
    <row r="192" spans="1:5">
      <c r="A192" s="16" t="s">
        <v>23</v>
      </c>
      <c r="B192" s="16" t="s">
        <v>1070</v>
      </c>
      <c r="C192" s="16" t="s">
        <v>1055</v>
      </c>
      <c r="D192" s="17">
        <v>0.259921579309263</v>
      </c>
      <c r="E192" s="18">
        <v>0.0109671003204858</v>
      </c>
    </row>
    <row r="193" spans="1:5">
      <c r="A193" s="16" t="s">
        <v>23</v>
      </c>
      <c r="B193" s="16" t="s">
        <v>1070</v>
      </c>
      <c r="C193" s="16" t="s">
        <v>1071</v>
      </c>
      <c r="D193" s="17">
        <v>0.24363784446445</v>
      </c>
      <c r="E193" s="18">
        <v>0.0173492253646039</v>
      </c>
    </row>
    <row r="194" spans="1:5">
      <c r="A194" s="16" t="s">
        <v>23</v>
      </c>
      <c r="B194" s="16" t="s">
        <v>1072</v>
      </c>
      <c r="C194" s="16" t="s">
        <v>1099</v>
      </c>
      <c r="D194" s="17">
        <v>0.599556353</v>
      </c>
      <c r="E194" s="18">
        <v>1.08665e-10</v>
      </c>
    </row>
    <row r="195" spans="1:5">
      <c r="A195" s="16" t="s">
        <v>23</v>
      </c>
      <c r="B195" s="16" t="s">
        <v>1072</v>
      </c>
      <c r="C195" s="16" t="s">
        <v>1068</v>
      </c>
      <c r="D195" s="17">
        <v>0.468586192</v>
      </c>
      <c r="E195" s="18">
        <v>3.63652e-6</v>
      </c>
    </row>
    <row r="196" spans="1:5">
      <c r="A196" s="16" t="s">
        <v>23</v>
      </c>
      <c r="B196" s="16" t="s">
        <v>1072</v>
      </c>
      <c r="C196" s="16" t="s">
        <v>1056</v>
      </c>
      <c r="D196" s="17">
        <v>-0.366509218</v>
      </c>
      <c r="E196" s="18">
        <v>0.000352745</v>
      </c>
    </row>
    <row r="197" spans="1:5">
      <c r="A197" s="16" t="s">
        <v>23</v>
      </c>
      <c r="B197" s="16" t="s">
        <v>1072</v>
      </c>
      <c r="C197" s="16" t="s">
        <v>1071</v>
      </c>
      <c r="D197" s="17">
        <v>0.338662217</v>
      </c>
      <c r="E197" s="18">
        <v>0.000788074</v>
      </c>
    </row>
    <row r="198" spans="1:5">
      <c r="A198" s="16" t="s">
        <v>23</v>
      </c>
      <c r="B198" s="16" t="s">
        <v>1072</v>
      </c>
      <c r="C198" s="16" t="s">
        <v>1062</v>
      </c>
      <c r="D198" s="17">
        <v>0.398085733</v>
      </c>
      <c r="E198" s="18">
        <v>7.75947e-5</v>
      </c>
    </row>
    <row r="199" spans="1:5">
      <c r="A199" s="16" t="s">
        <v>23</v>
      </c>
      <c r="B199" s="16" t="s">
        <v>1072</v>
      </c>
      <c r="C199" s="16" t="s">
        <v>1030</v>
      </c>
      <c r="D199" s="17">
        <v>0.313309159</v>
      </c>
      <c r="E199" s="18">
        <v>0.001779214</v>
      </c>
    </row>
    <row r="200" spans="1:5">
      <c r="A200" s="16" t="s">
        <v>23</v>
      </c>
      <c r="B200" s="16" t="s">
        <v>1072</v>
      </c>
      <c r="C200" s="16" t="s">
        <v>1029</v>
      </c>
      <c r="D200" s="17">
        <v>0.375770285</v>
      </c>
      <c r="E200" s="18">
        <v>0.000148886</v>
      </c>
    </row>
    <row r="201" spans="1:5">
      <c r="A201" s="16" t="s">
        <v>23</v>
      </c>
      <c r="B201" s="16" t="s">
        <v>1072</v>
      </c>
      <c r="C201" s="16" t="s">
        <v>1063</v>
      </c>
      <c r="D201" s="17">
        <v>0.381105686</v>
      </c>
      <c r="E201" s="18">
        <v>0.000117542</v>
      </c>
    </row>
    <row r="202" spans="1:5">
      <c r="A202" s="16" t="s">
        <v>23</v>
      </c>
      <c r="B202" s="16" t="s">
        <v>1073</v>
      </c>
      <c r="C202" s="16" t="s">
        <v>1068</v>
      </c>
      <c r="D202" s="17">
        <v>0.592349664555569</v>
      </c>
      <c r="E202" s="18">
        <v>5.45800250354022e-11</v>
      </c>
    </row>
    <row r="203" spans="1:5">
      <c r="A203" s="16" t="s">
        <v>23</v>
      </c>
      <c r="B203" s="16" t="s">
        <v>1073</v>
      </c>
      <c r="C203" s="16" t="s">
        <v>1099</v>
      </c>
      <c r="D203" s="17">
        <v>0.736737886854641</v>
      </c>
      <c r="E203" s="18">
        <v>1.17203309917778e-17</v>
      </c>
    </row>
    <row r="204" spans="1:5">
      <c r="A204" s="16" t="s">
        <v>23</v>
      </c>
      <c r="B204" s="16" t="s">
        <v>1073</v>
      </c>
      <c r="C204" s="16" t="s">
        <v>1062</v>
      </c>
      <c r="D204" s="17">
        <v>0.52928436417981</v>
      </c>
      <c r="E204" s="18">
        <v>4.90895348194181e-8</v>
      </c>
    </row>
    <row r="205" spans="1:5">
      <c r="A205" s="16" t="s">
        <v>23</v>
      </c>
      <c r="B205" s="16" t="s">
        <v>1073</v>
      </c>
      <c r="C205" s="16" t="s">
        <v>1063</v>
      </c>
      <c r="D205" s="17">
        <v>0.512548736239646</v>
      </c>
      <c r="E205" s="18">
        <v>8.00473414788109e-8</v>
      </c>
    </row>
    <row r="206" spans="1:5">
      <c r="A206" s="16" t="s">
        <v>23</v>
      </c>
      <c r="B206" s="16" t="s">
        <v>1073</v>
      </c>
      <c r="C206" s="16" t="s">
        <v>1029</v>
      </c>
      <c r="D206" s="17">
        <v>0.489259901799874</v>
      </c>
      <c r="E206" s="18">
        <v>3.67077024665696e-7</v>
      </c>
    </row>
    <row r="207" spans="1:5">
      <c r="A207" s="16" t="s">
        <v>23</v>
      </c>
      <c r="B207" s="16" t="s">
        <v>1073</v>
      </c>
      <c r="C207" s="16" t="s">
        <v>1030</v>
      </c>
      <c r="D207" s="17">
        <v>0.42761449487453</v>
      </c>
      <c r="E207" s="18">
        <v>1.25018632933729e-5</v>
      </c>
    </row>
    <row r="208" spans="1:5">
      <c r="A208" s="16" t="s">
        <v>23</v>
      </c>
      <c r="B208" s="16" t="s">
        <v>1073</v>
      </c>
      <c r="C208" s="16" t="s">
        <v>1028</v>
      </c>
      <c r="D208" s="17">
        <v>-0.376762444417164</v>
      </c>
      <c r="E208" s="18">
        <v>0.000142526737720847</v>
      </c>
    </row>
    <row r="209" spans="1:5">
      <c r="A209" s="16" t="s">
        <v>23</v>
      </c>
      <c r="B209" s="16" t="s">
        <v>1073</v>
      </c>
      <c r="C209" s="16" t="s">
        <v>1056</v>
      </c>
      <c r="D209" s="17">
        <v>-0.497410650827592</v>
      </c>
      <c r="E209" s="18">
        <v>5.27817597121241e-7</v>
      </c>
    </row>
    <row r="210" spans="1:5">
      <c r="A210" s="16" t="s">
        <v>23</v>
      </c>
      <c r="B210" s="16" t="s">
        <v>1073</v>
      </c>
      <c r="C210" s="16" t="s">
        <v>1071</v>
      </c>
      <c r="D210" s="17">
        <v>0.502089749742256</v>
      </c>
      <c r="E210" s="18">
        <v>2.17258271238263e-7</v>
      </c>
    </row>
    <row r="211" spans="1:5">
      <c r="A211" s="16" t="s">
        <v>23</v>
      </c>
      <c r="B211" s="16" t="s">
        <v>1073</v>
      </c>
      <c r="C211" s="16" t="s">
        <v>1060</v>
      </c>
      <c r="D211" s="17">
        <v>0.288864933397102</v>
      </c>
      <c r="E211" s="18">
        <v>0.00452519764977833</v>
      </c>
    </row>
    <row r="212" spans="1:5">
      <c r="A212" s="16" t="s">
        <v>23</v>
      </c>
      <c r="B212" s="16" t="s">
        <v>1102</v>
      </c>
      <c r="C212" s="16" t="s">
        <v>1099</v>
      </c>
      <c r="D212" s="17">
        <v>0.499174090085531</v>
      </c>
      <c r="E212" s="18">
        <v>2.25724460427189e-7</v>
      </c>
    </row>
    <row r="213" spans="1:5">
      <c r="A213" s="16" t="s">
        <v>23</v>
      </c>
      <c r="B213" s="16" t="s">
        <v>1102</v>
      </c>
      <c r="C213" s="16" t="s">
        <v>1068</v>
      </c>
      <c r="D213" s="17">
        <v>0.366124219020804</v>
      </c>
      <c r="E213" s="18">
        <v>0.000154091635710284</v>
      </c>
    </row>
    <row r="214" spans="1:5">
      <c r="A214" s="16" t="s">
        <v>23</v>
      </c>
      <c r="B214" s="16" t="s">
        <v>1102</v>
      </c>
      <c r="C214" s="16" t="s">
        <v>1063</v>
      </c>
      <c r="D214" s="17">
        <v>0.320715634039291</v>
      </c>
      <c r="E214" s="18">
        <v>0.00136106041609432</v>
      </c>
    </row>
    <row r="215" spans="1:5">
      <c r="A215" s="16" t="s">
        <v>23</v>
      </c>
      <c r="B215" s="16" t="s">
        <v>1102</v>
      </c>
      <c r="C215" s="16" t="s">
        <v>1029</v>
      </c>
      <c r="D215" s="17">
        <v>0.310770826204145</v>
      </c>
      <c r="E215" s="18">
        <v>0.0019473032277186</v>
      </c>
    </row>
    <row r="216" spans="1:5">
      <c r="A216" s="16" t="s">
        <v>23</v>
      </c>
      <c r="B216" s="16" t="s">
        <v>1102</v>
      </c>
      <c r="C216" s="16" t="s">
        <v>1062</v>
      </c>
      <c r="D216" s="17">
        <v>0.286192091339627</v>
      </c>
      <c r="E216" s="18">
        <v>0.00541864800335713</v>
      </c>
    </row>
    <row r="217" spans="1:5">
      <c r="A217" s="16" t="s">
        <v>23</v>
      </c>
      <c r="B217" s="16" t="s">
        <v>1102</v>
      </c>
      <c r="C217" s="16" t="s">
        <v>1030</v>
      </c>
      <c r="D217" s="17">
        <v>0.278317196950997</v>
      </c>
      <c r="E217" s="18">
        <v>0.00577422828554413</v>
      </c>
    </row>
    <row r="218" spans="1:5">
      <c r="A218" s="16" t="s">
        <v>23</v>
      </c>
      <c r="B218" s="16" t="s">
        <v>1102</v>
      </c>
      <c r="C218" s="16" t="s">
        <v>1056</v>
      </c>
      <c r="D218" s="17">
        <v>-0.219619595250656</v>
      </c>
      <c r="E218" s="18">
        <v>0.0364666338165596</v>
      </c>
    </row>
    <row r="219" spans="1:5">
      <c r="A219" s="16" t="s">
        <v>23</v>
      </c>
      <c r="B219" s="16" t="s">
        <v>1102</v>
      </c>
      <c r="C219" s="16" t="s">
        <v>1053</v>
      </c>
      <c r="D219" s="17">
        <v>-0.282150374744093</v>
      </c>
      <c r="E219" s="18">
        <v>0.00560259565746823</v>
      </c>
    </row>
    <row r="220" spans="1:5">
      <c r="A220" s="16" t="s">
        <v>23</v>
      </c>
      <c r="B220" s="16" t="s">
        <v>1102</v>
      </c>
      <c r="C220" s="16" t="s">
        <v>1071</v>
      </c>
      <c r="D220" s="17">
        <v>0.255398909052228</v>
      </c>
      <c r="E220" s="18">
        <v>0.0124917027869952</v>
      </c>
    </row>
    <row r="221" spans="1:5">
      <c r="A221" s="16" t="s">
        <v>23</v>
      </c>
      <c r="B221" s="16" t="s">
        <v>1074</v>
      </c>
      <c r="C221" s="16" t="s">
        <v>1028</v>
      </c>
      <c r="D221" s="17">
        <v>0.398157876044133</v>
      </c>
      <c r="E221" s="18">
        <v>5.37056768975045e-5</v>
      </c>
    </row>
    <row r="222" spans="1:5">
      <c r="A222" s="16" t="s">
        <v>23</v>
      </c>
      <c r="B222" s="16" t="s">
        <v>1074</v>
      </c>
      <c r="C222" s="16" t="s">
        <v>1068</v>
      </c>
      <c r="D222" s="17">
        <v>-0.213840837311617</v>
      </c>
      <c r="E222" s="18">
        <v>0.0441997373869005</v>
      </c>
    </row>
    <row r="223" spans="1:5">
      <c r="A223" s="16" t="s">
        <v>23</v>
      </c>
      <c r="B223" s="16" t="s">
        <v>1074</v>
      </c>
      <c r="C223" s="16" t="s">
        <v>1065</v>
      </c>
      <c r="D223" s="17">
        <v>-0.224439027134859</v>
      </c>
      <c r="E223" s="18">
        <v>0.0287733267545562</v>
      </c>
    </row>
    <row r="224" spans="1:5">
      <c r="A224" s="16" t="s">
        <v>23</v>
      </c>
      <c r="B224" s="16" t="s">
        <v>1075</v>
      </c>
      <c r="C224" s="16" t="s">
        <v>1030</v>
      </c>
      <c r="D224" s="17">
        <v>-0.399577344673186</v>
      </c>
      <c r="E224" s="18">
        <v>5.02176987052876e-5</v>
      </c>
    </row>
    <row r="225" spans="1:5">
      <c r="A225" s="16" t="s">
        <v>23</v>
      </c>
      <c r="B225" s="16" t="s">
        <v>1075</v>
      </c>
      <c r="C225" s="16" t="s">
        <v>1063</v>
      </c>
      <c r="D225" s="17">
        <v>-0.392203869684454</v>
      </c>
      <c r="E225" s="18">
        <v>7.09439136750085e-5</v>
      </c>
    </row>
    <row r="226" spans="1:5">
      <c r="A226" s="16" t="s">
        <v>23</v>
      </c>
      <c r="B226" s="16" t="s">
        <v>1075</v>
      </c>
      <c r="C226" s="16" t="s">
        <v>1099</v>
      </c>
      <c r="D226" s="17">
        <v>-0.39903912946781</v>
      </c>
      <c r="E226" s="18">
        <v>5.64520149344375e-5</v>
      </c>
    </row>
    <row r="227" spans="1:5">
      <c r="A227" s="16" t="s">
        <v>23</v>
      </c>
      <c r="B227" s="16" t="s">
        <v>1075</v>
      </c>
      <c r="C227" s="16" t="s">
        <v>1062</v>
      </c>
      <c r="D227" s="17">
        <v>-0.370162768224761</v>
      </c>
      <c r="E227" s="18">
        <v>0.000260140058995792</v>
      </c>
    </row>
    <row r="228" spans="1:5">
      <c r="A228" s="16" t="s">
        <v>23</v>
      </c>
      <c r="B228" s="16" t="s">
        <v>1075</v>
      </c>
      <c r="C228" s="16" t="s">
        <v>1029</v>
      </c>
      <c r="D228" s="17">
        <v>-0.35958036357308</v>
      </c>
      <c r="E228" s="18">
        <v>0.000297665044681785</v>
      </c>
    </row>
    <row r="229" spans="1:5">
      <c r="A229" s="16" t="s">
        <v>23</v>
      </c>
      <c r="B229" s="16" t="s">
        <v>1075</v>
      </c>
      <c r="C229" s="16" t="s">
        <v>1028</v>
      </c>
      <c r="D229" s="17">
        <v>0.32999153958435</v>
      </c>
      <c r="E229" s="18">
        <v>0.000963807803707229</v>
      </c>
    </row>
    <row r="230" spans="1:5">
      <c r="A230" s="16" t="s">
        <v>23</v>
      </c>
      <c r="B230" s="16" t="s">
        <v>1075</v>
      </c>
      <c r="C230" s="16" t="s">
        <v>1068</v>
      </c>
      <c r="D230" s="17">
        <v>-0.259840299101988</v>
      </c>
      <c r="E230" s="18">
        <v>0.00835491918404933</v>
      </c>
    </row>
    <row r="231" spans="1:5">
      <c r="A231" s="16" t="s">
        <v>23</v>
      </c>
      <c r="B231" s="16" t="s">
        <v>1075</v>
      </c>
      <c r="C231" s="16" t="s">
        <v>1056</v>
      </c>
      <c r="D231" s="17">
        <v>0.297420561077494</v>
      </c>
      <c r="E231" s="18">
        <v>0.00419541030152615</v>
      </c>
    </row>
    <row r="232" spans="1:5">
      <c r="A232" s="16" t="s">
        <v>23</v>
      </c>
      <c r="B232" s="16" t="s">
        <v>1075</v>
      </c>
      <c r="C232" s="16" t="s">
        <v>1066</v>
      </c>
      <c r="D232" s="17">
        <v>-0.222395318442758</v>
      </c>
      <c r="E232" s="18">
        <v>0.0302996511666866</v>
      </c>
    </row>
    <row r="233" spans="1:5">
      <c r="A233" s="16" t="s">
        <v>23</v>
      </c>
      <c r="B233" s="16" t="s">
        <v>1075</v>
      </c>
      <c r="C233" s="16" t="s">
        <v>1071</v>
      </c>
      <c r="D233" s="17">
        <v>-0.227027379492906</v>
      </c>
      <c r="E233" s="18">
        <v>0.026934160067913</v>
      </c>
    </row>
    <row r="234" spans="1:5">
      <c r="A234" s="16" t="s">
        <v>23</v>
      </c>
      <c r="B234" s="16" t="s">
        <v>1076</v>
      </c>
      <c r="C234" s="16" t="s">
        <v>1068</v>
      </c>
      <c r="D234" s="17">
        <v>-0.456955156010323</v>
      </c>
      <c r="E234" s="18">
        <v>6.75219350627424e-6</v>
      </c>
    </row>
    <row r="235" spans="1:5">
      <c r="A235" s="16" t="s">
        <v>23</v>
      </c>
      <c r="B235" s="16" t="s">
        <v>1076</v>
      </c>
      <c r="C235" s="16" t="s">
        <v>1099</v>
      </c>
      <c r="D235" s="17">
        <v>-0.578497880124131</v>
      </c>
      <c r="E235" s="18">
        <v>6.7049801801165e-10</v>
      </c>
    </row>
    <row r="236" spans="1:5">
      <c r="A236" s="16" t="s">
        <v>23</v>
      </c>
      <c r="B236" s="16" t="s">
        <v>1076</v>
      </c>
      <c r="C236" s="16" t="s">
        <v>1056</v>
      </c>
      <c r="D236" s="17">
        <v>0.342459978517121</v>
      </c>
      <c r="E236" s="18">
        <v>0.000891265846796788</v>
      </c>
    </row>
    <row r="237" spans="1:5">
      <c r="A237" s="16" t="s">
        <v>23</v>
      </c>
      <c r="B237" s="16" t="s">
        <v>1076</v>
      </c>
      <c r="C237" s="16" t="s">
        <v>1030</v>
      </c>
      <c r="D237" s="17">
        <v>-0.218136581983855</v>
      </c>
      <c r="E237" s="18">
        <v>0.0318358673205422</v>
      </c>
    </row>
    <row r="238" spans="1:5">
      <c r="A238" s="16" t="s">
        <v>23</v>
      </c>
      <c r="B238" s="16" t="s">
        <v>1076</v>
      </c>
      <c r="C238" s="16" t="s">
        <v>1063</v>
      </c>
      <c r="D238" s="17">
        <v>-0.200556350170003</v>
      </c>
      <c r="E238" s="18">
        <v>0.0488720580415745</v>
      </c>
    </row>
    <row r="239" spans="1:5">
      <c r="A239" s="16" t="s">
        <v>23</v>
      </c>
      <c r="B239" s="16" t="s">
        <v>1076</v>
      </c>
      <c r="C239" s="16" t="s">
        <v>1062</v>
      </c>
      <c r="D239" s="17">
        <v>-0.269743623798837</v>
      </c>
      <c r="E239" s="18">
        <v>0.00971707456636097</v>
      </c>
    </row>
    <row r="240" spans="1:5">
      <c r="A240" s="16" t="s">
        <v>23</v>
      </c>
      <c r="B240" s="16" t="s">
        <v>1076</v>
      </c>
      <c r="C240" s="16" t="s">
        <v>1071</v>
      </c>
      <c r="D240" s="17">
        <v>-0.446066032800384</v>
      </c>
      <c r="E240" s="18">
        <v>5.88674041665753e-6</v>
      </c>
    </row>
    <row r="241" spans="1:5">
      <c r="A241" s="16" t="s">
        <v>23</v>
      </c>
      <c r="B241" s="16" t="s">
        <v>1076</v>
      </c>
      <c r="C241" s="16" t="s">
        <v>1060</v>
      </c>
      <c r="D241" s="17">
        <v>-0.308034223999413</v>
      </c>
      <c r="E241" s="18">
        <v>0.00239100045800476</v>
      </c>
    </row>
    <row r="242" spans="1:5">
      <c r="A242" s="16" t="s">
        <v>23</v>
      </c>
      <c r="B242" s="16" t="s">
        <v>1076</v>
      </c>
      <c r="C242" s="16" t="s">
        <v>1053</v>
      </c>
      <c r="D242" s="17">
        <v>-0.253170597386075</v>
      </c>
      <c r="E242" s="18">
        <v>0.01330853361431</v>
      </c>
    </row>
    <row r="243" spans="1:5">
      <c r="A243" s="16" t="s">
        <v>23</v>
      </c>
      <c r="B243" s="16" t="s">
        <v>1076</v>
      </c>
      <c r="C243" s="16" t="s">
        <v>1058</v>
      </c>
      <c r="D243" s="17">
        <v>-0.241549675536237</v>
      </c>
      <c r="E243" s="18">
        <v>0.0183637338971979</v>
      </c>
    </row>
    <row r="244" spans="1:5">
      <c r="A244" s="16" t="s">
        <v>23</v>
      </c>
      <c r="B244" s="16" t="s">
        <v>1103</v>
      </c>
      <c r="C244" s="16" t="s">
        <v>1099</v>
      </c>
      <c r="D244" s="17">
        <v>0.634870237036917</v>
      </c>
      <c r="E244" s="18">
        <v>7.73747486942357e-13</v>
      </c>
    </row>
    <row r="245" spans="1:5">
      <c r="A245" s="16" t="s">
        <v>23</v>
      </c>
      <c r="B245" s="16" t="s">
        <v>1103</v>
      </c>
      <c r="C245" s="16" t="s">
        <v>1068</v>
      </c>
      <c r="D245" s="17">
        <v>0.430113813342022</v>
      </c>
      <c r="E245" s="18">
        <v>6.42852898759883e-6</v>
      </c>
    </row>
    <row r="246" spans="1:5">
      <c r="A246" s="16" t="s">
        <v>23</v>
      </c>
      <c r="B246" s="16" t="s">
        <v>1103</v>
      </c>
      <c r="C246" s="16" t="s">
        <v>1063</v>
      </c>
      <c r="D246" s="17">
        <v>0.404905767443021</v>
      </c>
      <c r="E246" s="18">
        <v>3.89221039487219e-5</v>
      </c>
    </row>
    <row r="247" spans="1:5">
      <c r="A247" s="16" t="s">
        <v>23</v>
      </c>
      <c r="B247" s="16" t="s">
        <v>1103</v>
      </c>
      <c r="C247" s="16" t="s">
        <v>1030</v>
      </c>
      <c r="D247" s="17">
        <v>0.398785582424548</v>
      </c>
      <c r="E247" s="18">
        <v>5.2136286627647e-5</v>
      </c>
    </row>
    <row r="248" spans="1:5">
      <c r="A248" s="16" t="s">
        <v>23</v>
      </c>
      <c r="B248" s="16" t="s">
        <v>1103</v>
      </c>
      <c r="C248" s="16" t="s">
        <v>1029</v>
      </c>
      <c r="D248" s="17">
        <v>0.397392477673973</v>
      </c>
      <c r="E248" s="18">
        <v>5.56789095732689e-5</v>
      </c>
    </row>
    <row r="249" spans="1:5">
      <c r="A249" s="16" t="s">
        <v>23</v>
      </c>
      <c r="B249" s="16" t="s">
        <v>1103</v>
      </c>
      <c r="C249" s="16" t="s">
        <v>1062</v>
      </c>
      <c r="D249" s="17">
        <v>0.398603981528471</v>
      </c>
      <c r="E249" s="18">
        <v>7.57932809654748e-5</v>
      </c>
    </row>
    <row r="250" spans="1:5">
      <c r="A250" s="16" t="s">
        <v>23</v>
      </c>
      <c r="B250" s="16" t="s">
        <v>1103</v>
      </c>
      <c r="C250" s="16" t="s">
        <v>1056</v>
      </c>
      <c r="D250" s="17">
        <v>-0.413964023483504</v>
      </c>
      <c r="E250" s="18">
        <v>4.52427564472331e-5</v>
      </c>
    </row>
    <row r="251" spans="1:5">
      <c r="A251" s="16" t="s">
        <v>23</v>
      </c>
      <c r="B251" s="16" t="s">
        <v>1103</v>
      </c>
      <c r="C251" s="16" t="s">
        <v>1028</v>
      </c>
      <c r="D251" s="17">
        <v>0.270201981987181</v>
      </c>
      <c r="E251" s="18">
        <v>0.00809240639632545</v>
      </c>
    </row>
    <row r="252" spans="1:5">
      <c r="A252" s="16" t="s">
        <v>23</v>
      </c>
      <c r="B252" s="16" t="s">
        <v>1103</v>
      </c>
      <c r="C252" s="16" t="s">
        <v>1071</v>
      </c>
      <c r="D252" s="17">
        <v>0.340186101011236</v>
      </c>
      <c r="E252" s="18">
        <v>0.000743480705041081</v>
      </c>
    </row>
    <row r="253" spans="1:5">
      <c r="A253" s="16" t="s">
        <v>23</v>
      </c>
      <c r="B253" s="16" t="s">
        <v>1104</v>
      </c>
      <c r="C253" s="16" t="s">
        <v>1028</v>
      </c>
      <c r="D253" s="17">
        <v>0.296482666982393</v>
      </c>
      <c r="E253" s="18">
        <v>0.00319046975708332</v>
      </c>
    </row>
    <row r="254" spans="1:5">
      <c r="A254" s="16" t="s">
        <v>23</v>
      </c>
      <c r="B254" s="16" t="s">
        <v>1104</v>
      </c>
      <c r="C254" s="16" t="s">
        <v>1066</v>
      </c>
      <c r="D254" s="17">
        <v>-0.250729172376712</v>
      </c>
      <c r="E254" s="18">
        <v>0.014256434195177</v>
      </c>
    </row>
    <row r="255" spans="1:5">
      <c r="A255" s="16" t="s">
        <v>23</v>
      </c>
      <c r="B255" s="16" t="s">
        <v>1077</v>
      </c>
      <c r="C255" s="16" t="s">
        <v>1068</v>
      </c>
      <c r="D255" s="17">
        <v>0.301775694304348</v>
      </c>
      <c r="E255" s="18">
        <v>0.00205324229790303</v>
      </c>
    </row>
    <row r="256" spans="1:5">
      <c r="A256" s="16" t="s">
        <v>23</v>
      </c>
      <c r="B256" s="16" t="s">
        <v>1077</v>
      </c>
      <c r="C256" s="16" t="s">
        <v>1063</v>
      </c>
      <c r="D256" s="17">
        <v>0.260096192200527</v>
      </c>
      <c r="E256" s="18">
        <v>0.0100854478798033</v>
      </c>
    </row>
    <row r="257" spans="1:5">
      <c r="A257" s="16" t="s">
        <v>23</v>
      </c>
      <c r="B257" s="16" t="s">
        <v>1077</v>
      </c>
      <c r="C257" s="16" t="s">
        <v>1029</v>
      </c>
      <c r="D257" s="17">
        <v>0.252130767317875</v>
      </c>
      <c r="E257" s="18">
        <v>0.012724129771016</v>
      </c>
    </row>
    <row r="258" spans="1:5">
      <c r="A258" s="16" t="s">
        <v>23</v>
      </c>
      <c r="B258" s="16" t="s">
        <v>1077</v>
      </c>
      <c r="C258" s="16" t="s">
        <v>1062</v>
      </c>
      <c r="D258" s="17">
        <v>0.246478383717074</v>
      </c>
      <c r="E258" s="18">
        <v>0.0172342151908569</v>
      </c>
    </row>
    <row r="259" spans="1:5">
      <c r="A259" s="16" t="s">
        <v>23</v>
      </c>
      <c r="B259" s="16" t="s">
        <v>1077</v>
      </c>
      <c r="C259" s="16" t="s">
        <v>1099</v>
      </c>
      <c r="D259" s="17">
        <v>0.390095561392405</v>
      </c>
      <c r="E259" s="18">
        <v>8.53295751210522e-5</v>
      </c>
    </row>
    <row r="260" spans="1:5">
      <c r="A260" s="16" t="s">
        <v>23</v>
      </c>
      <c r="B260" s="16" t="s">
        <v>1077</v>
      </c>
      <c r="C260" s="16" t="s">
        <v>1056</v>
      </c>
      <c r="D260" s="17">
        <v>-0.295384356785265</v>
      </c>
      <c r="E260" s="18">
        <v>0.00447535926209703</v>
      </c>
    </row>
    <row r="261" spans="1:5">
      <c r="A261" s="16" t="s">
        <v>23</v>
      </c>
      <c r="B261" s="16" t="s">
        <v>1077</v>
      </c>
      <c r="C261" s="16" t="s">
        <v>1065</v>
      </c>
      <c r="D261" s="17">
        <v>-0.25278413589162</v>
      </c>
      <c r="E261" s="18">
        <v>0.013454826951652</v>
      </c>
    </row>
    <row r="262" spans="1:5">
      <c r="A262" s="16" t="s">
        <v>23</v>
      </c>
      <c r="B262" s="16" t="s">
        <v>1078</v>
      </c>
      <c r="C262" s="16" t="s">
        <v>1068</v>
      </c>
      <c r="D262" s="17">
        <v>0.346204937909156</v>
      </c>
      <c r="E262" s="18">
        <v>0.000364837276341212</v>
      </c>
    </row>
    <row r="263" spans="1:5">
      <c r="A263" s="16" t="s">
        <v>23</v>
      </c>
      <c r="B263" s="16" t="s">
        <v>1078</v>
      </c>
      <c r="C263" s="16" t="s">
        <v>1099</v>
      </c>
      <c r="D263" s="17">
        <v>0.261861129412925</v>
      </c>
      <c r="E263" s="18">
        <v>0.00995946672510237</v>
      </c>
    </row>
    <row r="264" spans="1:5">
      <c r="A264" s="16" t="s">
        <v>23</v>
      </c>
      <c r="B264" s="16" t="s">
        <v>1078</v>
      </c>
      <c r="C264" s="16" t="s">
        <v>1062</v>
      </c>
      <c r="D264" s="17">
        <v>0.231709639266909</v>
      </c>
      <c r="E264" s="18">
        <v>0.0254296118109431</v>
      </c>
    </row>
    <row r="265" spans="1:5">
      <c r="A265" s="16" t="s">
        <v>23</v>
      </c>
      <c r="B265" s="16" t="s">
        <v>1078</v>
      </c>
      <c r="C265" s="16" t="s">
        <v>1030</v>
      </c>
      <c r="D265" s="17">
        <v>0.222432704679386</v>
      </c>
      <c r="E265" s="18">
        <v>0.0285372959036358</v>
      </c>
    </row>
    <row r="266" spans="1:5">
      <c r="A266" s="16" t="s">
        <v>23</v>
      </c>
      <c r="B266" s="16" t="s">
        <v>1078</v>
      </c>
      <c r="C266" s="16" t="s">
        <v>1055</v>
      </c>
      <c r="D266" s="17">
        <v>0.216861448596197</v>
      </c>
      <c r="E266" s="18">
        <v>0.0328747416309147</v>
      </c>
    </row>
    <row r="267" spans="1:5">
      <c r="A267" s="16" t="s">
        <v>23</v>
      </c>
      <c r="B267" s="16" t="s">
        <v>1078</v>
      </c>
      <c r="C267" s="16" t="s">
        <v>1056</v>
      </c>
      <c r="D267" s="17">
        <v>-0.215530684098831</v>
      </c>
      <c r="E267" s="18">
        <v>0.0401899752812672</v>
      </c>
    </row>
    <row r="268" spans="1:5">
      <c r="A268" s="16" t="s">
        <v>23</v>
      </c>
      <c r="B268" s="16" t="s">
        <v>1078</v>
      </c>
      <c r="C268" s="16" t="s">
        <v>1028</v>
      </c>
      <c r="D268" s="17">
        <v>0.277937630401662</v>
      </c>
      <c r="E268" s="18">
        <v>0.00638953532154586</v>
      </c>
    </row>
    <row r="269" spans="1:5">
      <c r="A269" s="16" t="s">
        <v>23</v>
      </c>
      <c r="B269" s="16" t="s">
        <v>1078</v>
      </c>
      <c r="C269" s="16" t="s">
        <v>1058</v>
      </c>
      <c r="D269" s="17">
        <v>0.21356948744966</v>
      </c>
      <c r="E269" s="18">
        <v>0.037699974610483</v>
      </c>
    </row>
    <row r="270" spans="1:5">
      <c r="A270" s="16" t="s">
        <v>23</v>
      </c>
      <c r="B270" s="16" t="s">
        <v>1078</v>
      </c>
      <c r="C270" s="16" t="s">
        <v>1071</v>
      </c>
      <c r="D270" s="17">
        <v>0.213348635829416</v>
      </c>
      <c r="E270" s="18">
        <v>0.0379030133668159</v>
      </c>
    </row>
    <row r="271" spans="1:5">
      <c r="A271" s="16" t="s">
        <v>23</v>
      </c>
      <c r="B271" s="16" t="s">
        <v>1079</v>
      </c>
      <c r="C271" s="16" t="s">
        <v>1099</v>
      </c>
      <c r="D271" s="17">
        <v>0.602846111</v>
      </c>
      <c r="E271" s="18">
        <v>2.02308e-11</v>
      </c>
    </row>
    <row r="272" spans="1:5">
      <c r="A272" s="16" t="s">
        <v>23</v>
      </c>
      <c r="B272" s="16" t="s">
        <v>1079</v>
      </c>
      <c r="C272" s="16" t="s">
        <v>1071</v>
      </c>
      <c r="D272" s="17">
        <v>0.368349337</v>
      </c>
      <c r="E272" s="18">
        <v>0.000239986</v>
      </c>
    </row>
    <row r="273" spans="1:5">
      <c r="A273" s="16" t="s">
        <v>23</v>
      </c>
      <c r="B273" s="16" t="s">
        <v>1079</v>
      </c>
      <c r="C273" s="16" t="s">
        <v>1056</v>
      </c>
      <c r="D273" s="17">
        <v>0.316012493</v>
      </c>
      <c r="E273" s="18">
        <v>0.002030179</v>
      </c>
    </row>
    <row r="274" spans="1:5">
      <c r="A274" s="16" t="s">
        <v>23</v>
      </c>
      <c r="B274" s="16" t="s">
        <v>1079</v>
      </c>
      <c r="C274" s="16" t="s">
        <v>1060</v>
      </c>
      <c r="D274" s="17">
        <v>0.30095872</v>
      </c>
      <c r="E274" s="18">
        <v>0.003040799</v>
      </c>
    </row>
    <row r="275" spans="1:5">
      <c r="A275" s="16" t="s">
        <v>23</v>
      </c>
      <c r="B275" s="16" t="s">
        <v>1079</v>
      </c>
      <c r="C275" s="16" t="s">
        <v>1068</v>
      </c>
      <c r="D275" s="17">
        <v>0.562991867</v>
      </c>
      <c r="E275" s="18">
        <v>7.31005e-10</v>
      </c>
    </row>
    <row r="276" spans="1:5">
      <c r="A276" s="16" t="s">
        <v>23</v>
      </c>
      <c r="B276" s="16" t="s">
        <v>1079</v>
      </c>
      <c r="C276" s="16" t="s">
        <v>1062</v>
      </c>
      <c r="D276" s="17">
        <v>0.629573449</v>
      </c>
      <c r="E276" s="18">
        <v>1.38243e-11</v>
      </c>
    </row>
    <row r="277" spans="1:5">
      <c r="A277" s="16" t="s">
        <v>23</v>
      </c>
      <c r="B277" s="16" t="s">
        <v>1079</v>
      </c>
      <c r="C277" s="16" t="s">
        <v>1058</v>
      </c>
      <c r="D277" s="17">
        <v>0.247284322</v>
      </c>
      <c r="E277" s="18">
        <v>0.015693324</v>
      </c>
    </row>
    <row r="278" spans="1:5">
      <c r="A278" s="16" t="s">
        <v>23</v>
      </c>
      <c r="B278" s="16" t="s">
        <v>1079</v>
      </c>
      <c r="C278" s="16" t="s">
        <v>1029</v>
      </c>
      <c r="D278" s="17">
        <v>0.623180951</v>
      </c>
      <c r="E278" s="18">
        <v>9.31686e-12</v>
      </c>
    </row>
    <row r="279" spans="1:5">
      <c r="A279" s="16" t="s">
        <v>23</v>
      </c>
      <c r="B279" s="16" t="s">
        <v>1079</v>
      </c>
      <c r="C279" s="16" t="s">
        <v>1063</v>
      </c>
      <c r="D279" s="17">
        <v>0.633733271</v>
      </c>
      <c r="E279" s="18">
        <v>3.2365e-12</v>
      </c>
    </row>
    <row r="280" spans="1:5">
      <c r="A280" s="16" t="s">
        <v>23</v>
      </c>
      <c r="B280" s="16" t="s">
        <v>1079</v>
      </c>
      <c r="C280" s="16" t="s">
        <v>1028</v>
      </c>
      <c r="D280" s="17">
        <v>-0.310045043</v>
      </c>
      <c r="E280" s="18">
        <v>0.001997934</v>
      </c>
    </row>
    <row r="281" spans="1:5">
      <c r="A281" s="16" t="s">
        <v>23</v>
      </c>
      <c r="B281" s="16" t="s">
        <v>1079</v>
      </c>
      <c r="C281" s="16" t="s">
        <v>1030</v>
      </c>
      <c r="D281" s="17">
        <v>0.507105209</v>
      </c>
      <c r="E281" s="18">
        <v>1.15446e-7</v>
      </c>
    </row>
    <row r="282" spans="1:5">
      <c r="A282" s="16" t="s">
        <v>23</v>
      </c>
      <c r="B282" s="16" t="s">
        <v>1105</v>
      </c>
      <c r="C282" s="16" t="s">
        <v>1068</v>
      </c>
      <c r="D282" s="17">
        <v>0.276360221338845</v>
      </c>
      <c r="E282" s="18">
        <v>0.00875210866339404</v>
      </c>
    </row>
    <row r="283" spans="1:5">
      <c r="A283" s="16" t="s">
        <v>23</v>
      </c>
      <c r="B283" s="16" t="s">
        <v>1105</v>
      </c>
      <c r="C283" s="16" t="s">
        <v>1099</v>
      </c>
      <c r="D283" s="17">
        <v>0.236611028795228</v>
      </c>
      <c r="E283" s="18">
        <v>0.020286974381541</v>
      </c>
    </row>
    <row r="284" spans="1:5">
      <c r="A284" s="16" t="s">
        <v>23</v>
      </c>
      <c r="B284" s="16" t="s">
        <v>1105</v>
      </c>
      <c r="C284" s="16" t="s">
        <v>1028</v>
      </c>
      <c r="D284" s="17">
        <v>0.21285278238782</v>
      </c>
      <c r="E284" s="18">
        <v>0.0383622085069693</v>
      </c>
    </row>
    <row r="285" spans="1:5">
      <c r="A285" s="16" t="s">
        <v>23</v>
      </c>
      <c r="B285" s="16" t="s">
        <v>1080</v>
      </c>
      <c r="C285" s="16" t="s">
        <v>1068</v>
      </c>
      <c r="D285" s="17">
        <v>-0.213174549143846</v>
      </c>
      <c r="E285" s="18">
        <v>0.0314592127442965</v>
      </c>
    </row>
    <row r="286" spans="1:5">
      <c r="A286" s="16" t="s">
        <v>23</v>
      </c>
      <c r="B286" s="16" t="s">
        <v>1080</v>
      </c>
      <c r="C286" s="16" t="s">
        <v>1028</v>
      </c>
      <c r="D286" s="17">
        <v>0.200809566520456</v>
      </c>
      <c r="E286" s="18">
        <v>0.048581651731829</v>
      </c>
    </row>
    <row r="287" spans="1:5">
      <c r="A287" s="16" t="s">
        <v>23</v>
      </c>
      <c r="B287" s="16" t="s">
        <v>1081</v>
      </c>
      <c r="C287" s="16" t="s">
        <v>1062</v>
      </c>
      <c r="D287" s="17">
        <v>0.576144489079281</v>
      </c>
      <c r="E287" s="18">
        <v>1.5162769754088e-9</v>
      </c>
    </row>
    <row r="288" spans="1:5">
      <c r="A288" s="16" t="s">
        <v>23</v>
      </c>
      <c r="B288" s="16" t="s">
        <v>1081</v>
      </c>
      <c r="C288" s="16" t="s">
        <v>1099</v>
      </c>
      <c r="D288" s="17">
        <v>0.532423914795477</v>
      </c>
      <c r="E288" s="18">
        <v>8.43297453797695e-9</v>
      </c>
    </row>
    <row r="289" spans="1:5">
      <c r="A289" s="16" t="s">
        <v>23</v>
      </c>
      <c r="B289" s="16" t="s">
        <v>1081</v>
      </c>
      <c r="C289" s="16" t="s">
        <v>1063</v>
      </c>
      <c r="D289" s="17">
        <v>0.542983527242463</v>
      </c>
      <c r="E289" s="18">
        <v>9.13995325164901e-9</v>
      </c>
    </row>
    <row r="290" spans="1:5">
      <c r="A290" s="16" t="s">
        <v>23</v>
      </c>
      <c r="B290" s="16" t="s">
        <v>1081</v>
      </c>
      <c r="C290" s="16" t="s">
        <v>1029</v>
      </c>
      <c r="D290" s="17">
        <v>0.538569193108163</v>
      </c>
      <c r="E290" s="18">
        <v>1.26900321695529e-8</v>
      </c>
    </row>
    <row r="291" spans="1:5">
      <c r="A291" s="16" t="s">
        <v>23</v>
      </c>
      <c r="B291" s="16" t="s">
        <v>1081</v>
      </c>
      <c r="C291" s="16" t="s">
        <v>1068</v>
      </c>
      <c r="D291" s="17">
        <v>0.495852246064549</v>
      </c>
      <c r="E291" s="18">
        <v>1.16309233255504e-7</v>
      </c>
    </row>
    <row r="292" spans="1:5">
      <c r="A292" s="16" t="s">
        <v>23</v>
      </c>
      <c r="B292" s="16" t="s">
        <v>1081</v>
      </c>
      <c r="C292" s="16" t="s">
        <v>1030</v>
      </c>
      <c r="D292" s="17">
        <v>0.482045243012152</v>
      </c>
      <c r="E292" s="18">
        <v>5.75313684522724e-7</v>
      </c>
    </row>
    <row r="293" spans="1:5">
      <c r="A293" s="16" t="s">
        <v>23</v>
      </c>
      <c r="B293" s="16" t="s">
        <v>1081</v>
      </c>
      <c r="C293" s="16" t="s">
        <v>1056</v>
      </c>
      <c r="D293" s="17">
        <v>0.319744343898756</v>
      </c>
      <c r="E293" s="18">
        <v>0.00178259998486975</v>
      </c>
    </row>
    <row r="294" spans="1:5">
      <c r="A294" s="16" t="s">
        <v>23</v>
      </c>
      <c r="B294" s="16" t="s">
        <v>1081</v>
      </c>
      <c r="C294" s="16" t="s">
        <v>1028</v>
      </c>
      <c r="D294" s="17">
        <v>-0.292605465525466</v>
      </c>
      <c r="E294" s="18">
        <v>0.00363272400400788</v>
      </c>
    </row>
    <row r="295" spans="1:5">
      <c r="A295" s="16" t="s">
        <v>23</v>
      </c>
      <c r="B295" s="16" t="s">
        <v>1081</v>
      </c>
      <c r="C295" s="16" t="s">
        <v>1066</v>
      </c>
      <c r="D295" s="17">
        <v>-0.23075328516049</v>
      </c>
      <c r="E295" s="18">
        <v>0.0244625920424467</v>
      </c>
    </row>
    <row r="296" spans="1:5">
      <c r="A296" s="16" t="s">
        <v>23</v>
      </c>
      <c r="B296" s="16" t="s">
        <v>1081</v>
      </c>
      <c r="C296" s="16" t="s">
        <v>1071</v>
      </c>
      <c r="D296" s="17">
        <v>0.321440357905199</v>
      </c>
      <c r="E296" s="18">
        <v>0.0014917755811709</v>
      </c>
    </row>
    <row r="297" spans="1:5">
      <c r="A297" s="16" t="s">
        <v>23</v>
      </c>
      <c r="B297" s="16" t="s">
        <v>1082</v>
      </c>
      <c r="C297" s="16" t="s">
        <v>1099</v>
      </c>
      <c r="D297" s="17">
        <v>-0.427260601933442</v>
      </c>
      <c r="E297" s="18">
        <v>1.41520493269323e-5</v>
      </c>
    </row>
    <row r="298" spans="1:5">
      <c r="A298" s="16" t="s">
        <v>23</v>
      </c>
      <c r="B298" s="16" t="s">
        <v>1082</v>
      </c>
      <c r="C298" s="16" t="s">
        <v>1063</v>
      </c>
      <c r="D298" s="17">
        <v>-0.3601605031854</v>
      </c>
      <c r="E298" s="18">
        <v>0.000290548131958286</v>
      </c>
    </row>
    <row r="299" spans="1:5">
      <c r="A299" s="16" t="s">
        <v>23</v>
      </c>
      <c r="B299" s="16" t="s">
        <v>1082</v>
      </c>
      <c r="C299" s="16" t="s">
        <v>1062</v>
      </c>
      <c r="D299" s="17">
        <v>-0.357493304060895</v>
      </c>
      <c r="E299" s="18">
        <v>0.000434940277598602</v>
      </c>
    </row>
    <row r="300" spans="1:5">
      <c r="A300" s="16" t="s">
        <v>23</v>
      </c>
      <c r="B300" s="16" t="s">
        <v>1082</v>
      </c>
      <c r="C300" s="16" t="s">
        <v>1030</v>
      </c>
      <c r="D300" s="17">
        <v>-0.345904388802452</v>
      </c>
      <c r="E300" s="18">
        <v>0.000519731706444605</v>
      </c>
    </row>
    <row r="301" spans="1:5">
      <c r="A301" s="16" t="s">
        <v>23</v>
      </c>
      <c r="B301" s="16" t="s">
        <v>1082</v>
      </c>
      <c r="C301" s="16" t="s">
        <v>1068</v>
      </c>
      <c r="D301" s="17">
        <v>-0.332250721587316</v>
      </c>
      <c r="E301" s="18">
        <v>0.00064565853552009</v>
      </c>
    </row>
    <row r="302" spans="1:5">
      <c r="A302" s="16" t="s">
        <v>23</v>
      </c>
      <c r="B302" s="16" t="s">
        <v>1082</v>
      </c>
      <c r="C302" s="16" t="s">
        <v>1029</v>
      </c>
      <c r="D302" s="17">
        <v>-0.337456602246821</v>
      </c>
      <c r="E302" s="18">
        <v>0.00072432470417643</v>
      </c>
    </row>
    <row r="303" spans="1:5">
      <c r="A303" s="16" t="s">
        <v>23</v>
      </c>
      <c r="B303" s="16" t="s">
        <v>1082</v>
      </c>
      <c r="C303" s="16" t="s">
        <v>1028</v>
      </c>
      <c r="D303" s="17">
        <v>0.330440993218636</v>
      </c>
      <c r="E303" s="18">
        <v>0.000947563866280499</v>
      </c>
    </row>
    <row r="304" spans="1:5">
      <c r="A304" s="16" t="s">
        <v>23</v>
      </c>
      <c r="B304" s="16" t="s">
        <v>1082</v>
      </c>
      <c r="C304" s="16" t="s">
        <v>1056</v>
      </c>
      <c r="D304" s="17">
        <v>0.344498402651889</v>
      </c>
      <c r="E304" s="18">
        <v>0.000826231577508245</v>
      </c>
    </row>
    <row r="305" spans="1:5">
      <c r="A305" s="16" t="s">
        <v>23</v>
      </c>
      <c r="B305" s="16" t="s">
        <v>1082</v>
      </c>
      <c r="C305" s="16" t="s">
        <v>1071</v>
      </c>
      <c r="D305" s="17">
        <v>-0.416877117046807</v>
      </c>
      <c r="E305" s="18">
        <v>2.64092381325886e-5</v>
      </c>
    </row>
    <row r="306" spans="1:5">
      <c r="A306" s="16" t="s">
        <v>23</v>
      </c>
      <c r="B306" s="16" t="s">
        <v>1082</v>
      </c>
      <c r="C306" s="16" t="s">
        <v>1060</v>
      </c>
      <c r="D306" s="17">
        <v>-0.39340121366522</v>
      </c>
      <c r="E306" s="18">
        <v>8.01667417159495e-5</v>
      </c>
    </row>
    <row r="307" spans="1:5">
      <c r="A307" s="16" t="s">
        <v>23</v>
      </c>
      <c r="B307" s="16" t="s">
        <v>1106</v>
      </c>
      <c r="C307" s="16" t="s">
        <v>1055</v>
      </c>
      <c r="D307" s="17">
        <v>-0.237719560568756</v>
      </c>
      <c r="E307" s="18">
        <v>0.0190459031220047</v>
      </c>
    </row>
    <row r="308" spans="1:5">
      <c r="A308" s="16" t="s">
        <v>23</v>
      </c>
      <c r="B308" s="16" t="s">
        <v>1106</v>
      </c>
      <c r="C308" s="16" t="s">
        <v>1068</v>
      </c>
      <c r="D308" s="17">
        <v>-0.209115955880228</v>
      </c>
      <c r="E308" s="18">
        <v>0.0492166942277739</v>
      </c>
    </row>
    <row r="309" spans="1:5">
      <c r="A309" s="16" t="s">
        <v>23</v>
      </c>
      <c r="B309" s="16" t="s">
        <v>1106</v>
      </c>
      <c r="C309" s="16" t="s">
        <v>1028</v>
      </c>
      <c r="D309" s="17">
        <v>-0.324941066169407</v>
      </c>
      <c r="E309" s="18">
        <v>0.00131418511098039</v>
      </c>
    </row>
    <row r="310" spans="1:5">
      <c r="A310" s="16" t="s">
        <v>23</v>
      </c>
      <c r="B310" s="16" t="s">
        <v>1106</v>
      </c>
      <c r="C310" s="16" t="s">
        <v>1058</v>
      </c>
      <c r="D310" s="17">
        <v>-0.289071691623571</v>
      </c>
      <c r="E310" s="18">
        <v>0.00449517514704944</v>
      </c>
    </row>
    <row r="311" spans="1:5">
      <c r="A311" s="16" t="s">
        <v>23</v>
      </c>
      <c r="B311" s="16" t="s">
        <v>1106</v>
      </c>
      <c r="C311" s="16" t="s">
        <v>1060</v>
      </c>
      <c r="D311" s="17">
        <v>-0.210406670822807</v>
      </c>
      <c r="E311" s="18">
        <v>0.0406960984697624</v>
      </c>
    </row>
    <row r="312" spans="1:5">
      <c r="A312" s="16" t="s">
        <v>23</v>
      </c>
      <c r="B312" s="16" t="s">
        <v>1107</v>
      </c>
      <c r="C312" s="16" t="s">
        <v>1068</v>
      </c>
      <c r="D312" s="17">
        <v>0.58486935663845</v>
      </c>
      <c r="E312" s="18">
        <v>1.08359370430879e-10</v>
      </c>
    </row>
    <row r="313" spans="1:5">
      <c r="A313" s="16" t="s">
        <v>23</v>
      </c>
      <c r="B313" s="16" t="s">
        <v>1107</v>
      </c>
      <c r="C313" s="16" t="s">
        <v>1099</v>
      </c>
      <c r="D313" s="17">
        <v>0.657680318735776</v>
      </c>
      <c r="E313" s="18">
        <v>3.35190731476365e-13</v>
      </c>
    </row>
    <row r="314" spans="1:5">
      <c r="A314" s="16" t="s">
        <v>23</v>
      </c>
      <c r="B314" s="16" t="s">
        <v>1107</v>
      </c>
      <c r="C314" s="16" t="s">
        <v>1062</v>
      </c>
      <c r="D314" s="17">
        <v>0.535788793101008</v>
      </c>
      <c r="E314" s="18">
        <v>3.12573874328869e-8</v>
      </c>
    </row>
    <row r="315" spans="1:5">
      <c r="A315" s="16" t="s">
        <v>23</v>
      </c>
      <c r="B315" s="16" t="s">
        <v>1107</v>
      </c>
      <c r="C315" s="16" t="s">
        <v>1063</v>
      </c>
      <c r="D315" s="17">
        <v>0.506683821776461</v>
      </c>
      <c r="E315" s="18">
        <v>1.18733613401838e-7</v>
      </c>
    </row>
    <row r="316" spans="1:5">
      <c r="A316" s="16" t="s">
        <v>23</v>
      </c>
      <c r="B316" s="16" t="s">
        <v>1107</v>
      </c>
      <c r="C316" s="16" t="s">
        <v>1029</v>
      </c>
      <c r="D316" s="17">
        <v>0.497656629775873</v>
      </c>
      <c r="E316" s="18">
        <v>2.14748466010327e-7</v>
      </c>
    </row>
    <row r="317" spans="1:5">
      <c r="A317" s="16" t="s">
        <v>23</v>
      </c>
      <c r="B317" s="16" t="s">
        <v>1107</v>
      </c>
      <c r="C317" s="16" t="s">
        <v>1030</v>
      </c>
      <c r="D317" s="17">
        <v>0.46601434370901</v>
      </c>
      <c r="E317" s="18">
        <v>1.50616876218951e-6</v>
      </c>
    </row>
    <row r="318" spans="1:5">
      <c r="A318" s="16" t="s">
        <v>23</v>
      </c>
      <c r="B318" s="16" t="s">
        <v>1107</v>
      </c>
      <c r="C318" s="16" t="s">
        <v>1028</v>
      </c>
      <c r="D318" s="17">
        <v>-0.221502550136721</v>
      </c>
      <c r="E318" s="18">
        <v>0.0292257697252549</v>
      </c>
    </row>
    <row r="319" spans="1:5">
      <c r="A319" s="16" t="s">
        <v>23</v>
      </c>
      <c r="B319" s="16" t="s">
        <v>1107</v>
      </c>
      <c r="C319" s="16" t="s">
        <v>1056</v>
      </c>
      <c r="D319" s="17">
        <v>-0.472159533458278</v>
      </c>
      <c r="E319" s="18">
        <v>2.30138675840822e-6</v>
      </c>
    </row>
    <row r="320" spans="1:5">
      <c r="A320" s="16" t="s">
        <v>23</v>
      </c>
      <c r="B320" s="16" t="s">
        <v>1107</v>
      </c>
      <c r="C320" s="16" t="s">
        <v>1071</v>
      </c>
      <c r="D320" s="17">
        <v>0.467312507830115</v>
      </c>
      <c r="E320" s="18">
        <v>1.80352569486118e-6</v>
      </c>
    </row>
    <row r="321" spans="1:5">
      <c r="A321" s="16" t="s">
        <v>23</v>
      </c>
      <c r="B321" s="16" t="s">
        <v>1107</v>
      </c>
      <c r="C321" s="16" t="s">
        <v>1060</v>
      </c>
      <c r="D321" s="17">
        <v>0.304135005277599</v>
      </c>
      <c r="E321" s="18">
        <v>0.0027316905116556</v>
      </c>
    </row>
    <row r="322" spans="1:5">
      <c r="A322" s="16" t="s">
        <v>23</v>
      </c>
      <c r="B322" s="16" t="s">
        <v>1083</v>
      </c>
      <c r="C322" s="16" t="s">
        <v>1099</v>
      </c>
      <c r="D322" s="17">
        <v>-0.271012844251554</v>
      </c>
      <c r="E322" s="18">
        <v>0.00586700804149079</v>
      </c>
    </row>
    <row r="323" spans="1:5">
      <c r="A323" s="16" t="s">
        <v>23</v>
      </c>
      <c r="B323" s="16" t="s">
        <v>1083</v>
      </c>
      <c r="C323" s="16" t="s">
        <v>1030</v>
      </c>
      <c r="D323" s="17">
        <v>-0.205238695876416</v>
      </c>
      <c r="E323" s="18">
        <v>0.043728377027842</v>
      </c>
    </row>
    <row r="324" spans="1:5">
      <c r="A324" s="16" t="s">
        <v>23</v>
      </c>
      <c r="B324" s="16" t="s">
        <v>1083</v>
      </c>
      <c r="C324" s="16" t="s">
        <v>1058</v>
      </c>
      <c r="D324" s="17">
        <v>0.24020115664931</v>
      </c>
      <c r="E324" s="18">
        <v>0.0190456982065681</v>
      </c>
    </row>
    <row r="325" spans="1:5">
      <c r="A325" s="16" t="s">
        <v>23</v>
      </c>
      <c r="B325" s="16" t="s">
        <v>1084</v>
      </c>
      <c r="C325" s="16" t="s">
        <v>1063</v>
      </c>
      <c r="D325" s="17">
        <v>-0.391975998817707</v>
      </c>
      <c r="E325" s="18">
        <v>7.16962423264448e-5</v>
      </c>
    </row>
    <row r="326" spans="1:5">
      <c r="A326" s="16" t="s">
        <v>23</v>
      </c>
      <c r="B326" s="16" t="s">
        <v>1084</v>
      </c>
      <c r="C326" s="16" t="s">
        <v>1029</v>
      </c>
      <c r="D326" s="17">
        <v>-0.390629947677462</v>
      </c>
      <c r="E326" s="18">
        <v>7.62939436424105e-5</v>
      </c>
    </row>
    <row r="327" spans="1:5">
      <c r="A327" s="16" t="s">
        <v>23</v>
      </c>
      <c r="B327" s="16" t="s">
        <v>1084</v>
      </c>
      <c r="C327" s="16" t="s">
        <v>1062</v>
      </c>
      <c r="D327" s="17">
        <v>-0.365838895338571</v>
      </c>
      <c r="E327" s="18">
        <v>0.000310758391840706</v>
      </c>
    </row>
    <row r="328" spans="1:5">
      <c r="A328" s="16" t="s">
        <v>23</v>
      </c>
      <c r="B328" s="16" t="s">
        <v>1084</v>
      </c>
      <c r="C328" s="16" t="s">
        <v>1066</v>
      </c>
      <c r="D328" s="17">
        <v>-0.350061226945155</v>
      </c>
      <c r="E328" s="18">
        <v>0.00180290559108705</v>
      </c>
    </row>
    <row r="329" spans="1:5">
      <c r="A329" s="16" t="s">
        <v>23</v>
      </c>
      <c r="B329" s="16" t="s">
        <v>1084</v>
      </c>
      <c r="C329" s="16" t="s">
        <v>1028</v>
      </c>
      <c r="D329" s="17">
        <v>-0.242597188321812</v>
      </c>
      <c r="E329" s="18">
        <v>0.0166560426415901</v>
      </c>
    </row>
    <row r="330" spans="1:5">
      <c r="A330" s="16" t="s">
        <v>23</v>
      </c>
      <c r="B330" s="16" t="s">
        <v>1084</v>
      </c>
      <c r="C330" s="16" t="s">
        <v>1055</v>
      </c>
      <c r="D330" s="17">
        <v>0.233142976803576</v>
      </c>
      <c r="E330" s="18">
        <v>0.0215508325885816</v>
      </c>
    </row>
    <row r="331" spans="1:5">
      <c r="A331" s="16" t="s">
        <v>23</v>
      </c>
      <c r="B331" s="16" t="s">
        <v>1084</v>
      </c>
      <c r="C331" s="16" t="s">
        <v>1099</v>
      </c>
      <c r="D331" s="17">
        <v>-0.291921777737276</v>
      </c>
      <c r="E331" s="18">
        <v>0.00390282922805348</v>
      </c>
    </row>
    <row r="332" spans="1:5">
      <c r="A332" s="16" t="s">
        <v>23</v>
      </c>
      <c r="B332" s="16" t="s">
        <v>1084</v>
      </c>
      <c r="C332" s="16" t="s">
        <v>1030</v>
      </c>
      <c r="D332" s="17">
        <v>0.245591626373039</v>
      </c>
      <c r="E332" s="18">
        <v>0.0164441636075397</v>
      </c>
    </row>
    <row r="333" spans="1:5">
      <c r="A333" s="16" t="s">
        <v>23</v>
      </c>
      <c r="B333" s="16" t="s">
        <v>1084</v>
      </c>
      <c r="C333" s="16" t="s">
        <v>1060</v>
      </c>
      <c r="D333" s="17">
        <v>-0.373223752253053</v>
      </c>
      <c r="E333" s="18">
        <v>0.00019521766061717</v>
      </c>
    </row>
    <row r="334" spans="1:5">
      <c r="A334" s="16" t="s">
        <v>23</v>
      </c>
      <c r="B334" s="16" t="s">
        <v>1084</v>
      </c>
      <c r="C334" s="16" t="s">
        <v>1071</v>
      </c>
      <c r="D334" s="17">
        <v>-0.250055574955132</v>
      </c>
      <c r="E334" s="18">
        <v>0.0145280610365221</v>
      </c>
    </row>
    <row r="335" spans="1:5">
      <c r="A335" s="16" t="s">
        <v>23</v>
      </c>
      <c r="B335" s="16" t="s">
        <v>1084</v>
      </c>
      <c r="C335" s="16" t="s">
        <v>1058</v>
      </c>
      <c r="D335" s="17">
        <v>-0.212442320376515</v>
      </c>
      <c r="E335" s="18">
        <v>0.0387458361019952</v>
      </c>
    </row>
    <row r="336" spans="1:5">
      <c r="A336" s="16" t="s">
        <v>23</v>
      </c>
      <c r="B336" s="16" t="s">
        <v>1085</v>
      </c>
      <c r="C336" s="16" t="s">
        <v>1099</v>
      </c>
      <c r="D336" s="17">
        <v>-0.385405773819821</v>
      </c>
      <c r="E336" s="18">
        <v>6.33132499942586e-5</v>
      </c>
    </row>
    <row r="337" spans="1:5">
      <c r="A337" s="16" t="s">
        <v>23</v>
      </c>
      <c r="B337" s="16" t="s">
        <v>1085</v>
      </c>
      <c r="C337" s="16" t="s">
        <v>1068</v>
      </c>
      <c r="D337" s="17">
        <v>-0.377399607386551</v>
      </c>
      <c r="E337" s="18">
        <v>9.22203668377294e-5</v>
      </c>
    </row>
    <row r="338" spans="1:5">
      <c r="A338" s="16" t="s">
        <v>23</v>
      </c>
      <c r="B338" s="16" t="s">
        <v>1085</v>
      </c>
      <c r="C338" s="16" t="s">
        <v>1062</v>
      </c>
      <c r="D338" s="17">
        <v>-0.362745337790118</v>
      </c>
      <c r="E338" s="18">
        <v>0.000352376818062044</v>
      </c>
    </row>
    <row r="339" spans="1:5">
      <c r="A339" s="16" t="s">
        <v>23</v>
      </c>
      <c r="B339" s="16" t="s">
        <v>1085</v>
      </c>
      <c r="C339" s="16" t="s">
        <v>1063</v>
      </c>
      <c r="D339" s="17">
        <v>-0.317561432594175</v>
      </c>
      <c r="E339" s="18">
        <v>0.00152681219552663</v>
      </c>
    </row>
    <row r="340" spans="1:5">
      <c r="A340" s="16" t="s">
        <v>23</v>
      </c>
      <c r="B340" s="16" t="s">
        <v>1085</v>
      </c>
      <c r="C340" s="16" t="s">
        <v>1029</v>
      </c>
      <c r="D340" s="17">
        <v>-0.310579199603368</v>
      </c>
      <c r="E340" s="18">
        <v>0.00196055734534158</v>
      </c>
    </row>
    <row r="341" spans="1:5">
      <c r="A341" s="16" t="s">
        <v>23</v>
      </c>
      <c r="B341" s="16" t="s">
        <v>1085</v>
      </c>
      <c r="C341" s="16" t="s">
        <v>1030</v>
      </c>
      <c r="D341" s="17">
        <v>-0.262924266151436</v>
      </c>
      <c r="E341" s="18">
        <v>0.00927135972154466</v>
      </c>
    </row>
    <row r="342" spans="1:5">
      <c r="A342" s="16" t="s">
        <v>23</v>
      </c>
      <c r="B342" s="16" t="s">
        <v>1085</v>
      </c>
      <c r="C342" s="16" t="s">
        <v>1056</v>
      </c>
      <c r="D342" s="17">
        <v>-0.204913572307896</v>
      </c>
      <c r="E342" s="18">
        <v>0.0487982561439955</v>
      </c>
    </row>
    <row r="343" spans="1:5">
      <c r="A343" s="16" t="s">
        <v>23</v>
      </c>
      <c r="B343" s="16" t="s">
        <v>1085</v>
      </c>
      <c r="C343" s="16" t="s">
        <v>1053</v>
      </c>
      <c r="D343" s="17">
        <v>-0.205992074783423</v>
      </c>
      <c r="E343" s="18">
        <v>0.0452077354044915</v>
      </c>
    </row>
    <row r="344" spans="1:5">
      <c r="A344" s="16" t="s">
        <v>23</v>
      </c>
      <c r="B344" s="16" t="s">
        <v>1086</v>
      </c>
      <c r="C344" s="16" t="s">
        <v>1068</v>
      </c>
      <c r="D344" s="17">
        <v>-0.295982280067854</v>
      </c>
      <c r="E344" s="18">
        <v>0.00252428558096371</v>
      </c>
    </row>
    <row r="345" spans="1:5">
      <c r="A345" s="16" t="s">
        <v>23</v>
      </c>
      <c r="B345" s="16" t="s">
        <v>1086</v>
      </c>
      <c r="C345" s="16" t="s">
        <v>1099</v>
      </c>
      <c r="D345" s="17">
        <v>-0.237571964025094</v>
      </c>
      <c r="E345" s="18">
        <v>0.0197690492960215</v>
      </c>
    </row>
    <row r="346" spans="1:5">
      <c r="A346" s="16" t="s">
        <v>23</v>
      </c>
      <c r="B346" s="16" t="s">
        <v>1086</v>
      </c>
      <c r="C346" s="16" t="s">
        <v>1056</v>
      </c>
      <c r="D346" s="17">
        <v>0.206689713235086</v>
      </c>
      <c r="E346" s="18">
        <v>0.0493310420572156</v>
      </c>
    </row>
    <row r="347" spans="1:5">
      <c r="A347" s="16" t="s">
        <v>23</v>
      </c>
      <c r="B347" s="16" t="s">
        <v>1087</v>
      </c>
      <c r="C347" s="16" t="s">
        <v>1068</v>
      </c>
      <c r="D347" s="17">
        <v>0.432171437126144</v>
      </c>
      <c r="E347" s="18">
        <v>5.7398094677332e-6</v>
      </c>
    </row>
    <row r="348" spans="1:5">
      <c r="A348" s="16" t="s">
        <v>23</v>
      </c>
      <c r="B348" s="16" t="s">
        <v>1087</v>
      </c>
      <c r="C348" s="16" t="s">
        <v>1099</v>
      </c>
      <c r="D348" s="17">
        <v>0.308664176355061</v>
      </c>
      <c r="E348" s="18">
        <v>0.00159739335654389</v>
      </c>
    </row>
    <row r="349" spans="1:5">
      <c r="A349" s="16" t="s">
        <v>23</v>
      </c>
      <c r="B349" s="16" t="s">
        <v>1087</v>
      </c>
      <c r="C349" s="16" t="s">
        <v>1062</v>
      </c>
      <c r="D349" s="17">
        <v>-0.232727130448134</v>
      </c>
      <c r="E349" s="18">
        <v>0.0247742437471676</v>
      </c>
    </row>
    <row r="350" spans="1:5">
      <c r="A350" s="16" t="s">
        <v>23</v>
      </c>
      <c r="B350" s="16" t="s">
        <v>1087</v>
      </c>
      <c r="C350" s="16" t="s">
        <v>1056</v>
      </c>
      <c r="D350" s="17">
        <v>-0.286975708905779</v>
      </c>
      <c r="E350" s="18">
        <v>0.00581570287492076</v>
      </c>
    </row>
    <row r="351" spans="1:5">
      <c r="A351" s="16" t="s">
        <v>23</v>
      </c>
      <c r="B351" s="16" t="s">
        <v>1087</v>
      </c>
      <c r="C351" s="16" t="s">
        <v>1058</v>
      </c>
      <c r="D351" s="17">
        <v>0.242697028373838</v>
      </c>
      <c r="E351" s="18">
        <v>0.01780016173703</v>
      </c>
    </row>
    <row r="352" spans="1:5">
      <c r="A352" s="16" t="s">
        <v>23</v>
      </c>
      <c r="B352" s="16" t="s">
        <v>1087</v>
      </c>
      <c r="C352" s="16" t="s">
        <v>1053</v>
      </c>
      <c r="D352" s="17">
        <v>0.207095703409708</v>
      </c>
      <c r="E352" s="18">
        <v>0.0440426767207786</v>
      </c>
    </row>
    <row r="353" spans="1:5">
      <c r="A353" s="16" t="s">
        <v>23</v>
      </c>
      <c r="B353" s="16" t="s">
        <v>1108</v>
      </c>
      <c r="C353" s="16" t="s">
        <v>1068</v>
      </c>
      <c r="D353" s="17">
        <v>-0.248506274351578</v>
      </c>
      <c r="E353" s="18">
        <v>0.0117856474737478</v>
      </c>
    </row>
    <row r="354" spans="1:5">
      <c r="A354" s="16" t="s">
        <v>23</v>
      </c>
      <c r="B354" s="16" t="s">
        <v>1108</v>
      </c>
      <c r="C354" s="16" t="s">
        <v>1066</v>
      </c>
      <c r="D354" s="17">
        <v>0.266750514047903</v>
      </c>
      <c r="E354" s="18">
        <v>0.0190217351512128</v>
      </c>
    </row>
    <row r="355" spans="1:5">
      <c r="A355" s="16" t="s">
        <v>23</v>
      </c>
      <c r="B355" s="16" t="s">
        <v>1108</v>
      </c>
      <c r="C355" s="16" t="s">
        <v>1060</v>
      </c>
      <c r="D355" s="17">
        <v>0.221462676457791</v>
      </c>
      <c r="E355" s="18">
        <v>0.0310186052587501</v>
      </c>
    </row>
    <row r="356" spans="1:5">
      <c r="A356" s="16" t="s">
        <v>23</v>
      </c>
      <c r="B356" s="16" t="s">
        <v>1088</v>
      </c>
      <c r="C356" s="16" t="s">
        <v>1099</v>
      </c>
      <c r="D356" s="17">
        <v>0.666624652129977</v>
      </c>
      <c r="E356" s="18">
        <v>2.04345237319948e-14</v>
      </c>
    </row>
    <row r="357" spans="1:5">
      <c r="A357" s="16" t="s">
        <v>23</v>
      </c>
      <c r="B357" s="16" t="s">
        <v>1088</v>
      </c>
      <c r="C357" s="16" t="s">
        <v>1063</v>
      </c>
      <c r="D357" s="17">
        <v>0.677557801461044</v>
      </c>
      <c r="E357" s="18">
        <v>2.50903466634584e-14</v>
      </c>
    </row>
    <row r="358" spans="1:5">
      <c r="A358" s="16" t="s">
        <v>23</v>
      </c>
      <c r="B358" s="16" t="s">
        <v>1088</v>
      </c>
      <c r="C358" s="16" t="s">
        <v>1029</v>
      </c>
      <c r="D358" s="17">
        <v>0.66134735129668</v>
      </c>
      <c r="E358" s="18">
        <v>1.66391367989139e-13</v>
      </c>
    </row>
    <row r="359" spans="1:5">
      <c r="A359" s="16" t="s">
        <v>23</v>
      </c>
      <c r="B359" s="16" t="s">
        <v>1088</v>
      </c>
      <c r="C359" s="16" t="s">
        <v>1062</v>
      </c>
      <c r="D359" s="17">
        <v>0.646945518405782</v>
      </c>
      <c r="E359" s="18">
        <v>2.45355444921383e-12</v>
      </c>
    </row>
    <row r="360" spans="1:5">
      <c r="A360" s="16" t="s">
        <v>23</v>
      </c>
      <c r="B360" s="16" t="s">
        <v>1088</v>
      </c>
      <c r="C360" s="16" t="s">
        <v>1030</v>
      </c>
      <c r="D360" s="17">
        <v>0.575497637346014</v>
      </c>
      <c r="E360" s="18">
        <v>6.9971125888943e-10</v>
      </c>
    </row>
    <row r="361" spans="1:5">
      <c r="A361" s="16" t="s">
        <v>23</v>
      </c>
      <c r="B361" s="16" t="s">
        <v>1088</v>
      </c>
      <c r="C361" s="16" t="s">
        <v>1068</v>
      </c>
      <c r="D361" s="17">
        <v>0.541485947933981</v>
      </c>
      <c r="E361" s="18">
        <v>4.18937783154015e-9</v>
      </c>
    </row>
    <row r="362" spans="1:5">
      <c r="A362" s="16" t="s">
        <v>23</v>
      </c>
      <c r="B362" s="16" t="s">
        <v>1088</v>
      </c>
      <c r="C362" s="16" t="s">
        <v>1028</v>
      </c>
      <c r="D362" s="17">
        <v>-0.40422116497454</v>
      </c>
      <c r="E362" s="18">
        <v>4.02271824763017e-5</v>
      </c>
    </row>
    <row r="363" spans="1:5">
      <c r="A363" s="16" t="s">
        <v>23</v>
      </c>
      <c r="B363" s="16" t="s">
        <v>1088</v>
      </c>
      <c r="C363" s="16" t="s">
        <v>1056</v>
      </c>
      <c r="D363" s="17">
        <v>0.32956083442152</v>
      </c>
      <c r="E363" s="18">
        <v>0.00125618614377691</v>
      </c>
    </row>
    <row r="364" spans="1:5">
      <c r="A364" s="16" t="s">
        <v>23</v>
      </c>
      <c r="B364" s="16" t="s">
        <v>1088</v>
      </c>
      <c r="C364" s="16" t="s">
        <v>1066</v>
      </c>
      <c r="D364" s="17">
        <v>0.205865048775067</v>
      </c>
      <c r="E364" s="18">
        <v>0.0453434571564035</v>
      </c>
    </row>
    <row r="365" spans="1:5">
      <c r="A365" s="16" t="s">
        <v>23</v>
      </c>
      <c r="B365" s="16" t="s">
        <v>1088</v>
      </c>
      <c r="C365" s="16" t="s">
        <v>1060</v>
      </c>
      <c r="D365" s="17">
        <v>0.322925315238176</v>
      </c>
      <c r="E365" s="18">
        <v>0.00141394481811097</v>
      </c>
    </row>
    <row r="366" spans="1:5">
      <c r="A366" s="16" t="s">
        <v>23</v>
      </c>
      <c r="B366" s="16" t="s">
        <v>1088</v>
      </c>
      <c r="C366" s="16" t="s">
        <v>1071</v>
      </c>
      <c r="D366" s="17">
        <v>0.319410065801459</v>
      </c>
      <c r="E366" s="18">
        <v>0.00160447342648644</v>
      </c>
    </row>
    <row r="367" spans="1:5">
      <c r="A367" s="16" t="s">
        <v>23</v>
      </c>
      <c r="B367" s="16" t="s">
        <v>1089</v>
      </c>
      <c r="C367" s="16" t="s">
        <v>1063</v>
      </c>
      <c r="D367" s="17">
        <v>-0.513941337892323</v>
      </c>
      <c r="E367" s="18">
        <v>7.2813995638929e-8</v>
      </c>
    </row>
    <row r="368" spans="1:5">
      <c r="A368" s="16" t="s">
        <v>23</v>
      </c>
      <c r="B368" s="16" t="s">
        <v>1089</v>
      </c>
      <c r="C368" s="16" t="s">
        <v>1062</v>
      </c>
      <c r="D368" s="17">
        <v>-0.515966428239876</v>
      </c>
      <c r="E368" s="18">
        <v>1.20161319897142e-7</v>
      </c>
    </row>
    <row r="369" spans="1:5">
      <c r="A369" s="16" t="s">
        <v>23</v>
      </c>
      <c r="B369" s="16" t="s">
        <v>1089</v>
      </c>
      <c r="C369" s="16" t="s">
        <v>1029</v>
      </c>
      <c r="D369" s="17">
        <v>-0.505837181009943</v>
      </c>
      <c r="E369" s="18">
        <v>1.25610827425576e-7</v>
      </c>
    </row>
    <row r="370" spans="1:5">
      <c r="A370" s="16" t="s">
        <v>23</v>
      </c>
      <c r="B370" s="16" t="s">
        <v>1089</v>
      </c>
      <c r="C370" s="16" t="s">
        <v>1099</v>
      </c>
      <c r="D370" s="17">
        <v>-0.626910805360853</v>
      </c>
      <c r="E370" s="18">
        <v>8.30950916330278e-12</v>
      </c>
    </row>
    <row r="371" spans="1:5">
      <c r="A371" s="16" t="s">
        <v>23</v>
      </c>
      <c r="B371" s="16" t="s">
        <v>1089</v>
      </c>
      <c r="C371" s="16" t="s">
        <v>1030</v>
      </c>
      <c r="D371" s="17">
        <v>-0.410528203008044</v>
      </c>
      <c r="E371" s="18">
        <v>2.96056258614762e-5</v>
      </c>
    </row>
    <row r="372" spans="1:5">
      <c r="A372" s="16" t="s">
        <v>23</v>
      </c>
      <c r="B372" s="16" t="s">
        <v>1089</v>
      </c>
      <c r="C372" s="16" t="s">
        <v>1068</v>
      </c>
      <c r="D372" s="17">
        <v>-0.411498751778191</v>
      </c>
      <c r="E372" s="18">
        <v>6.17066080100917e-5</v>
      </c>
    </row>
    <row r="373" spans="1:5">
      <c r="A373" s="16" t="s">
        <v>23</v>
      </c>
      <c r="B373" s="16" t="s">
        <v>1089</v>
      </c>
      <c r="C373" s="16" t="s">
        <v>1056</v>
      </c>
      <c r="D373" s="17">
        <v>-0.377216537358834</v>
      </c>
      <c r="E373" s="18">
        <v>0.000193598897705425</v>
      </c>
    </row>
    <row r="374" spans="1:5">
      <c r="A374" s="16" t="s">
        <v>23</v>
      </c>
      <c r="B374" s="16" t="s">
        <v>1089</v>
      </c>
      <c r="C374" s="16" t="s">
        <v>1028</v>
      </c>
      <c r="D374" s="17">
        <v>0.217847043376804</v>
      </c>
      <c r="E374" s="18">
        <v>0.0320692962169985</v>
      </c>
    </row>
    <row r="375" spans="1:5">
      <c r="A375" s="16" t="s">
        <v>23</v>
      </c>
      <c r="B375" s="16" t="s">
        <v>1089</v>
      </c>
      <c r="C375" s="16" t="s">
        <v>1071</v>
      </c>
      <c r="D375" s="17">
        <v>-0.316960359027005</v>
      </c>
      <c r="E375" s="18">
        <v>0.00175068346055845</v>
      </c>
    </row>
    <row r="376" spans="1:5">
      <c r="A376" s="16" t="s">
        <v>23</v>
      </c>
      <c r="B376" s="16" t="s">
        <v>1109</v>
      </c>
      <c r="C376" s="16" t="s">
        <v>1099</v>
      </c>
      <c r="D376" s="17">
        <v>-0.378670079823987</v>
      </c>
      <c r="E376" s="18">
        <v>8.69340137636118e-5</v>
      </c>
    </row>
    <row r="377" spans="1:5">
      <c r="A377" s="16" t="s">
        <v>23</v>
      </c>
      <c r="B377" s="16" t="s">
        <v>1109</v>
      </c>
      <c r="C377" s="16" t="s">
        <v>1062</v>
      </c>
      <c r="D377" s="17">
        <v>-0.291047525214236</v>
      </c>
      <c r="E377" s="18">
        <v>0.00464975825564624</v>
      </c>
    </row>
    <row r="378" spans="1:5">
      <c r="A378" s="16" t="s">
        <v>23</v>
      </c>
      <c r="B378" s="16" t="s">
        <v>1109</v>
      </c>
      <c r="C378" s="16" t="s">
        <v>1056</v>
      </c>
      <c r="D378" s="17">
        <v>0.275363943265151</v>
      </c>
      <c r="E378" s="18">
        <v>0.00755233088836169</v>
      </c>
    </row>
    <row r="379" spans="1:5">
      <c r="A379" s="16" t="s">
        <v>23</v>
      </c>
      <c r="B379" s="16" t="s">
        <v>1109</v>
      </c>
      <c r="C379" s="16" t="s">
        <v>1066</v>
      </c>
      <c r="D379" s="17">
        <v>0.266422598802902</v>
      </c>
      <c r="E379" s="18">
        <v>0.0191749115662142</v>
      </c>
    </row>
    <row r="380" spans="1:5">
      <c r="A380" s="16" t="s">
        <v>23</v>
      </c>
      <c r="B380" s="16" t="s">
        <v>1109</v>
      </c>
      <c r="C380" s="16" t="s">
        <v>1029</v>
      </c>
      <c r="D380" s="17">
        <v>-0.228129461402103</v>
      </c>
      <c r="E380" s="18">
        <v>0.0246137941496493</v>
      </c>
    </row>
    <row r="381" spans="1:5">
      <c r="A381" s="16" t="s">
        <v>23</v>
      </c>
      <c r="B381" s="16" t="s">
        <v>1109</v>
      </c>
      <c r="C381" s="16" t="s">
        <v>1063</v>
      </c>
      <c r="D381" s="17">
        <v>-0.226080640488753</v>
      </c>
      <c r="E381" s="18">
        <v>0.0259683449991774</v>
      </c>
    </row>
    <row r="382" spans="1:5">
      <c r="A382" s="16" t="s">
        <v>23</v>
      </c>
      <c r="B382" s="16" t="s">
        <v>1109</v>
      </c>
      <c r="C382" s="16" t="s">
        <v>1068</v>
      </c>
      <c r="D382" s="17">
        <v>-0.200490917293145</v>
      </c>
      <c r="E382" s="18">
        <v>0.0433348954046859</v>
      </c>
    </row>
    <row r="383" spans="1:5">
      <c r="A383" s="16" t="s">
        <v>23</v>
      </c>
      <c r="B383" s="16" t="s">
        <v>1109</v>
      </c>
      <c r="C383" s="16" t="s">
        <v>1055</v>
      </c>
      <c r="D383" s="17">
        <v>-0.291478013895937</v>
      </c>
      <c r="E383" s="18">
        <v>0.00415859526641898</v>
      </c>
    </row>
    <row r="384" spans="1:5">
      <c r="A384" s="16" t="s">
        <v>23</v>
      </c>
      <c r="B384" s="16" t="s">
        <v>1090</v>
      </c>
      <c r="C384" s="16" t="s">
        <v>1030</v>
      </c>
      <c r="D384" s="17">
        <v>-0.237306609750064</v>
      </c>
      <c r="E384" s="18">
        <v>0.0192611469697542</v>
      </c>
    </row>
    <row r="385" spans="1:5">
      <c r="A385" s="16" t="s">
        <v>23</v>
      </c>
      <c r="B385" s="16" t="s">
        <v>1090</v>
      </c>
      <c r="C385" s="16" t="s">
        <v>1099</v>
      </c>
      <c r="D385" s="17">
        <v>-0.227751716096249</v>
      </c>
      <c r="E385" s="18">
        <v>0.0213253336414472</v>
      </c>
    </row>
    <row r="386" spans="1:5">
      <c r="A386" s="16" t="s">
        <v>23</v>
      </c>
      <c r="B386" s="16" t="s">
        <v>1090</v>
      </c>
      <c r="C386" s="16" t="s">
        <v>1062</v>
      </c>
      <c r="D386" s="17">
        <v>-0.212202671571052</v>
      </c>
      <c r="E386" s="18">
        <v>0.043449687512267</v>
      </c>
    </row>
    <row r="387" spans="1:5">
      <c r="A387" s="16" t="s">
        <v>23</v>
      </c>
      <c r="B387" s="16" t="s">
        <v>1090</v>
      </c>
      <c r="C387" s="16" t="s">
        <v>1071</v>
      </c>
      <c r="D387" s="17">
        <v>-0.202167292996647</v>
      </c>
      <c r="E387" s="18">
        <v>0.0494448685181425</v>
      </c>
    </row>
    <row r="388" spans="1:5">
      <c r="A388" s="16" t="s">
        <v>23</v>
      </c>
      <c r="B388" s="16" t="s">
        <v>1091</v>
      </c>
      <c r="C388" s="16" t="s">
        <v>1068</v>
      </c>
      <c r="D388" s="17">
        <v>-0.261950864109799</v>
      </c>
      <c r="E388" s="18">
        <v>0.00782383278431953</v>
      </c>
    </row>
    <row r="389" spans="1:5">
      <c r="A389" s="16" t="s">
        <v>23</v>
      </c>
      <c r="B389" s="16" t="s">
        <v>1091</v>
      </c>
      <c r="C389" s="16" t="s">
        <v>1028</v>
      </c>
      <c r="D389" s="17">
        <v>0.264200576118837</v>
      </c>
      <c r="E389" s="18">
        <v>0.00892326284557615</v>
      </c>
    </row>
    <row r="390" spans="1:5">
      <c r="A390" s="16" t="s">
        <v>23</v>
      </c>
      <c r="B390" s="16" t="s">
        <v>1091</v>
      </c>
      <c r="C390" s="16" t="s">
        <v>1063</v>
      </c>
      <c r="D390" s="17">
        <v>-0.234962887491393</v>
      </c>
      <c r="E390" s="18">
        <v>0.0205228217761137</v>
      </c>
    </row>
    <row r="391" spans="1:5">
      <c r="A391" s="16" t="s">
        <v>23</v>
      </c>
      <c r="B391" s="16" t="s">
        <v>1091</v>
      </c>
      <c r="C391" s="16" t="s">
        <v>1029</v>
      </c>
      <c r="D391" s="17">
        <v>-0.220122757666424</v>
      </c>
      <c r="E391" s="18">
        <v>0.0302729286094663</v>
      </c>
    </row>
    <row r="392" spans="1:5">
      <c r="A392" s="16" t="s">
        <v>23</v>
      </c>
      <c r="B392" s="16" t="s">
        <v>1091</v>
      </c>
      <c r="C392" s="16" t="s">
        <v>1062</v>
      </c>
      <c r="D392" s="17">
        <v>-0.214218929506159</v>
      </c>
      <c r="E392" s="18">
        <v>0.0392159287606928</v>
      </c>
    </row>
    <row r="393" spans="1:5">
      <c r="A393" s="16" t="s">
        <v>23</v>
      </c>
      <c r="B393" s="16" t="s">
        <v>1091</v>
      </c>
      <c r="C393" s="16" t="s">
        <v>1099</v>
      </c>
      <c r="D393" s="17">
        <v>-0.219207137661331</v>
      </c>
      <c r="E393" s="18">
        <v>0.0318874197747339</v>
      </c>
    </row>
    <row r="394" spans="1:5">
      <c r="A394" s="16" t="s">
        <v>23</v>
      </c>
      <c r="B394" s="16" t="s">
        <v>1091</v>
      </c>
      <c r="C394" s="16" t="s">
        <v>1055</v>
      </c>
      <c r="D394" s="17">
        <v>0.223831162724225</v>
      </c>
      <c r="E394" s="18">
        <v>0.0292203462588236</v>
      </c>
    </row>
    <row r="395" spans="1:5">
      <c r="A395" s="16" t="s">
        <v>23</v>
      </c>
      <c r="B395" s="16" t="s">
        <v>1091</v>
      </c>
      <c r="C395" s="16" t="s">
        <v>1056</v>
      </c>
      <c r="D395" s="17">
        <v>0.303091009619773</v>
      </c>
      <c r="E395" s="18">
        <v>0.0034962798562513</v>
      </c>
    </row>
    <row r="396" spans="1:5">
      <c r="A396" s="16" t="s">
        <v>23</v>
      </c>
      <c r="B396" s="16" t="s">
        <v>1091</v>
      </c>
      <c r="C396" s="16" t="s">
        <v>1060</v>
      </c>
      <c r="D396" s="17">
        <v>-0.202157916482466</v>
      </c>
      <c r="E396" s="18">
        <v>0.0494556452339905</v>
      </c>
    </row>
    <row r="397" spans="1:5">
      <c r="A397" s="16" t="s">
        <v>23</v>
      </c>
      <c r="B397" s="16" t="s">
        <v>1092</v>
      </c>
      <c r="C397" s="16" t="s">
        <v>1063</v>
      </c>
      <c r="D397" s="17">
        <v>0.549593561</v>
      </c>
      <c r="E397" s="18">
        <v>5.54185e-9</v>
      </c>
    </row>
    <row r="398" spans="1:5">
      <c r="A398" s="16" t="s">
        <v>23</v>
      </c>
      <c r="B398" s="16" t="s">
        <v>1092</v>
      </c>
      <c r="C398" s="16" t="s">
        <v>1029</v>
      </c>
      <c r="D398" s="17">
        <v>0.542664978</v>
      </c>
      <c r="E398" s="18">
        <v>9.36046e-9</v>
      </c>
    </row>
    <row r="399" spans="1:5">
      <c r="A399" s="16" t="s">
        <v>23</v>
      </c>
      <c r="B399" s="16" t="s">
        <v>1092</v>
      </c>
      <c r="C399" s="16" t="s">
        <v>1062</v>
      </c>
      <c r="D399" s="17">
        <v>0.554730459</v>
      </c>
      <c r="E399" s="18">
        <v>7.94055e-9</v>
      </c>
    </row>
    <row r="400" spans="1:5">
      <c r="A400" s="16" t="s">
        <v>23</v>
      </c>
      <c r="B400" s="16" t="s">
        <v>1092</v>
      </c>
      <c r="C400" s="16" t="s">
        <v>1066</v>
      </c>
      <c r="D400" s="17">
        <v>0.228692462</v>
      </c>
      <c r="E400" s="18">
        <v>0.025804592</v>
      </c>
    </row>
    <row r="401" spans="1:5">
      <c r="A401" s="16" t="s">
        <v>23</v>
      </c>
      <c r="B401" s="16" t="s">
        <v>1092</v>
      </c>
      <c r="C401" s="16" t="s">
        <v>1099</v>
      </c>
      <c r="D401" s="17">
        <v>0.554682377</v>
      </c>
      <c r="E401" s="18">
        <v>1.45638e-9</v>
      </c>
    </row>
    <row r="402" spans="1:5">
      <c r="A402" s="16" t="s">
        <v>23</v>
      </c>
      <c r="B402" s="16" t="s">
        <v>1092</v>
      </c>
      <c r="C402" s="16" t="s">
        <v>1028</v>
      </c>
      <c r="D402" s="17">
        <v>-0.225015718</v>
      </c>
      <c r="E402" s="18">
        <v>0.02669711</v>
      </c>
    </row>
    <row r="403" spans="1:5">
      <c r="A403" s="16" t="s">
        <v>23</v>
      </c>
      <c r="B403" s="16" t="s">
        <v>1092</v>
      </c>
      <c r="C403" s="16" t="s">
        <v>1030</v>
      </c>
      <c r="D403" s="17">
        <v>0.54527143</v>
      </c>
      <c r="E403" s="18">
        <v>7.69602e-9</v>
      </c>
    </row>
    <row r="404" spans="1:5">
      <c r="A404" s="16" t="s">
        <v>23</v>
      </c>
      <c r="B404" s="16" t="s">
        <v>1092</v>
      </c>
      <c r="C404" s="16" t="s">
        <v>1068</v>
      </c>
      <c r="D404" s="17">
        <v>0.51047279</v>
      </c>
      <c r="E404" s="18">
        <v>4.22685e-8</v>
      </c>
    </row>
    <row r="405" spans="1:5">
      <c r="A405" s="16" t="s">
        <v>23</v>
      </c>
      <c r="B405" s="16" t="s">
        <v>1092</v>
      </c>
      <c r="C405" s="16" t="s">
        <v>1056</v>
      </c>
      <c r="D405" s="17">
        <v>0.269585439</v>
      </c>
      <c r="E405" s="18">
        <v>0.008969946</v>
      </c>
    </row>
    <row r="406" spans="1:5">
      <c r="A406" s="16" t="s">
        <v>23</v>
      </c>
      <c r="B406" s="16" t="s">
        <v>1093</v>
      </c>
      <c r="C406" s="16" t="s">
        <v>1068</v>
      </c>
      <c r="D406" s="17">
        <v>0.620783433659136</v>
      </c>
      <c r="E406" s="18">
        <v>3.40392489318908e-12</v>
      </c>
    </row>
    <row r="407" spans="1:5">
      <c r="A407" s="16" t="s">
        <v>23</v>
      </c>
      <c r="B407" s="16" t="s">
        <v>1093</v>
      </c>
      <c r="C407" s="16" t="s">
        <v>1062</v>
      </c>
      <c r="D407" s="17">
        <v>0.611882098454055</v>
      </c>
      <c r="E407" s="18">
        <v>7.22075049471479e-11</v>
      </c>
    </row>
    <row r="408" spans="1:5">
      <c r="A408" s="16" t="s">
        <v>23</v>
      </c>
      <c r="B408" s="16" t="s">
        <v>1093</v>
      </c>
      <c r="C408" s="16" t="s">
        <v>1099</v>
      </c>
      <c r="D408" s="17">
        <v>0.739127835613293</v>
      </c>
      <c r="E408" s="18">
        <v>8.1190547743637e-18</v>
      </c>
    </row>
    <row r="409" spans="1:5">
      <c r="A409" s="16" t="s">
        <v>23</v>
      </c>
      <c r="B409" s="16" t="s">
        <v>1093</v>
      </c>
      <c r="C409" s="16" t="s">
        <v>1063</v>
      </c>
      <c r="D409" s="17">
        <v>0.550556408162691</v>
      </c>
      <c r="E409" s="18">
        <v>5.14764495428186e-9</v>
      </c>
    </row>
    <row r="410" spans="1:5">
      <c r="A410" s="16" t="s">
        <v>23</v>
      </c>
      <c r="B410" s="16" t="s">
        <v>1093</v>
      </c>
      <c r="C410" s="16" t="s">
        <v>1029</v>
      </c>
      <c r="D410" s="17">
        <v>0.545312225951894</v>
      </c>
      <c r="E410" s="18">
        <v>7.67236584210325e-9</v>
      </c>
    </row>
    <row r="411" spans="1:5">
      <c r="A411" s="16" t="s">
        <v>23</v>
      </c>
      <c r="B411" s="16" t="s">
        <v>1093</v>
      </c>
      <c r="C411" s="16" t="s">
        <v>1030</v>
      </c>
      <c r="D411" s="17">
        <v>0.480635431097296</v>
      </c>
      <c r="E411" s="18">
        <v>6.27363689700284e-7</v>
      </c>
    </row>
    <row r="412" spans="1:5">
      <c r="A412" s="16" t="s">
        <v>23</v>
      </c>
      <c r="B412" s="16" t="s">
        <v>1093</v>
      </c>
      <c r="C412" s="16" t="s">
        <v>1066</v>
      </c>
      <c r="D412" s="17">
        <v>0.352165053601385</v>
      </c>
      <c r="E412" s="18">
        <v>0.0016839161562458</v>
      </c>
    </row>
    <row r="413" spans="1:5">
      <c r="A413" s="16" t="s">
        <v>23</v>
      </c>
      <c r="B413" s="16" t="s">
        <v>1093</v>
      </c>
      <c r="C413" s="16" t="s">
        <v>1056</v>
      </c>
      <c r="D413" s="17">
        <v>-0.522440625005375</v>
      </c>
      <c r="E413" s="18">
        <v>1.08602837522819e-7</v>
      </c>
    </row>
    <row r="414" spans="1:5">
      <c r="A414" s="16" t="s">
        <v>23</v>
      </c>
      <c r="B414" s="16" t="s">
        <v>1093</v>
      </c>
      <c r="C414" s="16" t="s">
        <v>1028</v>
      </c>
      <c r="D414" s="17">
        <v>-0.255255002671889</v>
      </c>
      <c r="E414" s="18">
        <v>0.0116249932547257</v>
      </c>
    </row>
    <row r="415" spans="1:5">
      <c r="A415" s="16" t="s">
        <v>23</v>
      </c>
      <c r="B415" s="16" t="s">
        <v>1093</v>
      </c>
      <c r="C415" s="16" t="s">
        <v>1071</v>
      </c>
      <c r="D415" s="17">
        <v>0.46288439323956</v>
      </c>
      <c r="E415" s="18">
        <v>2.32304724749032e-6</v>
      </c>
    </row>
    <row r="416" spans="1:5">
      <c r="A416" s="16" t="s">
        <v>23</v>
      </c>
      <c r="B416" s="16" t="s">
        <v>1093</v>
      </c>
      <c r="C416" s="16" t="s">
        <v>1060</v>
      </c>
      <c r="D416" s="17">
        <v>0.270806166320305</v>
      </c>
      <c r="E416" s="18">
        <v>0.00794631019950979</v>
      </c>
    </row>
    <row r="417" spans="1:5">
      <c r="A417" s="16" t="s">
        <v>23</v>
      </c>
      <c r="B417" s="16" t="s">
        <v>1094</v>
      </c>
      <c r="C417" s="16" t="s">
        <v>1062</v>
      </c>
      <c r="D417" s="17">
        <v>0.511980340753858</v>
      </c>
      <c r="E417" s="18">
        <v>1.5592969807433e-7</v>
      </c>
    </row>
    <row r="418" spans="1:5">
      <c r="A418" s="16" t="s">
        <v>23</v>
      </c>
      <c r="B418" s="16" t="s">
        <v>1094</v>
      </c>
      <c r="C418" s="16" t="s">
        <v>1063</v>
      </c>
      <c r="D418" s="17">
        <v>0.47455331501614</v>
      </c>
      <c r="E418" s="18">
        <v>9.07572645350599e-7</v>
      </c>
    </row>
    <row r="419" spans="1:5">
      <c r="A419" s="16" t="s">
        <v>23</v>
      </c>
      <c r="B419" s="16" t="s">
        <v>1094</v>
      </c>
      <c r="C419" s="16" t="s">
        <v>1029</v>
      </c>
      <c r="D419" s="17">
        <v>0.467425653111708</v>
      </c>
      <c r="E419" s="18">
        <v>1.38650784676948e-6</v>
      </c>
    </row>
    <row r="420" spans="1:5">
      <c r="A420" s="16" t="s">
        <v>23</v>
      </c>
      <c r="B420" s="16" t="s">
        <v>1094</v>
      </c>
      <c r="C420" s="16" t="s">
        <v>1068</v>
      </c>
      <c r="D420" s="17">
        <v>0.452177089004579</v>
      </c>
      <c r="E420" s="18">
        <v>1.83352822056484e-6</v>
      </c>
    </row>
    <row r="421" spans="1:5">
      <c r="A421" s="16" t="s">
        <v>23</v>
      </c>
      <c r="B421" s="16" t="s">
        <v>1094</v>
      </c>
      <c r="C421" s="16" t="s">
        <v>1099</v>
      </c>
      <c r="D421" s="17">
        <v>0.444096843124623</v>
      </c>
      <c r="E421" s="18">
        <v>2.93260562564277e-6</v>
      </c>
    </row>
    <row r="422" spans="1:5">
      <c r="A422" s="16" t="s">
        <v>23</v>
      </c>
      <c r="B422" s="16" t="s">
        <v>1094</v>
      </c>
      <c r="C422" s="16" t="s">
        <v>1030</v>
      </c>
      <c r="D422" s="17">
        <v>0.405909994497902</v>
      </c>
      <c r="E422" s="18">
        <v>3.70790988700458e-5</v>
      </c>
    </row>
    <row r="423" spans="1:5">
      <c r="A423" s="16" t="s">
        <v>23</v>
      </c>
      <c r="B423" s="16" t="s">
        <v>1094</v>
      </c>
      <c r="C423" s="16" t="s">
        <v>1028</v>
      </c>
      <c r="D423" s="17">
        <v>-0.256655299906808</v>
      </c>
      <c r="E423" s="18">
        <v>0.0111598848781466</v>
      </c>
    </row>
    <row r="424" spans="1:5">
      <c r="A424" s="16" t="s">
        <v>23</v>
      </c>
      <c r="B424" s="16" t="s">
        <v>1094</v>
      </c>
      <c r="C424" s="16" t="s">
        <v>1056</v>
      </c>
      <c r="D424" s="17">
        <v>0.226160955102699</v>
      </c>
      <c r="E424" s="18">
        <v>0.0292688053541221</v>
      </c>
    </row>
    <row r="425" spans="1:5">
      <c r="A425" s="16" t="s">
        <v>23</v>
      </c>
      <c r="B425" s="16" t="s">
        <v>1094</v>
      </c>
      <c r="C425" s="16" t="s">
        <v>1066</v>
      </c>
      <c r="D425" s="17">
        <v>0.273268920968884</v>
      </c>
      <c r="E425" s="18">
        <v>0.00737455958937787</v>
      </c>
    </row>
    <row r="426" spans="1:5">
      <c r="A426" s="16" t="s">
        <v>23</v>
      </c>
      <c r="B426" s="16" t="s">
        <v>1094</v>
      </c>
      <c r="C426" s="16" t="s">
        <v>1060</v>
      </c>
      <c r="D426" s="17">
        <v>0.235225862130185</v>
      </c>
      <c r="E426" s="18">
        <v>0.0217534887217191</v>
      </c>
    </row>
    <row r="427" spans="1:5">
      <c r="A427" s="16" t="s">
        <v>23</v>
      </c>
      <c r="B427" s="16" t="s">
        <v>1094</v>
      </c>
      <c r="C427" s="16" t="s">
        <v>1071</v>
      </c>
      <c r="D427" s="17">
        <v>0.218552818593752</v>
      </c>
      <c r="E427" s="18">
        <v>0.0333549852603531</v>
      </c>
    </row>
    <row r="428" spans="1:5">
      <c r="A428" s="16" t="s">
        <v>23</v>
      </c>
      <c r="B428" s="16" t="s">
        <v>1095</v>
      </c>
      <c r="C428" s="16" t="s">
        <v>1063</v>
      </c>
      <c r="D428" s="17">
        <v>-0.380255490984171</v>
      </c>
      <c r="E428" s="18">
        <v>0.000122087177475783</v>
      </c>
    </row>
    <row r="429" spans="1:5">
      <c r="A429" s="16" t="s">
        <v>23</v>
      </c>
      <c r="B429" s="16" t="s">
        <v>1095</v>
      </c>
      <c r="C429" s="16" t="s">
        <v>1029</v>
      </c>
      <c r="D429" s="17">
        <v>-0.375133816817222</v>
      </c>
      <c r="E429" s="18">
        <v>0.00015310249272678</v>
      </c>
    </row>
    <row r="430" spans="1:5">
      <c r="A430" s="16" t="s">
        <v>23</v>
      </c>
      <c r="B430" s="16" t="s">
        <v>1095</v>
      </c>
      <c r="C430" s="16" t="s">
        <v>1099</v>
      </c>
      <c r="D430" s="17">
        <v>-0.362498731676403</v>
      </c>
      <c r="E430" s="18">
        <v>0.000181027188693478</v>
      </c>
    </row>
    <row r="431" spans="1:5">
      <c r="A431" s="16" t="s">
        <v>23</v>
      </c>
      <c r="B431" s="16" t="s">
        <v>1095</v>
      </c>
      <c r="C431" s="16" t="s">
        <v>1062</v>
      </c>
      <c r="D431" s="17">
        <v>-0.354840978712402</v>
      </c>
      <c r="E431" s="18">
        <v>0.000483067221364748</v>
      </c>
    </row>
    <row r="432" spans="1:5">
      <c r="A432" s="16" t="s">
        <v>23</v>
      </c>
      <c r="B432" s="16" t="s">
        <v>1095</v>
      </c>
      <c r="C432" s="16" t="s">
        <v>1030</v>
      </c>
      <c r="D432" s="17">
        <v>-0.315304042673145</v>
      </c>
      <c r="E432" s="18">
        <v>0.0016564462943768</v>
      </c>
    </row>
    <row r="433" spans="1:5">
      <c r="A433" s="16" t="s">
        <v>23</v>
      </c>
      <c r="B433" s="16" t="s">
        <v>1095</v>
      </c>
      <c r="C433" s="16" t="s">
        <v>1068</v>
      </c>
      <c r="D433" s="17">
        <v>-0.29620731111625</v>
      </c>
      <c r="E433" s="18">
        <v>0.00250431025838556</v>
      </c>
    </row>
    <row r="434" spans="1:5">
      <c r="A434" s="16" t="s">
        <v>23</v>
      </c>
      <c r="B434" s="16" t="s">
        <v>1096</v>
      </c>
      <c r="C434" s="16" t="s">
        <v>1099</v>
      </c>
      <c r="D434" s="17">
        <v>-0.413612519315113</v>
      </c>
      <c r="E434" s="18">
        <v>2.80625111654854e-5</v>
      </c>
    </row>
    <row r="435" spans="1:5">
      <c r="A435" s="16" t="s">
        <v>23</v>
      </c>
      <c r="B435" s="16" t="s">
        <v>1096</v>
      </c>
      <c r="C435" s="16" t="s">
        <v>1062</v>
      </c>
      <c r="D435" s="17">
        <v>-0.363481291380072</v>
      </c>
      <c r="E435" s="18">
        <v>0.000342035661013855</v>
      </c>
    </row>
    <row r="436" spans="1:5">
      <c r="A436" s="16" t="s">
        <v>23</v>
      </c>
      <c r="B436" s="16" t="s">
        <v>1096</v>
      </c>
      <c r="C436" s="16" t="s">
        <v>1030</v>
      </c>
      <c r="D436" s="17">
        <v>-0.330257694799833</v>
      </c>
      <c r="E436" s="18">
        <v>0.000954158175281647</v>
      </c>
    </row>
    <row r="437" spans="1:5">
      <c r="A437" s="16" t="s">
        <v>23</v>
      </c>
      <c r="B437" s="16" t="s">
        <v>1096</v>
      </c>
      <c r="C437" s="16" t="s">
        <v>1068</v>
      </c>
      <c r="D437" s="17">
        <v>-0.320961534722031</v>
      </c>
      <c r="E437" s="18">
        <v>0.00100516397235102</v>
      </c>
    </row>
    <row r="438" spans="1:5">
      <c r="A438" s="16" t="s">
        <v>23</v>
      </c>
      <c r="B438" s="16" t="s">
        <v>1096</v>
      </c>
      <c r="C438" s="16" t="s">
        <v>1063</v>
      </c>
      <c r="D438" s="17">
        <v>-0.31060338185409</v>
      </c>
      <c r="E438" s="18">
        <v>0.00195888026549406</v>
      </c>
    </row>
    <row r="439" spans="1:5">
      <c r="A439" s="16" t="s">
        <v>23</v>
      </c>
      <c r="B439" s="16" t="s">
        <v>1096</v>
      </c>
      <c r="C439" s="16" t="s">
        <v>1029</v>
      </c>
      <c r="D439" s="17">
        <v>-0.301223694525811</v>
      </c>
      <c r="E439" s="18">
        <v>0.00271565909291401</v>
      </c>
    </row>
    <row r="440" spans="1:5">
      <c r="A440" s="16" t="s">
        <v>23</v>
      </c>
      <c r="B440" s="16" t="s">
        <v>1096</v>
      </c>
      <c r="C440" s="16" t="s">
        <v>1028</v>
      </c>
      <c r="D440" s="17">
        <v>0.263937303766652</v>
      </c>
      <c r="E440" s="18">
        <v>0.00899411156602825</v>
      </c>
    </row>
    <row r="441" spans="1:5">
      <c r="A441" s="16" t="s">
        <v>23</v>
      </c>
      <c r="B441" s="16" t="s">
        <v>1096</v>
      </c>
      <c r="C441" s="16" t="s">
        <v>1056</v>
      </c>
      <c r="D441" s="17">
        <v>0.244428555895852</v>
      </c>
      <c r="E441" s="18">
        <v>0.0195432122150503</v>
      </c>
    </row>
    <row r="442" spans="1:5">
      <c r="A442" s="16" t="s">
        <v>23</v>
      </c>
      <c r="B442" s="16" t="s">
        <v>1096</v>
      </c>
      <c r="C442" s="16" t="s">
        <v>1071</v>
      </c>
      <c r="D442" s="17">
        <v>-0.349474222805552</v>
      </c>
      <c r="E442" s="18">
        <v>0.000517960379005448</v>
      </c>
    </row>
    <row r="443" spans="1:5">
      <c r="A443" s="16" t="s">
        <v>23</v>
      </c>
      <c r="B443" s="16" t="s">
        <v>1096</v>
      </c>
      <c r="C443" s="16" t="s">
        <v>1053</v>
      </c>
      <c r="D443" s="17">
        <v>-0.22249605635993</v>
      </c>
      <c r="E443" s="18">
        <v>0.0302228441123116</v>
      </c>
    </row>
    <row r="444" spans="1:5">
      <c r="A444" s="16" t="s">
        <v>23</v>
      </c>
      <c r="B444" s="16" t="s">
        <v>1096</v>
      </c>
      <c r="C444" s="16" t="s">
        <v>1060</v>
      </c>
      <c r="D444" s="17">
        <v>-0.22181118297752</v>
      </c>
      <c r="E444" s="18">
        <v>0.0307482811117248</v>
      </c>
    </row>
    <row r="445" spans="1:5">
      <c r="A445" s="16" t="s">
        <v>23</v>
      </c>
      <c r="B445" s="16" t="s">
        <v>1097</v>
      </c>
      <c r="C445" s="16" t="s">
        <v>1068</v>
      </c>
      <c r="D445" s="17">
        <v>-0.277605297566294</v>
      </c>
      <c r="E445" s="18">
        <v>0.00472999416757136</v>
      </c>
    </row>
    <row r="446" spans="1:5">
      <c r="A446" s="16" t="s">
        <v>23</v>
      </c>
      <c r="B446" s="16" t="s">
        <v>1097</v>
      </c>
      <c r="C446" s="16" t="s">
        <v>1062</v>
      </c>
      <c r="D446" s="17">
        <v>-0.282790930452241</v>
      </c>
      <c r="E446" s="18">
        <v>0.00602249673092421</v>
      </c>
    </row>
    <row r="447" spans="1:5">
      <c r="A447" s="16" t="s">
        <v>23</v>
      </c>
      <c r="B447" s="16" t="s">
        <v>1097</v>
      </c>
      <c r="C447" s="16" t="s">
        <v>1099</v>
      </c>
      <c r="D447" s="17">
        <v>-0.228035057720241</v>
      </c>
      <c r="E447" s="18">
        <v>0.0211600522127246</v>
      </c>
    </row>
    <row r="448" spans="1:5">
      <c r="A448" s="16" t="s">
        <v>23</v>
      </c>
      <c r="B448" s="16" t="s">
        <v>1098</v>
      </c>
      <c r="C448" s="16" t="s">
        <v>1068</v>
      </c>
      <c r="D448" s="17">
        <v>0.303613691552652</v>
      </c>
      <c r="E448" s="18">
        <v>0.00192133416575479</v>
      </c>
    </row>
    <row r="449" spans="1:5">
      <c r="A449" s="16" t="s">
        <v>23</v>
      </c>
      <c r="B449" s="16" t="s">
        <v>1098</v>
      </c>
      <c r="C449" s="16" t="s">
        <v>1066</v>
      </c>
      <c r="D449" s="17">
        <v>-0.314516767025207</v>
      </c>
      <c r="E449" s="18">
        <v>0.00190843021121802</v>
      </c>
    </row>
    <row r="450" spans="1:5">
      <c r="A450" s="16" t="s">
        <v>23</v>
      </c>
      <c r="B450" s="16" t="s">
        <v>1098</v>
      </c>
      <c r="C450" s="16" t="s">
        <v>1099</v>
      </c>
      <c r="D450" s="17">
        <v>0.21278492304095</v>
      </c>
      <c r="E450" s="18">
        <v>0.0373929374935508</v>
      </c>
    </row>
    <row r="451" spans="1:5">
      <c r="A451" s="16" t="s">
        <v>23</v>
      </c>
      <c r="B451" s="16" t="s">
        <v>1098</v>
      </c>
      <c r="C451" s="16" t="s">
        <v>1055</v>
      </c>
      <c r="D451" s="17">
        <v>0.290531303881666</v>
      </c>
      <c r="E451" s="18">
        <v>0.00428823314694457</v>
      </c>
    </row>
    <row r="452" spans="1:5">
      <c r="A452" s="16" t="s">
        <v>23</v>
      </c>
      <c r="B452" s="16" t="s">
        <v>1098</v>
      </c>
      <c r="C452" s="16" t="s">
        <v>1063</v>
      </c>
      <c r="D452" s="17">
        <v>-0.230973713884905</v>
      </c>
      <c r="E452" s="18">
        <v>0.0243226370285439</v>
      </c>
    </row>
    <row r="453" spans="1:5">
      <c r="A453" s="16" t="s">
        <v>23</v>
      </c>
      <c r="B453" s="16" t="s">
        <v>1098</v>
      </c>
      <c r="C453" s="16" t="s">
        <v>1029</v>
      </c>
      <c r="D453" s="17">
        <v>-0.224069594276749</v>
      </c>
      <c r="E453" s="18">
        <v>0.0290443094649764</v>
      </c>
    </row>
    <row r="454" spans="1:5">
      <c r="A454" s="16" t="s">
        <v>23</v>
      </c>
      <c r="B454" s="16" t="s">
        <v>1098</v>
      </c>
      <c r="C454" s="16" t="s">
        <v>1056</v>
      </c>
      <c r="D454" s="17">
        <v>-0.322022992109711</v>
      </c>
      <c r="E454" s="18">
        <v>0.00185321434595168</v>
      </c>
    </row>
    <row r="455" spans="1:5">
      <c r="A455" s="16" t="s">
        <v>23</v>
      </c>
      <c r="B455" s="16" t="s">
        <v>1098</v>
      </c>
      <c r="C455" s="16" t="s">
        <v>1065</v>
      </c>
      <c r="D455" s="17">
        <v>-0.283565260366023</v>
      </c>
      <c r="E455" s="18">
        <v>0.00535829637428473</v>
      </c>
    </row>
    <row r="456" spans="1:5">
      <c r="A456" s="16" t="s">
        <v>23</v>
      </c>
      <c r="B456" s="16" t="s">
        <v>1098</v>
      </c>
      <c r="C456" s="16" t="s">
        <v>1058</v>
      </c>
      <c r="D456" s="17">
        <v>0.242553203847601</v>
      </c>
      <c r="E456" s="18">
        <v>0.0178699799798775</v>
      </c>
    </row>
    <row r="457" spans="1:5">
      <c r="A457" s="16" t="s">
        <v>23</v>
      </c>
      <c r="B457" s="16" t="s">
        <v>1098</v>
      </c>
      <c r="C457" s="16" t="s">
        <v>1053</v>
      </c>
      <c r="D457" s="17">
        <v>0.204459328524681</v>
      </c>
      <c r="E457" s="18">
        <v>0.0468680912554868</v>
      </c>
    </row>
    <row r="458" spans="1:5">
      <c r="A458" s="16" t="s">
        <v>23</v>
      </c>
      <c r="B458" s="16" t="s">
        <v>1110</v>
      </c>
      <c r="C458" s="16" t="s">
        <v>1063</v>
      </c>
      <c r="D458" s="17">
        <v>-0.246913474272801</v>
      </c>
      <c r="E458" s="18">
        <v>0.0147619048497618</v>
      </c>
    </row>
    <row r="459" spans="1:5">
      <c r="A459" s="16" t="s">
        <v>23</v>
      </c>
      <c r="B459" s="16" t="s">
        <v>1110</v>
      </c>
      <c r="C459" s="16" t="s">
        <v>1029</v>
      </c>
      <c r="D459" s="17">
        <v>-0.242130505109555</v>
      </c>
      <c r="E459" s="18">
        <v>0.0168729001830319</v>
      </c>
    </row>
    <row r="460" spans="1:5">
      <c r="A460" s="16" t="s">
        <v>23</v>
      </c>
      <c r="B460" s="16" t="s">
        <v>1110</v>
      </c>
      <c r="C460" s="16" t="s">
        <v>1062</v>
      </c>
      <c r="D460" s="17">
        <v>-0.204738976023653</v>
      </c>
      <c r="E460" s="18">
        <v>0.0489950447256232</v>
      </c>
    </row>
    <row r="461" spans="1:5">
      <c r="A461" s="16" t="s">
        <v>23</v>
      </c>
      <c r="B461" s="16" t="s">
        <v>1110</v>
      </c>
      <c r="C461" s="16" t="s">
        <v>1066</v>
      </c>
      <c r="D461" s="17">
        <v>-0.412513357024001</v>
      </c>
      <c r="E461" s="18">
        <v>3.26693485384035e-5</v>
      </c>
    </row>
    <row r="462" spans="1:5">
      <c r="A462" s="16" t="s">
        <v>23</v>
      </c>
      <c r="B462" s="16" t="s">
        <v>1110</v>
      </c>
      <c r="C462" s="16" t="s">
        <v>1028</v>
      </c>
      <c r="D462" s="17">
        <v>0.29853258608917</v>
      </c>
      <c r="E462" s="18">
        <v>0.00329766544352428</v>
      </c>
    </row>
    <row r="463" spans="1:5">
      <c r="A463" s="16" t="s">
        <v>23</v>
      </c>
      <c r="B463" s="16" t="s">
        <v>1110</v>
      </c>
      <c r="C463" s="16" t="s">
        <v>1055</v>
      </c>
      <c r="D463" s="17">
        <v>0.432347805688228</v>
      </c>
      <c r="E463" s="18">
        <v>1.21267301184745e-5</v>
      </c>
    </row>
    <row r="464" spans="1:5">
      <c r="A464" s="16" t="s">
        <v>23</v>
      </c>
      <c r="B464" s="16" t="s">
        <v>1111</v>
      </c>
      <c r="C464" s="16" t="s">
        <v>1099</v>
      </c>
      <c r="D464" s="17">
        <v>0.577746942972457</v>
      </c>
      <c r="E464" s="18">
        <v>2.04879705185881e-10</v>
      </c>
    </row>
    <row r="465" spans="1:5">
      <c r="A465" s="16" t="s">
        <v>23</v>
      </c>
      <c r="B465" s="16" t="s">
        <v>1111</v>
      </c>
      <c r="C465" s="16" t="s">
        <v>1062</v>
      </c>
      <c r="D465" s="17">
        <v>0.59843233625007</v>
      </c>
      <c r="E465" s="18">
        <v>2.37308726006928e-10</v>
      </c>
    </row>
    <row r="466" spans="1:5">
      <c r="A466" s="16" t="s">
        <v>23</v>
      </c>
      <c r="B466" s="16" t="s">
        <v>1111</v>
      </c>
      <c r="C466" s="16" t="s">
        <v>1063</v>
      </c>
      <c r="D466" s="17">
        <v>0.578334774391564</v>
      </c>
      <c r="E466" s="18">
        <v>5.51674997031558e-10</v>
      </c>
    </row>
    <row r="467" spans="1:5">
      <c r="A467" s="16" t="s">
        <v>23</v>
      </c>
      <c r="B467" s="16" t="s">
        <v>1111</v>
      </c>
      <c r="C467" s="16" t="s">
        <v>1029</v>
      </c>
      <c r="D467" s="17">
        <v>0.561569546074594</v>
      </c>
      <c r="E467" s="18">
        <v>2.176409743028e-9</v>
      </c>
    </row>
    <row r="468" spans="1:5">
      <c r="A468" s="16" t="s">
        <v>23</v>
      </c>
      <c r="B468" s="16" t="s">
        <v>1111</v>
      </c>
      <c r="C468" s="16" t="s">
        <v>1030</v>
      </c>
      <c r="D468" s="17">
        <v>0.465524062636172</v>
      </c>
      <c r="E468" s="18">
        <v>1.54997757521179e-6</v>
      </c>
    </row>
    <row r="469" spans="1:5">
      <c r="A469" s="16" t="s">
        <v>23</v>
      </c>
      <c r="B469" s="16" t="s">
        <v>1111</v>
      </c>
      <c r="C469" s="16" t="s">
        <v>1068</v>
      </c>
      <c r="D469" s="17">
        <v>0.4224584337215</v>
      </c>
      <c r="E469" s="18">
        <v>9.73676126609589e-6</v>
      </c>
    </row>
    <row r="470" spans="1:5">
      <c r="A470" s="16" t="s">
        <v>23</v>
      </c>
      <c r="B470" s="16" t="s">
        <v>1111</v>
      </c>
      <c r="C470" s="16" t="s">
        <v>1028</v>
      </c>
      <c r="D470" s="17">
        <v>-0.323278736990997</v>
      </c>
      <c r="E470" s="18">
        <v>0.00123859123414521</v>
      </c>
    </row>
    <row r="471" spans="1:5">
      <c r="A471" s="16" t="s">
        <v>23</v>
      </c>
      <c r="B471" s="16" t="s">
        <v>1111</v>
      </c>
      <c r="C471" s="16" t="s">
        <v>1056</v>
      </c>
      <c r="D471" s="17">
        <v>0.302284226037611</v>
      </c>
      <c r="E471" s="18">
        <v>0.00323038088500705</v>
      </c>
    </row>
    <row r="472" spans="1:5">
      <c r="A472" s="16" t="s">
        <v>23</v>
      </c>
      <c r="B472" s="16" t="s">
        <v>1111</v>
      </c>
      <c r="C472" s="16" t="s">
        <v>1060</v>
      </c>
      <c r="D472" s="17">
        <v>-0.310082849273902</v>
      </c>
      <c r="E472" s="18">
        <v>0.00222778718461342</v>
      </c>
    </row>
    <row r="473" spans="1:5">
      <c r="A473" s="16" t="s">
        <v>23</v>
      </c>
      <c r="B473" s="16" t="s">
        <v>1111</v>
      </c>
      <c r="C473" s="16" t="s">
        <v>1071</v>
      </c>
      <c r="D473" s="17">
        <v>0.27470675408468</v>
      </c>
      <c r="E473" s="18">
        <v>0.00705781216374852</v>
      </c>
    </row>
  </sheetData>
  <autoFilter ref="A2:E473">
    <sortState ref="A2:E473">
      <sortCondition ref="A2:A473"/>
    </sortState>
  </autoFilter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8"/>
  <sheetViews>
    <sheetView workbookViewId="0">
      <selection activeCell="A1" sqref="A1:D1"/>
    </sheetView>
  </sheetViews>
  <sheetFormatPr defaultColWidth="9.14285714285714" defaultRowHeight="12.4" outlineLevelCol="3"/>
  <cols>
    <col min="4" max="4" width="33.4732142857143" customWidth="1"/>
  </cols>
  <sheetData>
    <row r="1" ht="13.2" spans="1:4">
      <c r="A1" s="1" t="s">
        <v>12</v>
      </c>
      <c r="B1" s="1"/>
      <c r="C1" s="1"/>
      <c r="D1" s="1"/>
    </row>
    <row r="2" ht="13.2" spans="1:4">
      <c r="A2" s="2" t="s">
        <v>1112</v>
      </c>
      <c r="B2" s="3"/>
      <c r="C2" s="3"/>
      <c r="D2" s="4"/>
    </row>
    <row r="3" ht="13.2" spans="1:4">
      <c r="A3" s="5" t="s">
        <v>1113</v>
      </c>
      <c r="B3" s="6" t="s">
        <v>1114</v>
      </c>
      <c r="C3" s="6" t="s">
        <v>1115</v>
      </c>
      <c r="D3" s="7" t="s">
        <v>1116</v>
      </c>
    </row>
    <row r="4" ht="13.2" spans="1:4">
      <c r="A4" s="8" t="s">
        <v>362</v>
      </c>
      <c r="B4" s="6" t="s">
        <v>1117</v>
      </c>
      <c r="C4" s="6" t="s">
        <v>1118</v>
      </c>
      <c r="D4" s="7" t="s">
        <v>1119</v>
      </c>
    </row>
    <row r="5" ht="13.2" spans="1:4">
      <c r="A5" s="8"/>
      <c r="B5" s="6" t="s">
        <v>1120</v>
      </c>
      <c r="C5" s="6" t="s">
        <v>1121</v>
      </c>
      <c r="D5" s="7" t="s">
        <v>1122</v>
      </c>
    </row>
    <row r="6" ht="13.2" spans="1:4">
      <c r="A6" s="8" t="s">
        <v>387</v>
      </c>
      <c r="B6" s="6" t="s">
        <v>1123</v>
      </c>
      <c r="C6" s="6" t="s">
        <v>1124</v>
      </c>
      <c r="D6" s="7" t="s">
        <v>1125</v>
      </c>
    </row>
    <row r="7" ht="13.2" spans="1:4">
      <c r="A7" s="9"/>
      <c r="B7" s="10" t="s">
        <v>1126</v>
      </c>
      <c r="C7" s="10" t="s">
        <v>1127</v>
      </c>
      <c r="D7" s="11" t="s">
        <v>1128</v>
      </c>
    </row>
    <row r="8" ht="13.2" spans="1:4">
      <c r="A8" s="12"/>
      <c r="B8" s="12"/>
      <c r="C8" s="12"/>
      <c r="D8" s="12"/>
    </row>
    <row r="9" ht="13.2" spans="1:4">
      <c r="A9" s="2" t="s">
        <v>1129</v>
      </c>
      <c r="B9" s="3"/>
      <c r="C9" s="4"/>
      <c r="D9" s="12"/>
    </row>
    <row r="10" ht="13.2" spans="1:4">
      <c r="A10" s="5" t="s">
        <v>1113</v>
      </c>
      <c r="B10" s="6" t="s">
        <v>1130</v>
      </c>
      <c r="C10" s="7" t="s">
        <v>1131</v>
      </c>
      <c r="D10" s="12"/>
    </row>
    <row r="11" ht="13.2" spans="1:4">
      <c r="A11" s="8" t="s">
        <v>362</v>
      </c>
      <c r="B11" s="6" t="s">
        <v>1132</v>
      </c>
      <c r="C11" s="7" t="s">
        <v>1133</v>
      </c>
      <c r="D11" s="12"/>
    </row>
    <row r="12" ht="13.2" spans="1:4">
      <c r="A12" s="9" t="s">
        <v>387</v>
      </c>
      <c r="B12" s="10" t="s">
        <v>1134</v>
      </c>
      <c r="C12" s="11" t="s">
        <v>1135</v>
      </c>
      <c r="D12" s="12"/>
    </row>
    <row r="13" ht="13.2" spans="1:4">
      <c r="A13" s="12"/>
      <c r="B13" s="12"/>
      <c r="C13" s="12"/>
      <c r="D13" s="12"/>
    </row>
    <row r="14" ht="13.2" spans="1:4">
      <c r="A14" s="13"/>
      <c r="B14" s="12"/>
      <c r="C14" s="12"/>
      <c r="D14" s="12"/>
    </row>
    <row r="15" ht="13.2" spans="1:4">
      <c r="A15" s="2" t="s">
        <v>1136</v>
      </c>
      <c r="B15" s="3"/>
      <c r="C15" s="4"/>
      <c r="D15" s="12"/>
    </row>
    <row r="16" ht="13.2" spans="1:4">
      <c r="A16" s="5" t="s">
        <v>1113</v>
      </c>
      <c r="B16" s="6" t="s">
        <v>1130</v>
      </c>
      <c r="C16" s="7" t="s">
        <v>1131</v>
      </c>
      <c r="D16" s="12"/>
    </row>
    <row r="17" ht="13.2" spans="1:4">
      <c r="A17" s="8" t="s">
        <v>362</v>
      </c>
      <c r="B17" s="6" t="s">
        <v>1137</v>
      </c>
      <c r="C17" s="7" t="s">
        <v>1138</v>
      </c>
      <c r="D17" s="12"/>
    </row>
    <row r="18" ht="13.2" spans="1:4">
      <c r="A18" s="9" t="s">
        <v>387</v>
      </c>
      <c r="B18" s="10" t="s">
        <v>1139</v>
      </c>
      <c r="C18" s="11" t="s">
        <v>1140</v>
      </c>
      <c r="D18" s="12"/>
    </row>
  </sheetData>
  <mergeCells count="6">
    <mergeCell ref="A1:D1"/>
    <mergeCell ref="A2:D2"/>
    <mergeCell ref="A9:C9"/>
    <mergeCell ref="A15:C15"/>
    <mergeCell ref="A4:A5"/>
    <mergeCell ref="A6:A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"/>
  <sheetViews>
    <sheetView workbookViewId="0">
      <selection activeCell="B12" sqref="B12"/>
    </sheetView>
  </sheetViews>
  <sheetFormatPr defaultColWidth="9" defaultRowHeight="12.4" outlineLevelCol="5"/>
  <cols>
    <col min="1" max="1" width="10.7142857142857" customWidth="1"/>
    <col min="2" max="6" width="16.7142857142857" customWidth="1"/>
  </cols>
  <sheetData>
    <row r="1" ht="59.25" customHeight="1" spans="1:6">
      <c r="A1" s="69" t="s">
        <v>0</v>
      </c>
      <c r="B1" s="69"/>
      <c r="C1" s="69"/>
      <c r="D1" s="69"/>
      <c r="E1" s="69"/>
      <c r="F1" s="69"/>
    </row>
    <row r="2" ht="20.1" customHeight="1" spans="1:6">
      <c r="A2" s="70" t="s">
        <v>13</v>
      </c>
      <c r="B2" s="70" t="s">
        <v>14</v>
      </c>
      <c r="C2" s="70" t="s">
        <v>15</v>
      </c>
      <c r="D2" s="70" t="s">
        <v>16</v>
      </c>
      <c r="E2" s="70" t="s">
        <v>17</v>
      </c>
      <c r="F2" s="70" t="s">
        <v>18</v>
      </c>
    </row>
    <row r="3" ht="20.1" customHeight="1" spans="1:6">
      <c r="A3" s="71" t="s">
        <v>19</v>
      </c>
      <c r="B3" s="71">
        <v>127</v>
      </c>
      <c r="C3" s="71">
        <v>3792</v>
      </c>
      <c r="D3" s="71">
        <v>0</v>
      </c>
      <c r="E3" s="71">
        <v>0</v>
      </c>
      <c r="F3" s="71">
        <v>0</v>
      </c>
    </row>
    <row r="4" ht="20.1" customHeight="1" spans="1:6">
      <c r="A4" s="71" t="s">
        <v>20</v>
      </c>
      <c r="B4" s="71">
        <v>231</v>
      </c>
      <c r="C4" s="71">
        <v>5380</v>
      </c>
      <c r="D4" s="71">
        <v>508</v>
      </c>
      <c r="E4" s="71">
        <v>5881</v>
      </c>
      <c r="F4" s="71">
        <v>3301</v>
      </c>
    </row>
    <row r="5" ht="20.1" customHeight="1" spans="1:6">
      <c r="A5" s="71" t="s">
        <v>21</v>
      </c>
      <c r="B5" s="71">
        <v>0</v>
      </c>
      <c r="C5" s="71">
        <v>0</v>
      </c>
      <c r="D5" s="71">
        <v>524</v>
      </c>
      <c r="E5" s="71">
        <v>6202</v>
      </c>
      <c r="F5" s="71">
        <v>0</v>
      </c>
    </row>
    <row r="6" ht="20.1" customHeight="1" spans="1:6">
      <c r="A6" s="71" t="s">
        <v>22</v>
      </c>
      <c r="B6" s="71">
        <v>328</v>
      </c>
      <c r="C6" s="71">
        <v>4161</v>
      </c>
      <c r="D6" s="71">
        <v>0</v>
      </c>
      <c r="E6" s="71">
        <v>0</v>
      </c>
      <c r="F6" s="71">
        <v>0</v>
      </c>
    </row>
    <row r="7" ht="20.1" customHeight="1" spans="1:6">
      <c r="A7" s="71" t="s">
        <v>23</v>
      </c>
      <c r="B7" s="71">
        <v>130</v>
      </c>
      <c r="C7" s="71">
        <v>3316</v>
      </c>
      <c r="D7" s="71">
        <v>522</v>
      </c>
      <c r="E7" s="71">
        <v>6294</v>
      </c>
      <c r="F7" s="71">
        <v>2214</v>
      </c>
    </row>
    <row r="8" ht="20.1" customHeight="1" spans="1:6">
      <c r="A8" s="71" t="s">
        <v>24</v>
      </c>
      <c r="B8" s="71">
        <v>320</v>
      </c>
      <c r="C8" s="71">
        <v>6016</v>
      </c>
      <c r="D8" s="71">
        <v>543</v>
      </c>
      <c r="E8" s="71">
        <v>5906</v>
      </c>
      <c r="F8" s="71">
        <v>3753</v>
      </c>
    </row>
    <row r="9" ht="20.1" customHeight="1" spans="1:6">
      <c r="A9" s="71" t="s">
        <v>25</v>
      </c>
      <c r="B9" s="71">
        <v>269</v>
      </c>
      <c r="C9" s="71">
        <v>4860</v>
      </c>
      <c r="D9" s="71">
        <v>503</v>
      </c>
      <c r="E9" s="71">
        <v>5847</v>
      </c>
      <c r="F9" s="71">
        <v>3224</v>
      </c>
    </row>
    <row r="10" ht="20.1" customHeight="1" spans="1:6">
      <c r="A10" s="71" t="s">
        <v>26</v>
      </c>
      <c r="B10" s="71">
        <v>397</v>
      </c>
      <c r="C10" s="71">
        <v>4961</v>
      </c>
      <c r="D10" s="71">
        <v>443</v>
      </c>
      <c r="E10" s="71">
        <v>5501</v>
      </c>
      <c r="F10" s="71">
        <v>3122</v>
      </c>
    </row>
    <row r="11" ht="20.1" customHeight="1" spans="1:6">
      <c r="A11" s="72" t="s">
        <v>27</v>
      </c>
      <c r="B11" s="72">
        <v>413</v>
      </c>
      <c r="C11" s="72">
        <v>5841</v>
      </c>
      <c r="D11" s="72">
        <v>597</v>
      </c>
      <c r="E11" s="72">
        <v>4928</v>
      </c>
      <c r="F11" s="72">
        <v>3434</v>
      </c>
    </row>
    <row r="12" spans="1:1">
      <c r="A12" s="73" t="s">
        <v>28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2"/>
  <sheetViews>
    <sheetView workbookViewId="0">
      <selection activeCell="A7" sqref="A7:A9"/>
    </sheetView>
  </sheetViews>
  <sheetFormatPr defaultColWidth="9" defaultRowHeight="12.4" outlineLevelCol="6"/>
  <sheetData>
    <row r="1" spans="1:7">
      <c r="A1" s="67" t="s">
        <v>29</v>
      </c>
      <c r="B1" s="67"/>
      <c r="C1" s="67"/>
      <c r="D1" s="67"/>
      <c r="E1" s="67"/>
      <c r="F1" s="67"/>
      <c r="G1" s="67"/>
    </row>
    <row r="2" spans="1:7">
      <c r="A2" s="68" t="s">
        <v>30</v>
      </c>
      <c r="B2" s="68" t="s">
        <v>31</v>
      </c>
      <c r="C2" s="68" t="s">
        <v>32</v>
      </c>
      <c r="D2" s="68" t="s">
        <v>33</v>
      </c>
      <c r="E2" s="68" t="s">
        <v>34</v>
      </c>
      <c r="F2" s="68" t="s">
        <v>35</v>
      </c>
      <c r="G2" s="68" t="s">
        <v>36</v>
      </c>
    </row>
    <row r="3" spans="1:7">
      <c r="A3" t="s">
        <v>37</v>
      </c>
      <c r="B3">
        <v>1.09147129</v>
      </c>
      <c r="C3">
        <v>0.28705278</v>
      </c>
      <c r="D3">
        <v>0.01311325</v>
      </c>
      <c r="E3">
        <v>0.01249135</v>
      </c>
      <c r="F3">
        <v>0.5288478412</v>
      </c>
      <c r="G3">
        <v>1.6540947388</v>
      </c>
    </row>
    <row r="4" spans="1:7">
      <c r="A4" t="s">
        <v>38</v>
      </c>
      <c r="B4">
        <v>0.50804548</v>
      </c>
      <c r="C4">
        <v>0.1904102</v>
      </c>
      <c r="D4">
        <v>0.01639863</v>
      </c>
      <c r="E4">
        <v>0.02901876</v>
      </c>
      <c r="F4">
        <v>0.134841488</v>
      </c>
      <c r="G4">
        <v>0.881249472</v>
      </c>
    </row>
    <row r="5" spans="1:7">
      <c r="A5" t="s">
        <v>39</v>
      </c>
      <c r="B5">
        <v>1.2486766</v>
      </c>
      <c r="C5">
        <v>0.29665453</v>
      </c>
      <c r="D5">
        <v>0.00870221</v>
      </c>
      <c r="E5">
        <v>0.01006628</v>
      </c>
      <c r="F5">
        <v>0.6672337212</v>
      </c>
      <c r="G5">
        <v>1.8301194788</v>
      </c>
    </row>
    <row r="6" spans="1:7">
      <c r="A6" t="s">
        <v>40</v>
      </c>
      <c r="B6">
        <v>1.6383083</v>
      </c>
      <c r="C6">
        <v>0.31764404</v>
      </c>
      <c r="D6">
        <v>0.00307021</v>
      </c>
      <c r="E6">
        <v>0.00366888</v>
      </c>
      <c r="F6">
        <v>1.0157259816</v>
      </c>
      <c r="G6">
        <v>2.2608906184</v>
      </c>
    </row>
    <row r="7" spans="1:7">
      <c r="A7" t="s">
        <v>41</v>
      </c>
      <c r="B7">
        <v>1.00400154</v>
      </c>
      <c r="C7">
        <v>0.1941942</v>
      </c>
      <c r="D7">
        <v>0.03808827</v>
      </c>
      <c r="E7">
        <v>0.02849791</v>
      </c>
      <c r="F7">
        <v>0.623380908</v>
      </c>
      <c r="G7">
        <v>1.384622172</v>
      </c>
    </row>
    <row r="8" spans="1:7">
      <c r="A8" t="s">
        <v>42</v>
      </c>
      <c r="B8">
        <v>1.25898021</v>
      </c>
      <c r="C8">
        <v>0.20886797</v>
      </c>
      <c r="D8">
        <v>0.00733643</v>
      </c>
      <c r="E8">
        <v>0.01075797</v>
      </c>
      <c r="F8">
        <v>0.8495989888</v>
      </c>
      <c r="G8">
        <v>1.6683614312</v>
      </c>
    </row>
    <row r="9" spans="1:7">
      <c r="A9" t="s">
        <v>43</v>
      </c>
      <c r="B9">
        <v>0.80943777</v>
      </c>
      <c r="C9">
        <v>0.16266627</v>
      </c>
      <c r="D9">
        <v>0.0037789</v>
      </c>
      <c r="E9">
        <v>0.00444759</v>
      </c>
      <c r="F9">
        <v>0.4906118808</v>
      </c>
      <c r="G9">
        <v>1.1282636592</v>
      </c>
    </row>
    <row r="10" spans="1:7">
      <c r="A10" t="s">
        <v>44</v>
      </c>
      <c r="B10">
        <v>1.03819921</v>
      </c>
      <c r="C10">
        <v>0.19130378</v>
      </c>
      <c r="D10">
        <v>0.00757188</v>
      </c>
      <c r="E10">
        <v>0.00934067</v>
      </c>
      <c r="F10">
        <v>0.6632438012</v>
      </c>
      <c r="G10">
        <v>1.4131546188</v>
      </c>
    </row>
    <row r="11" spans="1:7">
      <c r="A11" t="s">
        <v>45</v>
      </c>
      <c r="B11">
        <v>0.34527985</v>
      </c>
      <c r="C11">
        <v>0.16402685</v>
      </c>
      <c r="D11">
        <v>0.00887095</v>
      </c>
      <c r="E11">
        <v>0.00771322</v>
      </c>
      <c r="F11">
        <v>0.023787224</v>
      </c>
      <c r="G11">
        <v>0.666772476</v>
      </c>
    </row>
    <row r="12" spans="1:7">
      <c r="A12" t="s">
        <v>46</v>
      </c>
      <c r="B12">
        <v>2.75028567</v>
      </c>
      <c r="C12">
        <v>0.07572382</v>
      </c>
      <c r="D12">
        <v>0.00662399</v>
      </c>
      <c r="E12">
        <v>0.00773508</v>
      </c>
      <c r="F12">
        <v>2.6018669828</v>
      </c>
      <c r="G12">
        <v>2.8987043572</v>
      </c>
    </row>
    <row r="13" spans="1:7">
      <c r="A13" t="s">
        <v>47</v>
      </c>
      <c r="B13">
        <v>1.08161742</v>
      </c>
      <c r="C13">
        <v>0.23713975</v>
      </c>
      <c r="D13">
        <v>0.00388681</v>
      </c>
      <c r="E13">
        <v>0.00215779</v>
      </c>
      <c r="F13">
        <v>0.61682351</v>
      </c>
      <c r="G13">
        <v>1.54641133</v>
      </c>
    </row>
    <row r="14" spans="1:7">
      <c r="A14" t="s">
        <v>48</v>
      </c>
      <c r="B14">
        <v>0.49327229</v>
      </c>
      <c r="C14">
        <v>0.21659851</v>
      </c>
      <c r="D14">
        <v>0.00817663</v>
      </c>
      <c r="E14">
        <v>0.00830015</v>
      </c>
      <c r="F14">
        <v>0.0687392104</v>
      </c>
      <c r="G14">
        <v>0.9178053696</v>
      </c>
    </row>
    <row r="15" spans="1:7">
      <c r="A15" t="s">
        <v>49</v>
      </c>
      <c r="B15">
        <v>1.80466163</v>
      </c>
      <c r="C15">
        <v>0.12056619</v>
      </c>
      <c r="D15">
        <v>0.04050534</v>
      </c>
      <c r="E15">
        <v>0.08349347</v>
      </c>
      <c r="F15">
        <v>1.5683518976</v>
      </c>
      <c r="G15">
        <v>2.0409713624</v>
      </c>
    </row>
    <row r="16" spans="1:7">
      <c r="A16" t="s">
        <v>50</v>
      </c>
      <c r="B16">
        <v>2.1599074</v>
      </c>
      <c r="C16">
        <v>0.11600299</v>
      </c>
      <c r="D16">
        <v>0.14142226</v>
      </c>
      <c r="E16">
        <v>0.13887139</v>
      </c>
      <c r="F16">
        <v>1.9325415396</v>
      </c>
      <c r="G16">
        <v>2.3872732604</v>
      </c>
    </row>
    <row r="17" spans="1:7">
      <c r="A17" t="s">
        <v>51</v>
      </c>
      <c r="B17">
        <v>2.40454393</v>
      </c>
      <c r="C17">
        <v>0.09919208</v>
      </c>
      <c r="D17">
        <v>0.01609355</v>
      </c>
      <c r="E17">
        <v>0.02602369</v>
      </c>
      <c r="F17">
        <v>2.2101274532</v>
      </c>
      <c r="G17">
        <v>2.5989604068</v>
      </c>
    </row>
    <row r="18" spans="1:7">
      <c r="A18" t="s">
        <v>52</v>
      </c>
      <c r="B18">
        <v>1.58987422</v>
      </c>
      <c r="C18">
        <v>0.1659095</v>
      </c>
      <c r="D18">
        <v>0.01212046</v>
      </c>
      <c r="E18">
        <v>0.01361747</v>
      </c>
      <c r="F18">
        <v>1.2646916</v>
      </c>
      <c r="G18">
        <v>1.91505684</v>
      </c>
    </row>
    <row r="19" spans="1:7">
      <c r="A19" t="s">
        <v>53</v>
      </c>
      <c r="B19">
        <v>0.2295732</v>
      </c>
      <c r="C19">
        <v>0.11277532</v>
      </c>
      <c r="D19">
        <v>0.00197857</v>
      </c>
      <c r="E19">
        <v>0.0029899</v>
      </c>
      <c r="F19">
        <v>0.0085335728</v>
      </c>
      <c r="G19">
        <v>0.4506128272</v>
      </c>
    </row>
    <row r="20" spans="1:7">
      <c r="A20" t="s">
        <v>54</v>
      </c>
      <c r="B20">
        <v>0.98366163</v>
      </c>
      <c r="C20">
        <v>0.07419576</v>
      </c>
      <c r="D20">
        <v>0.00590025</v>
      </c>
      <c r="E20">
        <v>0.00764687</v>
      </c>
      <c r="F20">
        <v>0.8382379404</v>
      </c>
      <c r="G20">
        <v>1.1290853196</v>
      </c>
    </row>
    <row r="21" spans="1:7">
      <c r="A21" t="s">
        <v>55</v>
      </c>
      <c r="B21">
        <v>0.682286</v>
      </c>
      <c r="C21">
        <v>0.06261526</v>
      </c>
      <c r="D21">
        <v>0.02146189</v>
      </c>
      <c r="E21">
        <v>0.04135005</v>
      </c>
      <c r="F21">
        <v>0.5595600904</v>
      </c>
      <c r="G21">
        <v>0.8050119096</v>
      </c>
    </row>
    <row r="22" spans="1:7">
      <c r="A22" t="s">
        <v>56</v>
      </c>
      <c r="B22">
        <v>1.68413627</v>
      </c>
      <c r="C22">
        <v>0.2403379</v>
      </c>
      <c r="D22">
        <v>0.00333298</v>
      </c>
      <c r="E22">
        <v>0.00347745</v>
      </c>
      <c r="F22">
        <v>1.213073986</v>
      </c>
      <c r="G22">
        <v>2.155198554</v>
      </c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5"/>
  <sheetViews>
    <sheetView workbookViewId="0">
      <selection activeCell="A7" sqref="A7:A9"/>
    </sheetView>
  </sheetViews>
  <sheetFormatPr defaultColWidth="9" defaultRowHeight="12.4" outlineLevelCol="6"/>
  <sheetData>
    <row r="1" spans="1:7">
      <c r="A1" s="67" t="s">
        <v>57</v>
      </c>
      <c r="B1" s="67"/>
      <c r="C1" s="67"/>
      <c r="D1" s="67"/>
      <c r="E1" s="67"/>
      <c r="F1" s="67"/>
      <c r="G1" s="67"/>
    </row>
    <row r="2" spans="1:7">
      <c r="A2" s="68" t="s">
        <v>30</v>
      </c>
      <c r="B2" s="68" t="s">
        <v>58</v>
      </c>
      <c r="C2" s="68" t="s">
        <v>32</v>
      </c>
      <c r="D2" s="68" t="s">
        <v>33</v>
      </c>
      <c r="E2" s="68" t="s">
        <v>34</v>
      </c>
      <c r="F2" s="68" t="s">
        <v>35</v>
      </c>
      <c r="G2" s="68" t="s">
        <v>36</v>
      </c>
    </row>
    <row r="3" spans="1:7">
      <c r="A3" t="s">
        <v>59</v>
      </c>
      <c r="B3">
        <v>0.93859835</v>
      </c>
      <c r="C3">
        <v>0.16039703</v>
      </c>
      <c r="D3">
        <v>0.00375266</v>
      </c>
      <c r="E3">
        <v>0.00481988</v>
      </c>
      <c r="F3">
        <v>0.6242201712</v>
      </c>
      <c r="G3">
        <v>1.2529765288</v>
      </c>
    </row>
    <row r="4" spans="1:7">
      <c r="A4" t="s">
        <v>37</v>
      </c>
      <c r="B4">
        <v>1.85172874</v>
      </c>
      <c r="C4">
        <v>0.12865226</v>
      </c>
      <c r="D4">
        <v>0.01746848</v>
      </c>
      <c r="E4">
        <v>0.02462218</v>
      </c>
      <c r="F4">
        <v>1.5995703104</v>
      </c>
      <c r="G4">
        <v>2.1038871696</v>
      </c>
    </row>
    <row r="5" spans="1:7">
      <c r="A5" t="s">
        <v>38</v>
      </c>
      <c r="B5">
        <v>0.76022751</v>
      </c>
      <c r="C5">
        <v>0.10402188</v>
      </c>
      <c r="D5">
        <v>0.01741549</v>
      </c>
      <c r="E5">
        <v>0.03221694</v>
      </c>
      <c r="F5">
        <v>0.5563446252</v>
      </c>
      <c r="G5">
        <v>0.9641103948</v>
      </c>
    </row>
    <row r="6" spans="1:7">
      <c r="A6" t="s">
        <v>39</v>
      </c>
      <c r="B6">
        <v>2.07779981</v>
      </c>
      <c r="C6">
        <v>0.12663107</v>
      </c>
      <c r="D6">
        <v>0.01111975</v>
      </c>
      <c r="E6">
        <v>0.01511483</v>
      </c>
      <c r="F6">
        <v>1.8296029128</v>
      </c>
      <c r="G6">
        <v>2.3259967072</v>
      </c>
    </row>
    <row r="7" spans="1:7">
      <c r="A7" t="s">
        <v>40</v>
      </c>
      <c r="B7">
        <v>1.70907984</v>
      </c>
      <c r="C7">
        <v>0.17923235</v>
      </c>
      <c r="D7">
        <v>0.00426873</v>
      </c>
      <c r="E7">
        <v>0.0064358</v>
      </c>
      <c r="F7">
        <v>1.357784434</v>
      </c>
      <c r="G7">
        <v>2.060375246</v>
      </c>
    </row>
    <row r="8" spans="1:7">
      <c r="A8" t="s">
        <v>41</v>
      </c>
      <c r="B8">
        <v>1.62839993</v>
      </c>
      <c r="C8">
        <v>0.09062355</v>
      </c>
      <c r="D8">
        <v>0.04051678</v>
      </c>
      <c r="E8">
        <v>0.02551438</v>
      </c>
      <c r="F8">
        <v>1.450777772</v>
      </c>
      <c r="G8">
        <v>1.806022088</v>
      </c>
    </row>
    <row r="9" spans="1:7">
      <c r="A9" t="s">
        <v>42</v>
      </c>
      <c r="B9">
        <v>1.77509309</v>
      </c>
      <c r="C9">
        <v>0.10412247</v>
      </c>
      <c r="D9">
        <v>0.00705407</v>
      </c>
      <c r="E9">
        <v>0.00806299</v>
      </c>
      <c r="F9">
        <v>1.5710130488</v>
      </c>
      <c r="G9">
        <v>1.9791731312</v>
      </c>
    </row>
    <row r="10" spans="1:7">
      <c r="A10" t="s">
        <v>43</v>
      </c>
      <c r="B10">
        <v>1.34021817</v>
      </c>
      <c r="C10">
        <v>0.07653602</v>
      </c>
      <c r="D10">
        <v>0.0054716</v>
      </c>
      <c r="E10">
        <v>0.0080682</v>
      </c>
      <c r="F10">
        <v>1.1902075708</v>
      </c>
      <c r="G10">
        <v>1.4902287692</v>
      </c>
    </row>
    <row r="11" spans="1:7">
      <c r="A11" t="s">
        <v>44</v>
      </c>
      <c r="B11">
        <v>1.07595775</v>
      </c>
      <c r="C11">
        <v>0.10819084</v>
      </c>
      <c r="D11">
        <v>0.0086104</v>
      </c>
      <c r="E11">
        <v>0.00956107</v>
      </c>
      <c r="F11">
        <v>0.8639037036</v>
      </c>
      <c r="G11">
        <v>1.2880117964</v>
      </c>
    </row>
    <row r="12" spans="1:7">
      <c r="A12" t="s">
        <v>45</v>
      </c>
      <c r="B12">
        <v>1.37474433</v>
      </c>
      <c r="C12">
        <v>0.06992436</v>
      </c>
      <c r="D12">
        <v>0.01146138</v>
      </c>
      <c r="E12">
        <v>0.01016979</v>
      </c>
      <c r="F12">
        <v>1.2376925844</v>
      </c>
      <c r="G12">
        <v>1.5117960756</v>
      </c>
    </row>
    <row r="13" spans="1:7">
      <c r="A13" t="s">
        <v>46</v>
      </c>
      <c r="B13">
        <v>3.24230709</v>
      </c>
      <c r="C13">
        <v>0.04202156</v>
      </c>
      <c r="D13">
        <v>0.00485248</v>
      </c>
      <c r="E13">
        <v>0.00552712</v>
      </c>
      <c r="F13">
        <v>3.1599448324</v>
      </c>
      <c r="G13">
        <v>3.3246693476</v>
      </c>
    </row>
    <row r="14" spans="1:7">
      <c r="A14" t="s">
        <v>47</v>
      </c>
      <c r="B14">
        <v>1.16655066</v>
      </c>
      <c r="C14">
        <v>0.15706572</v>
      </c>
      <c r="D14">
        <v>0.00479811</v>
      </c>
      <c r="E14">
        <v>0.00455579</v>
      </c>
      <c r="F14">
        <v>0.8587018488</v>
      </c>
      <c r="G14">
        <v>1.4743994712</v>
      </c>
    </row>
    <row r="15" spans="1:7">
      <c r="A15" t="s">
        <v>48</v>
      </c>
      <c r="B15">
        <v>0.38583963</v>
      </c>
      <c r="C15">
        <v>0.14036443</v>
      </c>
      <c r="D15">
        <v>0.00675129</v>
      </c>
      <c r="E15">
        <v>0.00597287</v>
      </c>
      <c r="F15">
        <v>0.1107253472</v>
      </c>
      <c r="G15">
        <v>0.6609539128</v>
      </c>
    </row>
    <row r="16" spans="1:7">
      <c r="A16" t="s">
        <v>49</v>
      </c>
      <c r="B16">
        <v>2.17194525</v>
      </c>
      <c r="C16">
        <v>0.06635103</v>
      </c>
      <c r="D16">
        <v>0.0429044</v>
      </c>
      <c r="E16">
        <v>0.09334555</v>
      </c>
      <c r="F16">
        <v>2.0418972312</v>
      </c>
      <c r="G16">
        <v>2.3019932688</v>
      </c>
    </row>
    <row r="17" spans="1:7">
      <c r="A17" t="s">
        <v>60</v>
      </c>
      <c r="B17">
        <v>1.99878695</v>
      </c>
      <c r="C17">
        <v>0.13441763</v>
      </c>
      <c r="D17">
        <v>0.07833613</v>
      </c>
      <c r="E17">
        <v>0.0927282</v>
      </c>
      <c r="F17">
        <v>1.7353283952</v>
      </c>
      <c r="G17">
        <v>2.2622455048</v>
      </c>
    </row>
    <row r="18" spans="1:7">
      <c r="A18" t="s">
        <v>50</v>
      </c>
      <c r="B18">
        <v>2.53525702</v>
      </c>
      <c r="C18">
        <v>0.06326456</v>
      </c>
      <c r="D18">
        <v>0.14634737</v>
      </c>
      <c r="E18">
        <v>0.13274837</v>
      </c>
      <c r="F18">
        <v>2.4112584824</v>
      </c>
      <c r="G18">
        <v>2.6592555576</v>
      </c>
    </row>
    <row r="19" spans="1:7">
      <c r="A19" t="s">
        <v>51</v>
      </c>
      <c r="B19">
        <v>2.8674437</v>
      </c>
      <c r="C19">
        <v>0.05295363</v>
      </c>
      <c r="D19">
        <v>0.01685458</v>
      </c>
      <c r="E19">
        <v>0.02832943</v>
      </c>
      <c r="F19">
        <v>2.7636545852</v>
      </c>
      <c r="G19">
        <v>2.9712328148</v>
      </c>
    </row>
    <row r="20" spans="1:7">
      <c r="A20" t="s">
        <v>52</v>
      </c>
      <c r="B20">
        <v>1.3163072</v>
      </c>
      <c r="C20">
        <v>0.11289103</v>
      </c>
      <c r="D20">
        <v>0.0154994</v>
      </c>
      <c r="E20">
        <v>0.02013451</v>
      </c>
      <c r="F20">
        <v>1.0950407812</v>
      </c>
      <c r="G20">
        <v>1.5375736188</v>
      </c>
    </row>
    <row r="21" spans="1:7">
      <c r="A21" t="s">
        <v>53</v>
      </c>
      <c r="B21">
        <v>0.18463875</v>
      </c>
      <c r="C21">
        <v>0.06833112</v>
      </c>
      <c r="D21">
        <v>0.00261239</v>
      </c>
      <c r="E21">
        <v>0.00371507</v>
      </c>
      <c r="F21">
        <v>0.0507097548</v>
      </c>
      <c r="G21">
        <v>0.3185677452</v>
      </c>
    </row>
    <row r="22" spans="1:7">
      <c r="A22" t="s">
        <v>61</v>
      </c>
      <c r="B22">
        <v>1.14101659</v>
      </c>
      <c r="C22">
        <v>0.09662191</v>
      </c>
      <c r="D22">
        <v>0.01100131</v>
      </c>
      <c r="E22">
        <v>0.0113903</v>
      </c>
      <c r="F22">
        <v>0.9516376464</v>
      </c>
      <c r="G22">
        <v>1.3303955336</v>
      </c>
    </row>
    <row r="23" spans="1:7">
      <c r="A23" t="s">
        <v>54</v>
      </c>
      <c r="B23">
        <v>1.27955303</v>
      </c>
      <c r="C23">
        <v>0.04191806</v>
      </c>
      <c r="D23">
        <v>0.00710544</v>
      </c>
      <c r="E23">
        <v>0.01049585</v>
      </c>
      <c r="F23">
        <v>1.1973936324</v>
      </c>
      <c r="G23">
        <v>1.3617124276</v>
      </c>
    </row>
    <row r="24" spans="1:7">
      <c r="A24" t="s">
        <v>55</v>
      </c>
      <c r="B24">
        <v>0.72893252</v>
      </c>
      <c r="C24">
        <v>0.03660583</v>
      </c>
      <c r="D24">
        <v>0.02288721</v>
      </c>
      <c r="E24">
        <v>0.04915399</v>
      </c>
      <c r="F24">
        <v>0.6571850932</v>
      </c>
      <c r="G24">
        <v>0.8006799468</v>
      </c>
    </row>
    <row r="25" spans="1:7">
      <c r="A25" t="s">
        <v>56</v>
      </c>
      <c r="B25">
        <v>1.8109897</v>
      </c>
      <c r="C25">
        <v>0.1469001</v>
      </c>
      <c r="D25">
        <v>0.00428666</v>
      </c>
      <c r="E25">
        <v>0.00709378</v>
      </c>
      <c r="F25">
        <v>1.523065504</v>
      </c>
      <c r="G25">
        <v>2.098913896</v>
      </c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"/>
  <sheetViews>
    <sheetView workbookViewId="0">
      <selection activeCell="A30" sqref="A30"/>
    </sheetView>
  </sheetViews>
  <sheetFormatPr defaultColWidth="9" defaultRowHeight="12.4" outlineLevelCol="2"/>
  <cols>
    <col min="1" max="1" width="23" customWidth="1"/>
    <col min="2" max="2" width="19.4285714285714" customWidth="1"/>
    <col min="3" max="3" width="15.4285714285714" customWidth="1"/>
  </cols>
  <sheetData>
    <row r="1" ht="20.1" customHeight="1" spans="1:3">
      <c r="A1" s="60" t="s">
        <v>2</v>
      </c>
      <c r="B1" s="60"/>
      <c r="C1" s="60"/>
    </row>
    <row r="2" ht="20.1" customHeight="1" spans="1:3">
      <c r="A2" s="61" t="s">
        <v>62</v>
      </c>
      <c r="B2" s="62" t="s">
        <v>63</v>
      </c>
      <c r="C2" s="62" t="s">
        <v>64</v>
      </c>
    </row>
    <row r="3" ht="20.1" customHeight="1" spans="1:3">
      <c r="A3" s="63" t="s">
        <v>65</v>
      </c>
      <c r="B3" s="64">
        <v>622</v>
      </c>
      <c r="C3" s="64">
        <v>1513</v>
      </c>
    </row>
    <row r="4" ht="20.1" customHeight="1" spans="1:3">
      <c r="A4" s="64" t="s">
        <v>66</v>
      </c>
      <c r="B4" s="64">
        <v>1188</v>
      </c>
      <c r="C4" s="64">
        <v>1238</v>
      </c>
    </row>
    <row r="5" ht="20.1" customHeight="1" spans="1:3">
      <c r="A5" s="64" t="s">
        <v>67</v>
      </c>
      <c r="B5" s="64">
        <v>1048</v>
      </c>
      <c r="C5" s="64">
        <v>1419</v>
      </c>
    </row>
    <row r="6" ht="20.1" customHeight="1" spans="1:3">
      <c r="A6" s="64" t="s">
        <v>68</v>
      </c>
      <c r="B6" s="64">
        <v>940</v>
      </c>
      <c r="C6" s="64">
        <v>1128</v>
      </c>
    </row>
    <row r="7" ht="20.1" customHeight="1" spans="1:3">
      <c r="A7" s="64" t="s">
        <v>69</v>
      </c>
      <c r="B7" s="64">
        <v>2392</v>
      </c>
      <c r="C7" s="64">
        <v>1537</v>
      </c>
    </row>
    <row r="8" ht="20.1" customHeight="1" spans="1:3">
      <c r="A8" s="64" t="s">
        <v>70</v>
      </c>
      <c r="B8" s="64">
        <v>1639</v>
      </c>
      <c r="C8" s="64">
        <v>1186</v>
      </c>
    </row>
    <row r="9" ht="20.1" customHeight="1" spans="1:3">
      <c r="A9" s="64" t="s">
        <v>71</v>
      </c>
      <c r="B9" s="64">
        <v>3062</v>
      </c>
      <c r="C9" s="64">
        <v>3462</v>
      </c>
    </row>
    <row r="10" ht="20.1" customHeight="1" spans="1:3">
      <c r="A10" s="64" t="s">
        <v>72</v>
      </c>
      <c r="B10" s="64">
        <v>2085</v>
      </c>
      <c r="C10" s="64">
        <v>591</v>
      </c>
    </row>
    <row r="11" ht="20.1" customHeight="1" spans="1:3">
      <c r="A11" s="63" t="s">
        <v>73</v>
      </c>
      <c r="B11" s="64">
        <v>2827</v>
      </c>
      <c r="C11" s="64">
        <v>2909</v>
      </c>
    </row>
    <row r="12" ht="20.1" customHeight="1" spans="1:3">
      <c r="A12" s="64" t="s">
        <v>74</v>
      </c>
      <c r="B12" s="64">
        <v>1884</v>
      </c>
      <c r="C12" s="64">
        <v>2871</v>
      </c>
    </row>
    <row r="13" ht="20.1" customHeight="1" spans="1:3">
      <c r="A13" s="65" t="s">
        <v>75</v>
      </c>
      <c r="B13" s="65">
        <v>20310</v>
      </c>
      <c r="C13" s="65">
        <v>25000</v>
      </c>
    </row>
    <row r="14" ht="20.1" customHeight="1" spans="1:3">
      <c r="A14" s="66" t="s">
        <v>76</v>
      </c>
      <c r="B14" s="66">
        <f>SUM(B3:B13)</f>
        <v>37997</v>
      </c>
      <c r="C14" s="66">
        <f>SUM(C3:C13)</f>
        <v>42854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60"/>
  <sheetViews>
    <sheetView workbookViewId="0">
      <selection activeCell="D6" sqref="D6"/>
    </sheetView>
  </sheetViews>
  <sheetFormatPr defaultColWidth="11.4285714285714" defaultRowHeight="12.4"/>
  <cols>
    <col min="2" max="3" width="18.2857142857143" customWidth="1"/>
    <col min="4" max="4" width="19.1428571428571" customWidth="1"/>
  </cols>
  <sheetData>
    <row r="1" ht="41.1" customHeight="1" spans="1:9">
      <c r="A1" s="57" t="s">
        <v>77</v>
      </c>
      <c r="B1" s="58"/>
      <c r="C1" s="58"/>
      <c r="D1" s="58"/>
      <c r="E1" s="58"/>
      <c r="F1" s="58"/>
      <c r="G1" s="58"/>
      <c r="H1" s="58"/>
      <c r="I1" s="58"/>
    </row>
    <row r="2" spans="1:9">
      <c r="A2" s="59" t="s">
        <v>78</v>
      </c>
      <c r="B2" s="59" t="s">
        <v>79</v>
      </c>
      <c r="C2" s="59" t="s">
        <v>80</v>
      </c>
      <c r="D2" s="59" t="s">
        <v>81</v>
      </c>
      <c r="E2" s="59" t="s">
        <v>82</v>
      </c>
      <c r="F2" s="59" t="s">
        <v>83</v>
      </c>
      <c r="G2" s="59" t="s">
        <v>84</v>
      </c>
      <c r="H2" s="59" t="s">
        <v>85</v>
      </c>
      <c r="I2" s="59" t="s">
        <v>86</v>
      </c>
    </row>
    <row r="3" spans="1:9">
      <c r="A3" s="59" t="s">
        <v>19</v>
      </c>
      <c r="B3" s="59" t="s">
        <v>87</v>
      </c>
      <c r="C3" s="59" t="s">
        <v>88</v>
      </c>
      <c r="D3" s="59" t="s">
        <v>89</v>
      </c>
      <c r="E3" s="59" t="s">
        <v>90</v>
      </c>
      <c r="F3" s="59">
        <v>3.35</v>
      </c>
      <c r="G3" s="59">
        <v>0.06</v>
      </c>
      <c r="H3" s="59" t="s">
        <v>91</v>
      </c>
      <c r="I3" s="59" t="s">
        <v>92</v>
      </c>
    </row>
    <row r="4" spans="1:9">
      <c r="A4" s="59" t="s">
        <v>19</v>
      </c>
      <c r="B4" s="59" t="s">
        <v>93</v>
      </c>
      <c r="C4" s="59" t="s">
        <v>94</v>
      </c>
      <c r="D4" s="59" t="s">
        <v>89</v>
      </c>
      <c r="E4" s="59" t="s">
        <v>95</v>
      </c>
      <c r="F4" s="59">
        <v>5.6</v>
      </c>
      <c r="G4" s="59">
        <v>0.05</v>
      </c>
      <c r="H4" s="59" t="s">
        <v>96</v>
      </c>
      <c r="I4" s="59" t="s">
        <v>92</v>
      </c>
    </row>
    <row r="5" spans="1:9">
      <c r="A5" s="59" t="s">
        <v>19</v>
      </c>
      <c r="B5" s="59" t="s">
        <v>97</v>
      </c>
      <c r="C5" s="59" t="s">
        <v>98</v>
      </c>
      <c r="D5" s="59" t="s">
        <v>89</v>
      </c>
      <c r="E5" s="59" t="s">
        <v>99</v>
      </c>
      <c r="F5" s="59">
        <v>-1.27</v>
      </c>
      <c r="G5" s="59">
        <v>0.02</v>
      </c>
      <c r="H5" s="59" t="s">
        <v>100</v>
      </c>
      <c r="I5" s="59" t="s">
        <v>92</v>
      </c>
    </row>
    <row r="6" spans="1:9">
      <c r="A6" s="59" t="s">
        <v>19</v>
      </c>
      <c r="B6" s="59" t="s">
        <v>101</v>
      </c>
      <c r="C6" s="59" t="s">
        <v>102</v>
      </c>
      <c r="D6" s="59" t="s">
        <v>89</v>
      </c>
      <c r="E6" s="59" t="s">
        <v>103</v>
      </c>
      <c r="F6" s="59">
        <v>4.59</v>
      </c>
      <c r="G6" s="59">
        <v>0.03</v>
      </c>
      <c r="H6" s="59" t="s">
        <v>104</v>
      </c>
      <c r="I6" s="59" t="s">
        <v>92</v>
      </c>
    </row>
    <row r="7" spans="1:9">
      <c r="A7" s="59" t="s">
        <v>19</v>
      </c>
      <c r="B7" s="59" t="s">
        <v>105</v>
      </c>
      <c r="C7" s="59" t="s">
        <v>106</v>
      </c>
      <c r="D7" s="59" t="s">
        <v>89</v>
      </c>
      <c r="E7" s="59" t="s">
        <v>103</v>
      </c>
      <c r="F7" s="59">
        <v>-0.89</v>
      </c>
      <c r="G7" s="59">
        <v>0.03</v>
      </c>
      <c r="H7" s="59" t="s">
        <v>107</v>
      </c>
      <c r="I7" s="59" t="s">
        <v>92</v>
      </c>
    </row>
    <row r="8" spans="1:9">
      <c r="A8" s="59" t="s">
        <v>20</v>
      </c>
      <c r="B8" s="59" t="s">
        <v>108</v>
      </c>
      <c r="C8" s="59" t="s">
        <v>109</v>
      </c>
      <c r="D8" s="59" t="s">
        <v>89</v>
      </c>
      <c r="E8" s="59" t="s">
        <v>110</v>
      </c>
      <c r="F8" s="59">
        <v>5.46</v>
      </c>
      <c r="G8" s="59">
        <v>0.02</v>
      </c>
      <c r="H8" s="59" t="s">
        <v>111</v>
      </c>
      <c r="I8" s="59" t="s">
        <v>112</v>
      </c>
    </row>
    <row r="9" spans="1:9">
      <c r="A9" s="59" t="s">
        <v>20</v>
      </c>
      <c r="B9" s="59" t="s">
        <v>108</v>
      </c>
      <c r="C9" s="59" t="s">
        <v>109</v>
      </c>
      <c r="D9" s="59" t="s">
        <v>89</v>
      </c>
      <c r="E9" s="59" t="s">
        <v>110</v>
      </c>
      <c r="F9" s="59">
        <v>5.27</v>
      </c>
      <c r="G9" s="59">
        <v>0.02</v>
      </c>
      <c r="H9" s="59" t="s">
        <v>113</v>
      </c>
      <c r="I9" s="59" t="s">
        <v>92</v>
      </c>
    </row>
    <row r="10" spans="1:9">
      <c r="A10" s="59" t="s">
        <v>20</v>
      </c>
      <c r="B10" s="59" t="s">
        <v>114</v>
      </c>
      <c r="C10" s="59" t="s">
        <v>115</v>
      </c>
      <c r="D10" s="59" t="s">
        <v>89</v>
      </c>
      <c r="E10" s="59" t="s">
        <v>116</v>
      </c>
      <c r="F10" s="59">
        <v>5.74</v>
      </c>
      <c r="G10" s="59">
        <v>0.12</v>
      </c>
      <c r="H10" s="59" t="s">
        <v>117</v>
      </c>
      <c r="I10" s="59" t="s">
        <v>112</v>
      </c>
    </row>
    <row r="11" spans="1:9">
      <c r="A11" s="59" t="s">
        <v>20</v>
      </c>
      <c r="B11" s="59" t="s">
        <v>118</v>
      </c>
      <c r="C11" s="59" t="s">
        <v>119</v>
      </c>
      <c r="D11" s="59" t="s">
        <v>89</v>
      </c>
      <c r="E11" s="59" t="s">
        <v>120</v>
      </c>
      <c r="F11" s="59">
        <v>7.44</v>
      </c>
      <c r="G11" s="59">
        <v>0.03</v>
      </c>
      <c r="H11" s="59" t="s">
        <v>121</v>
      </c>
      <c r="I11" s="59" t="s">
        <v>112</v>
      </c>
    </row>
    <row r="12" spans="1:9">
      <c r="A12" s="59" t="s">
        <v>20</v>
      </c>
      <c r="B12" s="59" t="s">
        <v>122</v>
      </c>
      <c r="C12" s="59" t="s">
        <v>123</v>
      </c>
      <c r="D12" s="59" t="s">
        <v>89</v>
      </c>
      <c r="E12" s="59" t="s">
        <v>124</v>
      </c>
      <c r="F12" s="59">
        <v>-6.04</v>
      </c>
      <c r="G12" s="59">
        <v>0.03</v>
      </c>
      <c r="H12" s="59" t="s">
        <v>125</v>
      </c>
      <c r="I12" s="59" t="s">
        <v>112</v>
      </c>
    </row>
    <row r="13" spans="1:9">
      <c r="A13" s="59" t="s">
        <v>20</v>
      </c>
      <c r="B13" s="59" t="s">
        <v>126</v>
      </c>
      <c r="C13" s="59" t="s">
        <v>127</v>
      </c>
      <c r="D13" s="59" t="s">
        <v>89</v>
      </c>
      <c r="E13" s="59" t="s">
        <v>124</v>
      </c>
      <c r="F13" s="59">
        <v>-6.4</v>
      </c>
      <c r="G13" s="59">
        <v>0.02</v>
      </c>
      <c r="H13" s="59" t="s">
        <v>128</v>
      </c>
      <c r="I13" s="59" t="s">
        <v>112</v>
      </c>
    </row>
    <row r="14" spans="1:9">
      <c r="A14" s="59" t="s">
        <v>20</v>
      </c>
      <c r="B14" s="59" t="s">
        <v>122</v>
      </c>
      <c r="C14" s="59" t="s">
        <v>123</v>
      </c>
      <c r="D14" s="59" t="s">
        <v>89</v>
      </c>
      <c r="E14" s="59" t="s">
        <v>124</v>
      </c>
      <c r="F14" s="59">
        <v>-5.55</v>
      </c>
      <c r="G14" s="59">
        <v>0.02</v>
      </c>
      <c r="H14" s="59" t="s">
        <v>129</v>
      </c>
      <c r="I14" s="59" t="s">
        <v>92</v>
      </c>
    </row>
    <row r="15" spans="1:9">
      <c r="A15" s="59" t="s">
        <v>20</v>
      </c>
      <c r="B15" s="59" t="s">
        <v>126</v>
      </c>
      <c r="C15" s="59" t="s">
        <v>127</v>
      </c>
      <c r="D15" s="59" t="s">
        <v>89</v>
      </c>
      <c r="E15" s="59" t="s">
        <v>124</v>
      </c>
      <c r="F15" s="59">
        <v>-5.29</v>
      </c>
      <c r="G15" s="59">
        <v>0.02</v>
      </c>
      <c r="H15" s="59" t="s">
        <v>130</v>
      </c>
      <c r="I15" s="59" t="s">
        <v>92</v>
      </c>
    </row>
    <row r="16" spans="1:9">
      <c r="A16" s="59" t="s">
        <v>20</v>
      </c>
      <c r="B16" s="59" t="s">
        <v>131</v>
      </c>
      <c r="C16" s="59" t="s">
        <v>132</v>
      </c>
      <c r="D16" s="59" t="s">
        <v>89</v>
      </c>
      <c r="E16" s="59" t="s">
        <v>133</v>
      </c>
      <c r="F16" s="59">
        <v>6.08</v>
      </c>
      <c r="G16" s="59">
        <v>0.02</v>
      </c>
      <c r="H16" s="59" t="s">
        <v>129</v>
      </c>
      <c r="I16" s="59" t="s">
        <v>112</v>
      </c>
    </row>
    <row r="17" spans="1:9">
      <c r="A17" s="59" t="s">
        <v>20</v>
      </c>
      <c r="B17" s="59" t="s">
        <v>134</v>
      </c>
      <c r="C17" s="59" t="s">
        <v>135</v>
      </c>
      <c r="D17" s="59" t="s">
        <v>89</v>
      </c>
      <c r="E17" s="59" t="s">
        <v>136</v>
      </c>
      <c r="F17" s="59">
        <v>6.41</v>
      </c>
      <c r="G17" s="59">
        <v>0.04</v>
      </c>
      <c r="H17" s="59" t="s">
        <v>137</v>
      </c>
      <c r="I17" s="59" t="s">
        <v>112</v>
      </c>
    </row>
    <row r="18" spans="1:9">
      <c r="A18" s="59" t="s">
        <v>20</v>
      </c>
      <c r="B18" s="59" t="s">
        <v>138</v>
      </c>
      <c r="C18" s="59" t="s">
        <v>139</v>
      </c>
      <c r="D18" s="59" t="s">
        <v>89</v>
      </c>
      <c r="E18" s="59" t="s">
        <v>140</v>
      </c>
      <c r="F18" s="59">
        <v>5.31</v>
      </c>
      <c r="G18" s="59">
        <v>0.01</v>
      </c>
      <c r="H18" s="59" t="s">
        <v>141</v>
      </c>
      <c r="I18" s="59" t="s">
        <v>112</v>
      </c>
    </row>
    <row r="19" spans="1:9">
      <c r="A19" s="59" t="s">
        <v>20</v>
      </c>
      <c r="B19" s="59" t="s">
        <v>138</v>
      </c>
      <c r="C19" s="59" t="s">
        <v>139</v>
      </c>
      <c r="D19" s="59" t="s">
        <v>89</v>
      </c>
      <c r="E19" s="59" t="s">
        <v>140</v>
      </c>
      <c r="F19" s="59">
        <v>4.75</v>
      </c>
      <c r="G19" s="59">
        <v>0.02</v>
      </c>
      <c r="H19" s="59" t="s">
        <v>142</v>
      </c>
      <c r="I19" s="59" t="s">
        <v>92</v>
      </c>
    </row>
    <row r="20" spans="1:9">
      <c r="A20" s="59" t="s">
        <v>20</v>
      </c>
      <c r="B20" s="59" t="s">
        <v>143</v>
      </c>
      <c r="C20" s="59" t="s">
        <v>144</v>
      </c>
      <c r="D20" s="59" t="s">
        <v>89</v>
      </c>
      <c r="E20" s="59" t="s">
        <v>145</v>
      </c>
      <c r="F20" s="59">
        <v>-4.84</v>
      </c>
      <c r="G20" s="59">
        <v>0.05</v>
      </c>
      <c r="H20" s="59" t="s">
        <v>146</v>
      </c>
      <c r="I20" s="59" t="s">
        <v>112</v>
      </c>
    </row>
    <row r="21" spans="1:9">
      <c r="A21" s="59" t="s">
        <v>20</v>
      </c>
      <c r="B21" s="59" t="s">
        <v>143</v>
      </c>
      <c r="C21" s="59" t="s">
        <v>144</v>
      </c>
      <c r="D21" s="59" t="s">
        <v>89</v>
      </c>
      <c r="E21" s="59" t="s">
        <v>145</v>
      </c>
      <c r="F21" s="59">
        <v>-6.51</v>
      </c>
      <c r="G21" s="59">
        <v>0.04</v>
      </c>
      <c r="H21" s="59" t="s">
        <v>147</v>
      </c>
      <c r="I21" s="59" t="s">
        <v>92</v>
      </c>
    </row>
    <row r="22" spans="1:9">
      <c r="A22" s="59" t="s">
        <v>20</v>
      </c>
      <c r="B22" s="59" t="s">
        <v>148</v>
      </c>
      <c r="C22" s="59" t="s">
        <v>149</v>
      </c>
      <c r="D22" s="59" t="s">
        <v>89</v>
      </c>
      <c r="E22" s="59" t="s">
        <v>150</v>
      </c>
      <c r="F22" s="59">
        <v>-5.73</v>
      </c>
      <c r="G22" s="59">
        <v>0.03</v>
      </c>
      <c r="H22" s="59" t="s">
        <v>151</v>
      </c>
      <c r="I22" s="59" t="s">
        <v>112</v>
      </c>
    </row>
    <row r="23" spans="1:9">
      <c r="A23" s="59" t="s">
        <v>20</v>
      </c>
      <c r="B23" s="59" t="s">
        <v>148</v>
      </c>
      <c r="C23" s="59" t="s">
        <v>149</v>
      </c>
      <c r="D23" s="59" t="s">
        <v>89</v>
      </c>
      <c r="E23" s="59" t="s">
        <v>150</v>
      </c>
      <c r="F23" s="59">
        <v>-5.76</v>
      </c>
      <c r="G23" s="59">
        <v>0.03</v>
      </c>
      <c r="H23" s="59" t="s">
        <v>152</v>
      </c>
      <c r="I23" s="59" t="s">
        <v>92</v>
      </c>
    </row>
    <row r="24" spans="1:9">
      <c r="A24" s="59" t="s">
        <v>20</v>
      </c>
      <c r="B24" s="59" t="s">
        <v>153</v>
      </c>
      <c r="C24" s="59" t="s">
        <v>154</v>
      </c>
      <c r="D24" s="59" t="s">
        <v>89</v>
      </c>
      <c r="E24" s="59" t="s">
        <v>155</v>
      </c>
      <c r="F24" s="59">
        <v>-5.08</v>
      </c>
      <c r="G24" s="59">
        <v>0.04</v>
      </c>
      <c r="H24" s="59" t="s">
        <v>156</v>
      </c>
      <c r="I24" s="59" t="s">
        <v>112</v>
      </c>
    </row>
    <row r="25" spans="1:9">
      <c r="A25" s="59" t="s">
        <v>20</v>
      </c>
      <c r="B25" s="59" t="s">
        <v>153</v>
      </c>
      <c r="C25" s="59" t="s">
        <v>154</v>
      </c>
      <c r="D25" s="59" t="s">
        <v>89</v>
      </c>
      <c r="E25" s="59" t="s">
        <v>155</v>
      </c>
      <c r="F25" s="59">
        <v>-6.08</v>
      </c>
      <c r="G25" s="59">
        <v>0.03</v>
      </c>
      <c r="H25" s="59" t="s">
        <v>157</v>
      </c>
      <c r="I25" s="59" t="s">
        <v>92</v>
      </c>
    </row>
    <row r="26" spans="1:9">
      <c r="A26" s="59" t="s">
        <v>20</v>
      </c>
      <c r="B26" s="59" t="s">
        <v>158</v>
      </c>
      <c r="C26" s="59" t="s">
        <v>159</v>
      </c>
      <c r="D26" s="59" t="s">
        <v>89</v>
      </c>
      <c r="E26" s="59" t="s">
        <v>160</v>
      </c>
      <c r="F26" s="59">
        <v>4.49</v>
      </c>
      <c r="G26" s="59">
        <v>0.03</v>
      </c>
      <c r="H26" s="59" t="s">
        <v>161</v>
      </c>
      <c r="I26" s="59" t="s">
        <v>112</v>
      </c>
    </row>
    <row r="27" spans="1:9">
      <c r="A27" s="59" t="s">
        <v>20</v>
      </c>
      <c r="B27" s="59" t="s">
        <v>158</v>
      </c>
      <c r="C27" s="59" t="s">
        <v>159</v>
      </c>
      <c r="D27" s="59" t="s">
        <v>89</v>
      </c>
      <c r="E27" s="59" t="s">
        <v>160</v>
      </c>
      <c r="F27" s="59">
        <v>6.57</v>
      </c>
      <c r="G27" s="59">
        <v>0.03</v>
      </c>
      <c r="H27" s="59" t="s">
        <v>162</v>
      </c>
      <c r="I27" s="59" t="s">
        <v>92</v>
      </c>
    </row>
    <row r="28" spans="1:9">
      <c r="A28" s="59" t="s">
        <v>20</v>
      </c>
      <c r="B28" s="59" t="s">
        <v>163</v>
      </c>
      <c r="C28" s="59" t="s">
        <v>164</v>
      </c>
      <c r="D28" s="59" t="s">
        <v>89</v>
      </c>
      <c r="E28" s="59" t="s">
        <v>165</v>
      </c>
      <c r="F28" s="59">
        <v>-5.55</v>
      </c>
      <c r="G28" s="59">
        <v>0.03</v>
      </c>
      <c r="H28" s="59" t="s">
        <v>166</v>
      </c>
      <c r="I28" s="59" t="s">
        <v>112</v>
      </c>
    </row>
    <row r="29" spans="1:9">
      <c r="A29" s="59" t="s">
        <v>20</v>
      </c>
      <c r="B29" s="59" t="s">
        <v>167</v>
      </c>
      <c r="C29" s="59" t="s">
        <v>168</v>
      </c>
      <c r="D29" s="59" t="s">
        <v>89</v>
      </c>
      <c r="E29" s="59" t="s">
        <v>169</v>
      </c>
      <c r="F29" s="59">
        <v>4.73</v>
      </c>
      <c r="G29" s="59">
        <v>0.04</v>
      </c>
      <c r="H29" s="59" t="s">
        <v>170</v>
      </c>
      <c r="I29" s="59" t="s">
        <v>112</v>
      </c>
    </row>
    <row r="30" spans="1:9">
      <c r="A30" s="59" t="s">
        <v>20</v>
      </c>
      <c r="B30" s="59" t="s">
        <v>167</v>
      </c>
      <c r="C30" s="59" t="s">
        <v>168</v>
      </c>
      <c r="D30" s="59" t="s">
        <v>89</v>
      </c>
      <c r="E30" s="59" t="s">
        <v>169</v>
      </c>
      <c r="F30" s="59">
        <v>5.52</v>
      </c>
      <c r="G30" s="59">
        <v>0.03</v>
      </c>
      <c r="H30" s="59" t="s">
        <v>171</v>
      </c>
      <c r="I30" s="59" t="s">
        <v>92</v>
      </c>
    </row>
    <row r="31" spans="1:9">
      <c r="A31" s="59" t="s">
        <v>20</v>
      </c>
      <c r="B31" s="59" t="s">
        <v>172</v>
      </c>
      <c r="C31" s="59" t="s">
        <v>173</v>
      </c>
      <c r="D31" s="59" t="s">
        <v>89</v>
      </c>
      <c r="E31" s="59" t="s">
        <v>174</v>
      </c>
      <c r="F31" s="59">
        <v>6.7</v>
      </c>
      <c r="G31" s="59">
        <v>0.01</v>
      </c>
      <c r="H31" s="59" t="s">
        <v>175</v>
      </c>
      <c r="I31" s="59" t="s">
        <v>112</v>
      </c>
    </row>
    <row r="32" spans="1:9">
      <c r="A32" s="59" t="s">
        <v>21</v>
      </c>
      <c r="B32" s="59" t="s">
        <v>176</v>
      </c>
      <c r="C32" s="59" t="s">
        <v>177</v>
      </c>
      <c r="D32" s="59" t="s">
        <v>178</v>
      </c>
      <c r="E32" s="59" t="s">
        <v>179</v>
      </c>
      <c r="F32" s="59">
        <v>7.2</v>
      </c>
      <c r="G32" s="59">
        <v>0.04</v>
      </c>
      <c r="H32" s="59" t="s">
        <v>180</v>
      </c>
      <c r="I32" s="59" t="s">
        <v>112</v>
      </c>
    </row>
    <row r="33" spans="1:9">
      <c r="A33" s="59" t="s">
        <v>20</v>
      </c>
      <c r="B33" s="59" t="s">
        <v>181</v>
      </c>
      <c r="C33" s="59" t="s">
        <v>182</v>
      </c>
      <c r="D33" s="59" t="s">
        <v>183</v>
      </c>
      <c r="E33" s="59" t="s">
        <v>184</v>
      </c>
      <c r="F33" s="59">
        <v>9.13</v>
      </c>
      <c r="G33" s="59">
        <v>0.03</v>
      </c>
      <c r="H33" s="59" t="s">
        <v>185</v>
      </c>
      <c r="I33" s="59" t="s">
        <v>112</v>
      </c>
    </row>
    <row r="34" spans="1:9">
      <c r="A34" s="59" t="s">
        <v>20</v>
      </c>
      <c r="B34" s="59" t="s">
        <v>172</v>
      </c>
      <c r="C34" s="59" t="s">
        <v>173</v>
      </c>
      <c r="D34" s="59" t="s">
        <v>89</v>
      </c>
      <c r="E34" s="59" t="s">
        <v>174</v>
      </c>
      <c r="F34" s="59">
        <v>6.46</v>
      </c>
      <c r="G34" s="59">
        <v>0.02</v>
      </c>
      <c r="H34" s="59" t="s">
        <v>186</v>
      </c>
      <c r="I34" s="59" t="s">
        <v>92</v>
      </c>
    </row>
    <row r="35" spans="1:9">
      <c r="A35" s="59" t="s">
        <v>20</v>
      </c>
      <c r="B35" s="59" t="s">
        <v>187</v>
      </c>
      <c r="C35" s="59" t="s">
        <v>188</v>
      </c>
      <c r="D35" s="59" t="s">
        <v>89</v>
      </c>
      <c r="E35" s="59" t="s">
        <v>189</v>
      </c>
      <c r="F35" s="59">
        <v>-6.55</v>
      </c>
      <c r="G35" s="59">
        <v>0.06</v>
      </c>
      <c r="H35" s="59" t="s">
        <v>190</v>
      </c>
      <c r="I35" s="59" t="s">
        <v>112</v>
      </c>
    </row>
    <row r="36" spans="1:9">
      <c r="A36" s="59" t="s">
        <v>20</v>
      </c>
      <c r="B36" s="59" t="s">
        <v>191</v>
      </c>
      <c r="C36" s="59" t="s">
        <v>192</v>
      </c>
      <c r="D36" s="59" t="s">
        <v>89</v>
      </c>
      <c r="E36" s="59" t="s">
        <v>193</v>
      </c>
      <c r="F36" s="59">
        <v>-1.19</v>
      </c>
      <c r="G36" s="59">
        <v>0.04</v>
      </c>
      <c r="H36" s="59" t="s">
        <v>194</v>
      </c>
      <c r="I36" s="59" t="s">
        <v>112</v>
      </c>
    </row>
    <row r="37" spans="1:9">
      <c r="A37" s="59" t="s">
        <v>20</v>
      </c>
      <c r="B37" s="59" t="s">
        <v>191</v>
      </c>
      <c r="C37" s="59" t="s">
        <v>192</v>
      </c>
      <c r="D37" s="59" t="s">
        <v>89</v>
      </c>
      <c r="E37" s="59" t="s">
        <v>193</v>
      </c>
      <c r="F37" s="59">
        <v>-1.51</v>
      </c>
      <c r="G37" s="59">
        <v>0.04</v>
      </c>
      <c r="H37" s="59" t="s">
        <v>195</v>
      </c>
      <c r="I37" s="59" t="s">
        <v>92</v>
      </c>
    </row>
    <row r="38" spans="1:9">
      <c r="A38" s="59" t="s">
        <v>20</v>
      </c>
      <c r="B38" s="59" t="s">
        <v>196</v>
      </c>
      <c r="C38" s="59" t="s">
        <v>197</v>
      </c>
      <c r="D38" s="59" t="s">
        <v>89</v>
      </c>
      <c r="E38" s="59" t="s">
        <v>198</v>
      </c>
      <c r="F38" s="59">
        <v>5.61</v>
      </c>
      <c r="G38" s="59">
        <v>0.05</v>
      </c>
      <c r="H38" s="59" t="s">
        <v>199</v>
      </c>
      <c r="I38" s="59" t="s">
        <v>112</v>
      </c>
    </row>
    <row r="39" spans="1:9">
      <c r="A39" s="59" t="s">
        <v>20</v>
      </c>
      <c r="B39" s="59" t="s">
        <v>196</v>
      </c>
      <c r="C39" s="59" t="s">
        <v>197</v>
      </c>
      <c r="D39" s="59" t="s">
        <v>89</v>
      </c>
      <c r="E39" s="59" t="s">
        <v>198</v>
      </c>
      <c r="F39" s="59">
        <v>4.95</v>
      </c>
      <c r="G39" s="59">
        <v>0.04</v>
      </c>
      <c r="H39" s="59" t="s">
        <v>200</v>
      </c>
      <c r="I39" s="59" t="s">
        <v>92</v>
      </c>
    </row>
    <row r="40" spans="1:9">
      <c r="A40" s="59" t="s">
        <v>20</v>
      </c>
      <c r="B40" s="59" t="s">
        <v>201</v>
      </c>
      <c r="C40" s="59" t="s">
        <v>202</v>
      </c>
      <c r="D40" s="59" t="s">
        <v>89</v>
      </c>
      <c r="E40" s="59" t="s">
        <v>203</v>
      </c>
      <c r="F40" s="59">
        <v>-5.65</v>
      </c>
      <c r="G40" s="59">
        <v>0.05</v>
      </c>
      <c r="H40" s="59" t="s">
        <v>204</v>
      </c>
      <c r="I40" s="59" t="s">
        <v>112</v>
      </c>
    </row>
    <row r="41" spans="1:9">
      <c r="A41" s="59" t="s">
        <v>20</v>
      </c>
      <c r="B41" s="59" t="s">
        <v>205</v>
      </c>
      <c r="C41" s="59" t="s">
        <v>206</v>
      </c>
      <c r="D41" s="59" t="s">
        <v>89</v>
      </c>
      <c r="E41" s="59" t="s">
        <v>207</v>
      </c>
      <c r="F41" s="59">
        <v>-5.34</v>
      </c>
      <c r="G41" s="59">
        <v>0.02</v>
      </c>
      <c r="H41" s="59" t="s">
        <v>208</v>
      </c>
      <c r="I41" s="59" t="s">
        <v>92</v>
      </c>
    </row>
    <row r="42" spans="1:9">
      <c r="A42" s="59" t="s">
        <v>20</v>
      </c>
      <c r="B42" s="59" t="s">
        <v>209</v>
      </c>
      <c r="C42" s="59" t="s">
        <v>210</v>
      </c>
      <c r="D42" s="59" t="s">
        <v>89</v>
      </c>
      <c r="E42" s="59" t="s">
        <v>184</v>
      </c>
      <c r="F42" s="59">
        <v>7.82</v>
      </c>
      <c r="G42" s="59">
        <v>0.04</v>
      </c>
      <c r="H42" s="59" t="s">
        <v>211</v>
      </c>
      <c r="I42" s="59" t="s">
        <v>112</v>
      </c>
    </row>
    <row r="43" spans="1:9">
      <c r="A43" s="59" t="s">
        <v>20</v>
      </c>
      <c r="B43" s="59" t="s">
        <v>212</v>
      </c>
      <c r="C43" s="59" t="s">
        <v>213</v>
      </c>
      <c r="D43" s="59" t="s">
        <v>89</v>
      </c>
      <c r="E43" s="59" t="s">
        <v>184</v>
      </c>
      <c r="F43" s="59">
        <v>10.11</v>
      </c>
      <c r="G43" s="59">
        <v>0.02</v>
      </c>
      <c r="H43" s="59" t="s">
        <v>214</v>
      </c>
      <c r="I43" s="59" t="s">
        <v>112</v>
      </c>
    </row>
    <row r="44" spans="1:9">
      <c r="A44" s="59" t="s">
        <v>21</v>
      </c>
      <c r="B44" s="59" t="s">
        <v>215</v>
      </c>
      <c r="C44" s="59" t="s">
        <v>216</v>
      </c>
      <c r="D44" s="59" t="s">
        <v>178</v>
      </c>
      <c r="E44" s="59" t="s">
        <v>174</v>
      </c>
      <c r="F44" s="59">
        <v>6.05</v>
      </c>
      <c r="G44" s="59">
        <v>0.03</v>
      </c>
      <c r="H44" s="59" t="s">
        <v>217</v>
      </c>
      <c r="I44" s="59" t="s">
        <v>112</v>
      </c>
    </row>
    <row r="45" spans="1:9">
      <c r="A45" s="59" t="s">
        <v>20</v>
      </c>
      <c r="B45" s="59" t="s">
        <v>218</v>
      </c>
      <c r="C45" s="59" t="s">
        <v>219</v>
      </c>
      <c r="D45" s="59" t="s">
        <v>183</v>
      </c>
      <c r="E45" s="59" t="s">
        <v>184</v>
      </c>
      <c r="F45" s="59">
        <v>9.7</v>
      </c>
      <c r="G45" s="59">
        <v>0.05</v>
      </c>
      <c r="H45" s="59" t="s">
        <v>220</v>
      </c>
      <c r="I45" s="59" t="s">
        <v>112</v>
      </c>
    </row>
    <row r="46" spans="1:9">
      <c r="A46" s="59" t="s">
        <v>20</v>
      </c>
      <c r="B46" s="59" t="s">
        <v>221</v>
      </c>
      <c r="C46" s="59" t="s">
        <v>222</v>
      </c>
      <c r="D46" s="59" t="s">
        <v>89</v>
      </c>
      <c r="E46" s="59" t="s">
        <v>184</v>
      </c>
      <c r="F46" s="59">
        <v>10.02</v>
      </c>
      <c r="G46" s="59">
        <v>0.04</v>
      </c>
      <c r="H46" s="59" t="s">
        <v>223</v>
      </c>
      <c r="I46" s="59" t="s">
        <v>112</v>
      </c>
    </row>
    <row r="47" spans="1:9">
      <c r="A47" s="59" t="s">
        <v>20</v>
      </c>
      <c r="B47" s="59" t="s">
        <v>224</v>
      </c>
      <c r="C47" s="59" t="s">
        <v>225</v>
      </c>
      <c r="D47" s="59" t="s">
        <v>89</v>
      </c>
      <c r="E47" s="59" t="s">
        <v>226</v>
      </c>
      <c r="F47" s="59">
        <v>6.34</v>
      </c>
      <c r="G47" s="59">
        <v>0.03</v>
      </c>
      <c r="H47" s="59" t="s">
        <v>227</v>
      </c>
      <c r="I47" s="59" t="s">
        <v>112</v>
      </c>
    </row>
    <row r="48" spans="1:9">
      <c r="A48" s="59" t="s">
        <v>20</v>
      </c>
      <c r="B48" s="59" t="s">
        <v>224</v>
      </c>
      <c r="C48" s="59" t="s">
        <v>225</v>
      </c>
      <c r="D48" s="59" t="s">
        <v>89</v>
      </c>
      <c r="E48" s="59" t="s">
        <v>226</v>
      </c>
      <c r="F48" s="59">
        <v>5.63</v>
      </c>
      <c r="G48" s="59">
        <v>0.02</v>
      </c>
      <c r="H48" s="59" t="s">
        <v>228</v>
      </c>
      <c r="I48" s="59" t="s">
        <v>92</v>
      </c>
    </row>
    <row r="49" spans="1:9">
      <c r="A49" s="59" t="s">
        <v>20</v>
      </c>
      <c r="B49" s="59" t="s">
        <v>229</v>
      </c>
      <c r="C49" s="59" t="s">
        <v>230</v>
      </c>
      <c r="D49" s="59" t="s">
        <v>89</v>
      </c>
      <c r="E49" s="59" t="s">
        <v>231</v>
      </c>
      <c r="F49" s="59">
        <v>5.29</v>
      </c>
      <c r="G49" s="59">
        <v>0.01</v>
      </c>
      <c r="H49" s="59" t="s">
        <v>232</v>
      </c>
      <c r="I49" s="59" t="s">
        <v>112</v>
      </c>
    </row>
    <row r="50" spans="1:9">
      <c r="A50" s="59" t="s">
        <v>20</v>
      </c>
      <c r="B50" s="59" t="s">
        <v>229</v>
      </c>
      <c r="C50" s="59" t="s">
        <v>230</v>
      </c>
      <c r="D50" s="59" t="s">
        <v>89</v>
      </c>
      <c r="E50" s="59" t="s">
        <v>231</v>
      </c>
      <c r="F50" s="59">
        <v>4.95</v>
      </c>
      <c r="G50" s="59">
        <v>0.02</v>
      </c>
      <c r="H50" s="59" t="s">
        <v>195</v>
      </c>
      <c r="I50" s="59" t="s">
        <v>92</v>
      </c>
    </row>
    <row r="51" spans="1:9">
      <c r="A51" s="59" t="s">
        <v>20</v>
      </c>
      <c r="B51" s="59" t="s">
        <v>233</v>
      </c>
      <c r="C51" s="59" t="s">
        <v>234</v>
      </c>
      <c r="D51" s="59" t="s">
        <v>89</v>
      </c>
      <c r="E51" s="59" t="s">
        <v>235</v>
      </c>
      <c r="F51" s="59">
        <v>-6.18</v>
      </c>
      <c r="G51" s="59">
        <v>0.04</v>
      </c>
      <c r="H51" s="59" t="s">
        <v>236</v>
      </c>
      <c r="I51" s="59" t="s">
        <v>112</v>
      </c>
    </row>
    <row r="52" spans="1:9">
      <c r="A52" s="59" t="s">
        <v>20</v>
      </c>
      <c r="B52" s="59" t="s">
        <v>237</v>
      </c>
      <c r="C52" s="59" t="s">
        <v>238</v>
      </c>
      <c r="D52" s="59" t="s">
        <v>89</v>
      </c>
      <c r="E52" s="59" t="s">
        <v>235</v>
      </c>
      <c r="F52" s="59">
        <v>-7.96</v>
      </c>
      <c r="G52" s="59">
        <v>0.01</v>
      </c>
      <c r="H52" s="59" t="s">
        <v>239</v>
      </c>
      <c r="I52" s="59" t="s">
        <v>112</v>
      </c>
    </row>
    <row r="53" spans="1:9">
      <c r="A53" s="59" t="s">
        <v>20</v>
      </c>
      <c r="B53" s="59" t="s">
        <v>240</v>
      </c>
      <c r="C53" s="59" t="s">
        <v>241</v>
      </c>
      <c r="D53" s="59" t="s">
        <v>89</v>
      </c>
      <c r="E53" s="59" t="s">
        <v>235</v>
      </c>
      <c r="F53" s="59">
        <v>7.86</v>
      </c>
      <c r="G53" s="59">
        <v>0.04</v>
      </c>
      <c r="H53" s="59" t="s">
        <v>242</v>
      </c>
      <c r="I53" s="59" t="s">
        <v>112</v>
      </c>
    </row>
    <row r="54" spans="1:9">
      <c r="A54" s="59" t="s">
        <v>20</v>
      </c>
      <c r="B54" s="59" t="s">
        <v>233</v>
      </c>
      <c r="C54" s="59" t="s">
        <v>234</v>
      </c>
      <c r="D54" s="59" t="s">
        <v>89</v>
      </c>
      <c r="E54" s="59" t="s">
        <v>235</v>
      </c>
      <c r="F54" s="59">
        <v>-7.48</v>
      </c>
      <c r="G54" s="59">
        <v>0.05</v>
      </c>
      <c r="H54" s="59" t="s">
        <v>243</v>
      </c>
      <c r="I54" s="59" t="s">
        <v>92</v>
      </c>
    </row>
    <row r="55" spans="1:9">
      <c r="A55" s="59" t="s">
        <v>20</v>
      </c>
      <c r="B55" s="59" t="s">
        <v>237</v>
      </c>
      <c r="C55" s="59" t="s">
        <v>238</v>
      </c>
      <c r="D55" s="59" t="s">
        <v>89</v>
      </c>
      <c r="E55" s="59" t="s">
        <v>235</v>
      </c>
      <c r="F55" s="59">
        <v>-7.03</v>
      </c>
      <c r="G55" s="59">
        <v>0.02</v>
      </c>
      <c r="H55" s="59" t="s">
        <v>244</v>
      </c>
      <c r="I55" s="59" t="s">
        <v>92</v>
      </c>
    </row>
    <row r="56" spans="1:9">
      <c r="A56" s="59" t="s">
        <v>20</v>
      </c>
      <c r="B56" s="59" t="s">
        <v>245</v>
      </c>
      <c r="C56" s="59" t="s">
        <v>246</v>
      </c>
      <c r="D56" s="59" t="s">
        <v>89</v>
      </c>
      <c r="E56" s="59" t="s">
        <v>247</v>
      </c>
      <c r="F56" s="59">
        <v>6.35</v>
      </c>
      <c r="G56" s="59">
        <v>0.01</v>
      </c>
      <c r="H56" s="59" t="s">
        <v>248</v>
      </c>
      <c r="I56" s="59" t="s">
        <v>112</v>
      </c>
    </row>
    <row r="57" spans="1:9">
      <c r="A57" s="59" t="s">
        <v>20</v>
      </c>
      <c r="B57" s="59" t="s">
        <v>249</v>
      </c>
      <c r="C57" s="59" t="s">
        <v>250</v>
      </c>
      <c r="D57" s="59" t="s">
        <v>89</v>
      </c>
      <c r="E57" s="59" t="s">
        <v>247</v>
      </c>
      <c r="F57" s="59">
        <v>6.04</v>
      </c>
      <c r="G57" s="59">
        <v>0.05</v>
      </c>
      <c r="H57" s="59" t="s">
        <v>251</v>
      </c>
      <c r="I57" s="59" t="s">
        <v>112</v>
      </c>
    </row>
    <row r="58" spans="1:9">
      <c r="A58" s="59" t="s">
        <v>20</v>
      </c>
      <c r="B58" s="59" t="s">
        <v>245</v>
      </c>
      <c r="C58" s="59" t="s">
        <v>246</v>
      </c>
      <c r="D58" s="59" t="s">
        <v>89</v>
      </c>
      <c r="E58" s="59" t="s">
        <v>247</v>
      </c>
      <c r="F58" s="59">
        <v>6.48</v>
      </c>
      <c r="G58" s="59">
        <v>0.01</v>
      </c>
      <c r="H58" s="59" t="s">
        <v>252</v>
      </c>
      <c r="I58" s="59" t="s">
        <v>92</v>
      </c>
    </row>
    <row r="59" spans="1:9">
      <c r="A59" s="59" t="s">
        <v>20</v>
      </c>
      <c r="B59" s="59" t="s">
        <v>249</v>
      </c>
      <c r="C59" s="59" t="s">
        <v>250</v>
      </c>
      <c r="D59" s="59" t="s">
        <v>89</v>
      </c>
      <c r="E59" s="59" t="s">
        <v>247</v>
      </c>
      <c r="F59" s="59">
        <v>3.86</v>
      </c>
      <c r="G59" s="59">
        <v>0.03</v>
      </c>
      <c r="H59" s="59" t="s">
        <v>253</v>
      </c>
      <c r="I59" s="59" t="s">
        <v>92</v>
      </c>
    </row>
    <row r="60" spans="1:9">
      <c r="A60" s="59" t="s">
        <v>20</v>
      </c>
      <c r="B60" s="59" t="s">
        <v>254</v>
      </c>
      <c r="C60" s="59" t="s">
        <v>255</v>
      </c>
      <c r="D60" s="59" t="s">
        <v>89</v>
      </c>
      <c r="E60" s="59" t="s">
        <v>256</v>
      </c>
      <c r="F60" s="59">
        <v>6.11</v>
      </c>
      <c r="G60" s="59">
        <v>0.09</v>
      </c>
      <c r="H60" s="59" t="s">
        <v>257</v>
      </c>
      <c r="I60" s="59" t="s">
        <v>112</v>
      </c>
    </row>
    <row r="61" spans="1:9">
      <c r="A61" s="59" t="s">
        <v>21</v>
      </c>
      <c r="B61" s="59" t="s">
        <v>218</v>
      </c>
      <c r="C61" s="59" t="s">
        <v>219</v>
      </c>
      <c r="D61" s="59" t="s">
        <v>183</v>
      </c>
      <c r="E61" s="59" t="s">
        <v>184</v>
      </c>
      <c r="F61" s="59">
        <v>8.85</v>
      </c>
      <c r="G61" s="59">
        <v>0.08</v>
      </c>
      <c r="H61" s="59" t="s">
        <v>258</v>
      </c>
      <c r="I61" s="59" t="s">
        <v>112</v>
      </c>
    </row>
    <row r="62" spans="1:9">
      <c r="A62" s="59" t="s">
        <v>20</v>
      </c>
      <c r="B62" s="59" t="s">
        <v>101</v>
      </c>
      <c r="C62" s="59" t="s">
        <v>102</v>
      </c>
      <c r="D62" s="59" t="s">
        <v>89</v>
      </c>
      <c r="E62" s="59" t="s">
        <v>103</v>
      </c>
      <c r="F62" s="59">
        <v>4.33</v>
      </c>
      <c r="G62" s="59">
        <v>0.05</v>
      </c>
      <c r="H62" s="59" t="s">
        <v>259</v>
      </c>
      <c r="I62" s="59" t="s">
        <v>112</v>
      </c>
    </row>
    <row r="63" spans="1:9">
      <c r="A63" s="59" t="s">
        <v>20</v>
      </c>
      <c r="B63" s="59" t="s">
        <v>260</v>
      </c>
      <c r="C63" s="59" t="s">
        <v>261</v>
      </c>
      <c r="D63" s="59" t="s">
        <v>89</v>
      </c>
      <c r="E63" s="59" t="s">
        <v>103</v>
      </c>
      <c r="F63" s="59">
        <v>3.43</v>
      </c>
      <c r="G63" s="59">
        <v>0.06</v>
      </c>
      <c r="H63" s="59" t="s">
        <v>262</v>
      </c>
      <c r="I63" s="59" t="s">
        <v>112</v>
      </c>
    </row>
    <row r="64" spans="1:9">
      <c r="A64" s="59" t="s">
        <v>20</v>
      </c>
      <c r="B64" s="59" t="s">
        <v>263</v>
      </c>
      <c r="C64" s="59" t="s">
        <v>264</v>
      </c>
      <c r="D64" s="59" t="s">
        <v>89</v>
      </c>
      <c r="E64" s="59" t="s">
        <v>103</v>
      </c>
      <c r="F64" s="59">
        <v>-3.52</v>
      </c>
      <c r="G64" s="59">
        <v>0.07</v>
      </c>
      <c r="H64" s="59" t="s">
        <v>265</v>
      </c>
      <c r="I64" s="59" t="s">
        <v>92</v>
      </c>
    </row>
    <row r="65" spans="1:9">
      <c r="A65" s="59" t="s">
        <v>20</v>
      </c>
      <c r="B65" s="59" t="s">
        <v>101</v>
      </c>
      <c r="C65" s="59" t="s">
        <v>102</v>
      </c>
      <c r="D65" s="59" t="s">
        <v>89</v>
      </c>
      <c r="E65" s="59" t="s">
        <v>103</v>
      </c>
      <c r="F65" s="59">
        <v>4.3</v>
      </c>
      <c r="G65" s="59">
        <v>0.03</v>
      </c>
      <c r="H65" s="59" t="s">
        <v>266</v>
      </c>
      <c r="I65" s="59" t="s">
        <v>92</v>
      </c>
    </row>
    <row r="66" spans="1:9">
      <c r="A66" s="59" t="s">
        <v>20</v>
      </c>
      <c r="B66" s="59" t="s">
        <v>267</v>
      </c>
      <c r="C66" s="59" t="s">
        <v>268</v>
      </c>
      <c r="D66" s="59" t="s">
        <v>89</v>
      </c>
      <c r="E66" s="59" t="s">
        <v>269</v>
      </c>
      <c r="F66" s="59">
        <v>-9.75</v>
      </c>
      <c r="G66" s="59">
        <v>0.04</v>
      </c>
      <c r="H66" s="59" t="s">
        <v>270</v>
      </c>
      <c r="I66" s="59" t="s">
        <v>112</v>
      </c>
    </row>
    <row r="67" spans="1:9">
      <c r="A67" s="59" t="s">
        <v>24</v>
      </c>
      <c r="B67" s="59" t="s">
        <v>218</v>
      </c>
      <c r="C67" s="59" t="s">
        <v>219</v>
      </c>
      <c r="D67" s="59" t="s">
        <v>183</v>
      </c>
      <c r="E67" s="59" t="s">
        <v>184</v>
      </c>
      <c r="F67" s="59">
        <v>-8.69</v>
      </c>
      <c r="G67" s="59">
        <v>0.1</v>
      </c>
      <c r="H67" s="59" t="s">
        <v>271</v>
      </c>
      <c r="I67" s="59" t="s">
        <v>112</v>
      </c>
    </row>
    <row r="68" spans="1:9">
      <c r="A68" s="59" t="s">
        <v>20</v>
      </c>
      <c r="B68" s="59" t="s">
        <v>267</v>
      </c>
      <c r="C68" s="59" t="s">
        <v>268</v>
      </c>
      <c r="D68" s="59" t="s">
        <v>89</v>
      </c>
      <c r="E68" s="59" t="s">
        <v>269</v>
      </c>
      <c r="F68" s="59">
        <v>-10.73</v>
      </c>
      <c r="G68" s="59">
        <v>0.04</v>
      </c>
      <c r="H68" s="59" t="s">
        <v>272</v>
      </c>
      <c r="I68" s="59" t="s">
        <v>92</v>
      </c>
    </row>
    <row r="69" spans="1:9">
      <c r="A69" s="59" t="s">
        <v>20</v>
      </c>
      <c r="B69" s="59" t="s">
        <v>273</v>
      </c>
      <c r="C69" s="59" t="s">
        <v>274</v>
      </c>
      <c r="D69" s="59" t="s">
        <v>178</v>
      </c>
      <c r="E69" s="59" t="s">
        <v>269</v>
      </c>
      <c r="F69" s="59">
        <v>-11.18</v>
      </c>
      <c r="G69" s="59">
        <v>0.11</v>
      </c>
      <c r="H69" s="59" t="s">
        <v>275</v>
      </c>
      <c r="I69" s="59" t="s">
        <v>112</v>
      </c>
    </row>
    <row r="70" spans="1:9">
      <c r="A70" s="59" t="s">
        <v>20</v>
      </c>
      <c r="B70" s="59" t="s">
        <v>276</v>
      </c>
      <c r="C70" s="59" t="s">
        <v>277</v>
      </c>
      <c r="D70" s="59" t="s">
        <v>89</v>
      </c>
      <c r="E70" s="59" t="s">
        <v>278</v>
      </c>
      <c r="F70" s="59">
        <v>-6.83</v>
      </c>
      <c r="G70" s="59">
        <v>0.04</v>
      </c>
      <c r="H70" s="59" t="s">
        <v>279</v>
      </c>
      <c r="I70" s="59" t="s">
        <v>112</v>
      </c>
    </row>
    <row r="71" spans="1:9">
      <c r="A71" s="59" t="s">
        <v>20</v>
      </c>
      <c r="B71" s="59" t="s">
        <v>280</v>
      </c>
      <c r="C71" s="59" t="s">
        <v>281</v>
      </c>
      <c r="D71" s="59" t="s">
        <v>89</v>
      </c>
      <c r="E71" s="59" t="s">
        <v>282</v>
      </c>
      <c r="F71" s="59">
        <v>4.98</v>
      </c>
      <c r="G71" s="59">
        <v>0.03</v>
      </c>
      <c r="H71" s="59" t="s">
        <v>283</v>
      </c>
      <c r="I71" s="59" t="s">
        <v>112</v>
      </c>
    </row>
    <row r="72" spans="1:9">
      <c r="A72" s="59" t="s">
        <v>20</v>
      </c>
      <c r="B72" s="59" t="s">
        <v>284</v>
      </c>
      <c r="C72" s="59" t="s">
        <v>285</v>
      </c>
      <c r="D72" s="59" t="s">
        <v>89</v>
      </c>
      <c r="E72" s="59" t="s">
        <v>179</v>
      </c>
      <c r="F72" s="59">
        <v>7.66</v>
      </c>
      <c r="G72" s="59">
        <v>0.04</v>
      </c>
      <c r="H72" s="59" t="s">
        <v>286</v>
      </c>
      <c r="I72" s="59" t="s">
        <v>112</v>
      </c>
    </row>
    <row r="73" spans="1:9">
      <c r="A73" s="59" t="s">
        <v>20</v>
      </c>
      <c r="B73" s="59" t="s">
        <v>287</v>
      </c>
      <c r="C73" s="59" t="s">
        <v>288</v>
      </c>
      <c r="D73" s="59" t="s">
        <v>89</v>
      </c>
      <c r="E73" s="59" t="s">
        <v>289</v>
      </c>
      <c r="F73" s="59">
        <v>13.6</v>
      </c>
      <c r="G73" s="59">
        <v>0.14</v>
      </c>
      <c r="H73" s="59" t="s">
        <v>290</v>
      </c>
      <c r="I73" s="59" t="s">
        <v>112</v>
      </c>
    </row>
    <row r="74" spans="1:9">
      <c r="A74" s="59" t="s">
        <v>26</v>
      </c>
      <c r="B74" s="59" t="s">
        <v>118</v>
      </c>
      <c r="C74" s="59" t="s">
        <v>119</v>
      </c>
      <c r="D74" s="59" t="s">
        <v>89</v>
      </c>
      <c r="E74" s="59" t="s">
        <v>120</v>
      </c>
      <c r="F74" s="59">
        <v>8.98</v>
      </c>
      <c r="G74" s="59">
        <v>0.02</v>
      </c>
      <c r="H74" s="59" t="s">
        <v>291</v>
      </c>
      <c r="I74" s="59" t="s">
        <v>112</v>
      </c>
    </row>
    <row r="75" spans="1:9">
      <c r="A75" s="59" t="s">
        <v>26</v>
      </c>
      <c r="B75" s="59" t="s">
        <v>118</v>
      </c>
      <c r="C75" s="59" t="s">
        <v>119</v>
      </c>
      <c r="D75" s="59" t="s">
        <v>89</v>
      </c>
      <c r="E75" s="59" t="s">
        <v>120</v>
      </c>
      <c r="F75" s="59">
        <v>8.97</v>
      </c>
      <c r="G75" s="59">
        <v>0.02</v>
      </c>
      <c r="H75" s="59" t="s">
        <v>292</v>
      </c>
      <c r="I75" s="59" t="s">
        <v>92</v>
      </c>
    </row>
    <row r="76" spans="1:9">
      <c r="A76" s="59" t="s">
        <v>21</v>
      </c>
      <c r="B76" s="59" t="s">
        <v>273</v>
      </c>
      <c r="C76" s="59" t="s">
        <v>274</v>
      </c>
      <c r="D76" s="59" t="s">
        <v>178</v>
      </c>
      <c r="E76" s="59" t="s">
        <v>269</v>
      </c>
      <c r="F76" s="59">
        <v>-11.2</v>
      </c>
      <c r="G76" s="59">
        <v>0.06</v>
      </c>
      <c r="H76" s="59" t="s">
        <v>293</v>
      </c>
      <c r="I76" s="59" t="s">
        <v>112</v>
      </c>
    </row>
    <row r="77" spans="1:9">
      <c r="A77" s="59" t="s">
        <v>26</v>
      </c>
      <c r="B77" s="59" t="s">
        <v>294</v>
      </c>
      <c r="C77" s="59" t="s">
        <v>295</v>
      </c>
      <c r="D77" s="59" t="s">
        <v>89</v>
      </c>
      <c r="E77" s="59" t="s">
        <v>296</v>
      </c>
      <c r="F77" s="59">
        <v>-5.56</v>
      </c>
      <c r="G77" s="59">
        <v>0.09</v>
      </c>
      <c r="H77" s="59" t="s">
        <v>297</v>
      </c>
      <c r="I77" s="59" t="s">
        <v>112</v>
      </c>
    </row>
    <row r="78" spans="1:9">
      <c r="A78" s="59" t="s">
        <v>26</v>
      </c>
      <c r="B78" s="59" t="s">
        <v>153</v>
      </c>
      <c r="C78" s="59" t="s">
        <v>154</v>
      </c>
      <c r="D78" s="59" t="s">
        <v>89</v>
      </c>
      <c r="E78" s="59" t="s">
        <v>155</v>
      </c>
      <c r="F78" s="59">
        <v>-5.25</v>
      </c>
      <c r="G78" s="59">
        <v>0.03</v>
      </c>
      <c r="H78" s="59" t="s">
        <v>298</v>
      </c>
      <c r="I78" s="59" t="s">
        <v>112</v>
      </c>
    </row>
    <row r="79" spans="1:9">
      <c r="A79" s="59" t="s">
        <v>26</v>
      </c>
      <c r="B79" s="59" t="s">
        <v>153</v>
      </c>
      <c r="C79" s="59" t="s">
        <v>154</v>
      </c>
      <c r="D79" s="59" t="s">
        <v>89</v>
      </c>
      <c r="E79" s="59" t="s">
        <v>155</v>
      </c>
      <c r="F79" s="59">
        <v>-7.07</v>
      </c>
      <c r="G79" s="59">
        <v>0.04</v>
      </c>
      <c r="H79" s="59" t="s">
        <v>299</v>
      </c>
      <c r="I79" s="59" t="s">
        <v>92</v>
      </c>
    </row>
    <row r="80" spans="1:9">
      <c r="A80" s="59" t="s">
        <v>26</v>
      </c>
      <c r="B80" s="59" t="s">
        <v>300</v>
      </c>
      <c r="C80" s="59" t="s">
        <v>301</v>
      </c>
      <c r="D80" s="59" t="s">
        <v>89</v>
      </c>
      <c r="E80" s="59" t="s">
        <v>302</v>
      </c>
      <c r="F80" s="59">
        <v>-5.18</v>
      </c>
      <c r="G80" s="59">
        <v>0.04</v>
      </c>
      <c r="H80" s="59" t="s">
        <v>303</v>
      </c>
      <c r="I80" s="59" t="s">
        <v>112</v>
      </c>
    </row>
    <row r="81" spans="1:9">
      <c r="A81" s="59" t="s">
        <v>26</v>
      </c>
      <c r="B81" s="59" t="s">
        <v>300</v>
      </c>
      <c r="C81" s="59" t="s">
        <v>301</v>
      </c>
      <c r="D81" s="59" t="s">
        <v>89</v>
      </c>
      <c r="E81" s="59" t="s">
        <v>302</v>
      </c>
      <c r="F81" s="59">
        <v>-3.44</v>
      </c>
      <c r="G81" s="59">
        <v>0.04</v>
      </c>
      <c r="H81" s="59" t="s">
        <v>304</v>
      </c>
      <c r="I81" s="59" t="s">
        <v>92</v>
      </c>
    </row>
    <row r="82" spans="1:9">
      <c r="A82" s="59" t="s">
        <v>26</v>
      </c>
      <c r="B82" s="59" t="s">
        <v>305</v>
      </c>
      <c r="C82" s="59" t="s">
        <v>306</v>
      </c>
      <c r="D82" s="59" t="s">
        <v>89</v>
      </c>
      <c r="E82" s="59" t="s">
        <v>307</v>
      </c>
      <c r="F82" s="59">
        <v>-10.45</v>
      </c>
      <c r="G82" s="59">
        <v>0.03</v>
      </c>
      <c r="H82" s="59" t="s">
        <v>308</v>
      </c>
      <c r="I82" s="59" t="s">
        <v>112</v>
      </c>
    </row>
    <row r="83" spans="1:9">
      <c r="A83" s="59" t="s">
        <v>26</v>
      </c>
      <c r="B83" s="59" t="s">
        <v>305</v>
      </c>
      <c r="C83" s="59" t="s">
        <v>306</v>
      </c>
      <c r="D83" s="59" t="s">
        <v>89</v>
      </c>
      <c r="E83" s="59" t="s">
        <v>307</v>
      </c>
      <c r="F83" s="59">
        <v>-8.96</v>
      </c>
      <c r="G83" s="59">
        <v>0.05</v>
      </c>
      <c r="H83" s="59" t="s">
        <v>309</v>
      </c>
      <c r="I83" s="59" t="s">
        <v>92</v>
      </c>
    </row>
    <row r="84" spans="1:9">
      <c r="A84" s="59" t="s">
        <v>26</v>
      </c>
      <c r="B84" s="59" t="s">
        <v>310</v>
      </c>
      <c r="C84" s="59" t="s">
        <v>311</v>
      </c>
      <c r="D84" s="59" t="s">
        <v>89</v>
      </c>
      <c r="E84" s="59" t="s">
        <v>312</v>
      </c>
      <c r="F84" s="59">
        <v>7.6</v>
      </c>
      <c r="G84" s="59">
        <v>0.03</v>
      </c>
      <c r="H84" s="59" t="s">
        <v>313</v>
      </c>
      <c r="I84" s="59" t="s">
        <v>112</v>
      </c>
    </row>
    <row r="85" spans="1:9">
      <c r="A85" s="59" t="s">
        <v>26</v>
      </c>
      <c r="B85" s="59" t="s">
        <v>314</v>
      </c>
      <c r="C85" s="59" t="s">
        <v>315</v>
      </c>
      <c r="D85" s="59" t="s">
        <v>89</v>
      </c>
      <c r="E85" s="59" t="s">
        <v>312</v>
      </c>
      <c r="F85" s="59">
        <v>6.76</v>
      </c>
      <c r="G85" s="59">
        <v>0.02</v>
      </c>
      <c r="H85" s="59" t="s">
        <v>316</v>
      </c>
      <c r="I85" s="59" t="s">
        <v>112</v>
      </c>
    </row>
    <row r="86" spans="1:9">
      <c r="A86" s="59" t="s">
        <v>26</v>
      </c>
      <c r="B86" s="59" t="s">
        <v>310</v>
      </c>
      <c r="C86" s="59" t="s">
        <v>311</v>
      </c>
      <c r="D86" s="59" t="s">
        <v>89</v>
      </c>
      <c r="E86" s="59" t="s">
        <v>312</v>
      </c>
      <c r="F86" s="59">
        <v>6.34</v>
      </c>
      <c r="G86" s="59">
        <v>0.1</v>
      </c>
      <c r="H86" s="59" t="s">
        <v>317</v>
      </c>
      <c r="I86" s="59" t="s">
        <v>92</v>
      </c>
    </row>
    <row r="87" spans="1:9">
      <c r="A87" s="59" t="s">
        <v>26</v>
      </c>
      <c r="B87" s="59" t="s">
        <v>205</v>
      </c>
      <c r="C87" s="59" t="s">
        <v>206</v>
      </c>
      <c r="D87" s="59" t="s">
        <v>89</v>
      </c>
      <c r="E87" s="59" t="s">
        <v>207</v>
      </c>
      <c r="F87" s="59">
        <v>3.24</v>
      </c>
      <c r="G87" s="59">
        <v>0.09</v>
      </c>
      <c r="H87" s="59" t="s">
        <v>318</v>
      </c>
      <c r="I87" s="59" t="s">
        <v>112</v>
      </c>
    </row>
    <row r="88" spans="1:9">
      <c r="A88" s="59" t="s">
        <v>26</v>
      </c>
      <c r="B88" s="59" t="s">
        <v>205</v>
      </c>
      <c r="C88" s="59" t="s">
        <v>206</v>
      </c>
      <c r="D88" s="59" t="s">
        <v>89</v>
      </c>
      <c r="E88" s="59" t="s">
        <v>207</v>
      </c>
      <c r="F88" s="59">
        <v>4.52</v>
      </c>
      <c r="G88" s="59">
        <v>0.03</v>
      </c>
      <c r="H88" s="59" t="s">
        <v>319</v>
      </c>
      <c r="I88" s="59" t="s">
        <v>92</v>
      </c>
    </row>
    <row r="89" spans="1:9">
      <c r="A89" s="59" t="s">
        <v>26</v>
      </c>
      <c r="B89" s="59" t="s">
        <v>221</v>
      </c>
      <c r="C89" s="59" t="s">
        <v>222</v>
      </c>
      <c r="D89" s="59" t="s">
        <v>89</v>
      </c>
      <c r="E89" s="59" t="s">
        <v>184</v>
      </c>
      <c r="F89" s="59">
        <v>-5.63</v>
      </c>
      <c r="G89" s="59">
        <v>0.05</v>
      </c>
      <c r="H89" s="59" t="s">
        <v>320</v>
      </c>
      <c r="I89" s="59" t="s">
        <v>92</v>
      </c>
    </row>
    <row r="90" spans="1:9">
      <c r="A90" s="59" t="s">
        <v>26</v>
      </c>
      <c r="B90" s="59" t="s">
        <v>321</v>
      </c>
      <c r="C90" s="59" t="s">
        <v>322</v>
      </c>
      <c r="D90" s="59" t="s">
        <v>89</v>
      </c>
      <c r="E90" s="59" t="s">
        <v>323</v>
      </c>
      <c r="F90" s="59">
        <v>5.37</v>
      </c>
      <c r="G90" s="59">
        <v>0.05</v>
      </c>
      <c r="H90" s="59" t="s">
        <v>199</v>
      </c>
      <c r="I90" s="59" t="s">
        <v>92</v>
      </c>
    </row>
    <row r="91" spans="1:9">
      <c r="A91" s="59" t="s">
        <v>26</v>
      </c>
      <c r="B91" s="59" t="s">
        <v>224</v>
      </c>
      <c r="C91" s="59" t="s">
        <v>225</v>
      </c>
      <c r="D91" s="59" t="s">
        <v>89</v>
      </c>
      <c r="E91" s="59" t="s">
        <v>226</v>
      </c>
      <c r="F91" s="59">
        <v>6.08</v>
      </c>
      <c r="G91" s="59">
        <v>0.02</v>
      </c>
      <c r="H91" s="59" t="s">
        <v>324</v>
      </c>
      <c r="I91" s="59" t="s">
        <v>112</v>
      </c>
    </row>
    <row r="92" spans="1:9">
      <c r="A92" s="59" t="s">
        <v>26</v>
      </c>
      <c r="B92" s="59" t="s">
        <v>224</v>
      </c>
      <c r="C92" s="59" t="s">
        <v>225</v>
      </c>
      <c r="D92" s="59" t="s">
        <v>89</v>
      </c>
      <c r="E92" s="59" t="s">
        <v>226</v>
      </c>
      <c r="F92" s="59">
        <v>5.92</v>
      </c>
      <c r="G92" s="59">
        <v>0.02</v>
      </c>
      <c r="H92" s="59" t="s">
        <v>325</v>
      </c>
      <c r="I92" s="59" t="s">
        <v>92</v>
      </c>
    </row>
    <row r="93" spans="1:9">
      <c r="A93" s="59" t="s">
        <v>26</v>
      </c>
      <c r="B93" s="59" t="s">
        <v>326</v>
      </c>
      <c r="C93" s="59" t="s">
        <v>327</v>
      </c>
      <c r="D93" s="59" t="s">
        <v>89</v>
      </c>
      <c r="E93" s="59" t="s">
        <v>235</v>
      </c>
      <c r="F93" s="59">
        <v>-6.47</v>
      </c>
      <c r="G93" s="59">
        <v>0.03</v>
      </c>
      <c r="H93" s="59" t="s">
        <v>328</v>
      </c>
      <c r="I93" s="59" t="s">
        <v>112</v>
      </c>
    </row>
    <row r="94" spans="1:9">
      <c r="A94" s="59" t="s">
        <v>26</v>
      </c>
      <c r="B94" s="59" t="s">
        <v>326</v>
      </c>
      <c r="C94" s="59" t="s">
        <v>327</v>
      </c>
      <c r="D94" s="59" t="s">
        <v>89</v>
      </c>
      <c r="E94" s="59" t="s">
        <v>235</v>
      </c>
      <c r="F94" s="59">
        <v>-6.85</v>
      </c>
      <c r="G94" s="59">
        <v>0.16</v>
      </c>
      <c r="H94" s="59" t="s">
        <v>329</v>
      </c>
      <c r="I94" s="59" t="s">
        <v>92</v>
      </c>
    </row>
    <row r="95" spans="1:9">
      <c r="A95" s="59" t="s">
        <v>26</v>
      </c>
      <c r="B95" s="59" t="s">
        <v>330</v>
      </c>
      <c r="C95" s="59" t="s">
        <v>331</v>
      </c>
      <c r="D95" s="59" t="s">
        <v>89</v>
      </c>
      <c r="E95" s="59" t="s">
        <v>332</v>
      </c>
      <c r="F95" s="59">
        <v>4.84</v>
      </c>
      <c r="G95" s="59">
        <v>0.04</v>
      </c>
      <c r="H95" s="59" t="s">
        <v>333</v>
      </c>
      <c r="I95" s="59" t="s">
        <v>92</v>
      </c>
    </row>
    <row r="96" spans="1:9">
      <c r="A96" s="59" t="s">
        <v>26</v>
      </c>
      <c r="B96" s="59" t="s">
        <v>334</v>
      </c>
      <c r="C96" s="59" t="s">
        <v>335</v>
      </c>
      <c r="D96" s="59" t="s">
        <v>89</v>
      </c>
      <c r="E96" s="59" t="s">
        <v>336</v>
      </c>
      <c r="F96" s="59">
        <v>3.64</v>
      </c>
      <c r="G96" s="59">
        <v>0.03</v>
      </c>
      <c r="H96" s="59" t="s">
        <v>337</v>
      </c>
      <c r="I96" s="59" t="s">
        <v>92</v>
      </c>
    </row>
    <row r="97" spans="1:9">
      <c r="A97" s="59" t="s">
        <v>26</v>
      </c>
      <c r="B97" s="59" t="s">
        <v>338</v>
      </c>
      <c r="C97" s="59" t="s">
        <v>339</v>
      </c>
      <c r="D97" s="59" t="s">
        <v>89</v>
      </c>
      <c r="E97" s="59" t="s">
        <v>340</v>
      </c>
      <c r="F97" s="59">
        <v>-4.69</v>
      </c>
      <c r="G97" s="59">
        <v>0.04</v>
      </c>
      <c r="H97" s="59" t="s">
        <v>341</v>
      </c>
      <c r="I97" s="59" t="s">
        <v>112</v>
      </c>
    </row>
    <row r="98" spans="1:9">
      <c r="A98" s="59" t="s">
        <v>26</v>
      </c>
      <c r="B98" s="59" t="s">
        <v>338</v>
      </c>
      <c r="C98" s="59" t="s">
        <v>339</v>
      </c>
      <c r="D98" s="59" t="s">
        <v>89</v>
      </c>
      <c r="E98" s="59" t="s">
        <v>340</v>
      </c>
      <c r="F98" s="59">
        <v>-4.96</v>
      </c>
      <c r="G98" s="59">
        <v>0.04</v>
      </c>
      <c r="H98" s="59" t="s">
        <v>342</v>
      </c>
      <c r="I98" s="59" t="s">
        <v>92</v>
      </c>
    </row>
    <row r="99" spans="1:9">
      <c r="A99" s="59" t="s">
        <v>23</v>
      </c>
      <c r="B99" s="59" t="s">
        <v>118</v>
      </c>
      <c r="C99" s="59" t="s">
        <v>119</v>
      </c>
      <c r="D99" s="59" t="s">
        <v>89</v>
      </c>
      <c r="E99" s="59" t="s">
        <v>120</v>
      </c>
      <c r="F99" s="59">
        <v>9.17</v>
      </c>
      <c r="G99" s="59">
        <v>0.02</v>
      </c>
      <c r="H99" s="59" t="s">
        <v>343</v>
      </c>
      <c r="I99" s="59" t="s">
        <v>112</v>
      </c>
    </row>
    <row r="100" spans="1:9">
      <c r="A100" s="59" t="s">
        <v>23</v>
      </c>
      <c r="B100" s="59" t="s">
        <v>118</v>
      </c>
      <c r="C100" s="59" t="s">
        <v>119</v>
      </c>
      <c r="D100" s="59" t="s">
        <v>89</v>
      </c>
      <c r="E100" s="59" t="s">
        <v>120</v>
      </c>
      <c r="F100" s="59">
        <v>6.55</v>
      </c>
      <c r="G100" s="59">
        <v>0.02</v>
      </c>
      <c r="H100" s="59" t="s">
        <v>344</v>
      </c>
      <c r="I100" s="59" t="s">
        <v>92</v>
      </c>
    </row>
    <row r="101" spans="1:9">
      <c r="A101" s="59" t="s">
        <v>23</v>
      </c>
      <c r="B101" s="59" t="s">
        <v>153</v>
      </c>
      <c r="C101" s="59" t="s">
        <v>154</v>
      </c>
      <c r="D101" s="59" t="s">
        <v>89</v>
      </c>
      <c r="E101" s="59" t="s">
        <v>155</v>
      </c>
      <c r="F101" s="59">
        <v>-7.89</v>
      </c>
      <c r="G101" s="59">
        <v>0.03</v>
      </c>
      <c r="H101" s="59" t="s">
        <v>345</v>
      </c>
      <c r="I101" s="59" t="s">
        <v>112</v>
      </c>
    </row>
    <row r="102" spans="1:9">
      <c r="A102" s="59" t="s">
        <v>23</v>
      </c>
      <c r="B102" s="59" t="s">
        <v>346</v>
      </c>
      <c r="C102" s="59" t="s">
        <v>347</v>
      </c>
      <c r="D102" s="59" t="s">
        <v>89</v>
      </c>
      <c r="E102" s="59" t="s">
        <v>155</v>
      </c>
      <c r="F102" s="59">
        <v>7.33</v>
      </c>
      <c r="G102" s="59">
        <v>0.08</v>
      </c>
      <c r="H102" s="59" t="s">
        <v>348</v>
      </c>
      <c r="I102" s="59" t="s">
        <v>112</v>
      </c>
    </row>
    <row r="103" spans="1:9">
      <c r="A103" s="59" t="s">
        <v>23</v>
      </c>
      <c r="B103" s="59" t="s">
        <v>153</v>
      </c>
      <c r="C103" s="59" t="s">
        <v>154</v>
      </c>
      <c r="D103" s="59" t="s">
        <v>89</v>
      </c>
      <c r="E103" s="59" t="s">
        <v>155</v>
      </c>
      <c r="F103" s="59">
        <v>-6.11</v>
      </c>
      <c r="G103" s="59">
        <v>0.07</v>
      </c>
      <c r="H103" s="59" t="s">
        <v>349</v>
      </c>
      <c r="I103" s="59" t="s">
        <v>92</v>
      </c>
    </row>
    <row r="104" spans="1:9">
      <c r="A104" s="59" t="s">
        <v>23</v>
      </c>
      <c r="B104" s="59" t="s">
        <v>350</v>
      </c>
      <c r="C104" s="59" t="s">
        <v>351</v>
      </c>
      <c r="D104" s="59" t="s">
        <v>89</v>
      </c>
      <c r="E104" s="59" t="s">
        <v>352</v>
      </c>
      <c r="F104" s="59">
        <v>0.19</v>
      </c>
      <c r="G104" s="59">
        <v>0.04</v>
      </c>
      <c r="H104" s="59" t="s">
        <v>353</v>
      </c>
      <c r="I104" s="59" t="s">
        <v>92</v>
      </c>
    </row>
    <row r="105" spans="1:9">
      <c r="A105" s="59" t="s">
        <v>23</v>
      </c>
      <c r="B105" s="59" t="s">
        <v>354</v>
      </c>
      <c r="C105" s="59" t="s">
        <v>355</v>
      </c>
      <c r="D105" s="59" t="s">
        <v>89</v>
      </c>
      <c r="E105" s="59" t="s">
        <v>203</v>
      </c>
      <c r="F105" s="59">
        <v>4.16</v>
      </c>
      <c r="G105" s="59">
        <v>0.02</v>
      </c>
      <c r="H105" s="59" t="s">
        <v>356</v>
      </c>
      <c r="I105" s="59" t="s">
        <v>112</v>
      </c>
    </row>
    <row r="106" spans="1:9">
      <c r="A106" s="59" t="s">
        <v>23</v>
      </c>
      <c r="B106" s="59" t="s">
        <v>357</v>
      </c>
      <c r="C106" s="59" t="s">
        <v>358</v>
      </c>
      <c r="D106" s="59" t="s">
        <v>89</v>
      </c>
      <c r="E106" s="59" t="s">
        <v>203</v>
      </c>
      <c r="F106" s="59">
        <v>5.05</v>
      </c>
      <c r="G106" s="59">
        <v>0.07</v>
      </c>
      <c r="H106" s="59" t="s">
        <v>359</v>
      </c>
      <c r="I106" s="59" t="s">
        <v>112</v>
      </c>
    </row>
    <row r="107" spans="1:9">
      <c r="A107" s="59" t="s">
        <v>23</v>
      </c>
      <c r="B107" s="59" t="s">
        <v>354</v>
      </c>
      <c r="C107" s="59" t="s">
        <v>355</v>
      </c>
      <c r="D107" s="59" t="s">
        <v>89</v>
      </c>
      <c r="E107" s="59" t="s">
        <v>203</v>
      </c>
      <c r="F107" s="59">
        <v>5.27</v>
      </c>
      <c r="G107" s="59">
        <v>0.03</v>
      </c>
      <c r="H107" s="59" t="s">
        <v>360</v>
      </c>
      <c r="I107" s="59" t="s">
        <v>92</v>
      </c>
    </row>
    <row r="108" spans="1:9">
      <c r="A108" s="59" t="s">
        <v>23</v>
      </c>
      <c r="B108" s="59" t="s">
        <v>361</v>
      </c>
      <c r="C108" s="59" t="s">
        <v>362</v>
      </c>
      <c r="D108" s="59" t="s">
        <v>89</v>
      </c>
      <c r="E108" s="59" t="s">
        <v>363</v>
      </c>
      <c r="F108" s="59">
        <v>-3.08</v>
      </c>
      <c r="G108" s="59">
        <v>0.08</v>
      </c>
      <c r="H108" s="59" t="s">
        <v>364</v>
      </c>
      <c r="I108" s="59" t="s">
        <v>112</v>
      </c>
    </row>
    <row r="109" spans="1:9">
      <c r="A109" s="59" t="s">
        <v>23</v>
      </c>
      <c r="B109" s="59" t="s">
        <v>305</v>
      </c>
      <c r="C109" s="59" t="s">
        <v>306</v>
      </c>
      <c r="D109" s="59" t="s">
        <v>89</v>
      </c>
      <c r="E109" s="59" t="s">
        <v>307</v>
      </c>
      <c r="F109" s="59">
        <v>-10.55</v>
      </c>
      <c r="G109" s="59">
        <v>0.01</v>
      </c>
      <c r="H109" s="59" t="s">
        <v>365</v>
      </c>
      <c r="I109" s="59" t="s">
        <v>112</v>
      </c>
    </row>
    <row r="110" spans="1:9">
      <c r="A110" s="59" t="s">
        <v>23</v>
      </c>
      <c r="B110" s="59" t="s">
        <v>366</v>
      </c>
      <c r="C110" s="59" t="s">
        <v>367</v>
      </c>
      <c r="D110" s="59" t="s">
        <v>89</v>
      </c>
      <c r="E110" s="59" t="s">
        <v>307</v>
      </c>
      <c r="F110" s="59">
        <v>-10.5</v>
      </c>
      <c r="G110" s="59">
        <v>0.01</v>
      </c>
      <c r="H110" s="59" t="s">
        <v>368</v>
      </c>
      <c r="I110" s="59" t="s">
        <v>112</v>
      </c>
    </row>
    <row r="111" spans="1:9">
      <c r="A111" s="59" t="s">
        <v>23</v>
      </c>
      <c r="B111" s="59" t="s">
        <v>369</v>
      </c>
      <c r="C111" s="59" t="s">
        <v>370</v>
      </c>
      <c r="D111" s="59" t="s">
        <v>89</v>
      </c>
      <c r="E111" s="59" t="s">
        <v>307</v>
      </c>
      <c r="F111" s="59">
        <v>-8.34</v>
      </c>
      <c r="G111" s="59">
        <v>0.02</v>
      </c>
      <c r="H111" s="59" t="s">
        <v>371</v>
      </c>
      <c r="I111" s="59" t="s">
        <v>112</v>
      </c>
    </row>
    <row r="112" spans="1:9">
      <c r="A112" s="59" t="s">
        <v>23</v>
      </c>
      <c r="B112" s="59" t="s">
        <v>372</v>
      </c>
      <c r="C112" s="59" t="s">
        <v>373</v>
      </c>
      <c r="D112" s="59" t="s">
        <v>89</v>
      </c>
      <c r="E112" s="59" t="s">
        <v>307</v>
      </c>
      <c r="F112" s="59">
        <v>-10.5</v>
      </c>
      <c r="G112" s="59">
        <v>0.01</v>
      </c>
      <c r="H112" s="59" t="s">
        <v>374</v>
      </c>
      <c r="I112" s="59" t="s">
        <v>112</v>
      </c>
    </row>
    <row r="113" spans="1:9">
      <c r="A113" s="59" t="s">
        <v>23</v>
      </c>
      <c r="B113" s="59" t="s">
        <v>375</v>
      </c>
      <c r="C113" s="59" t="s">
        <v>376</v>
      </c>
      <c r="D113" s="59" t="s">
        <v>89</v>
      </c>
      <c r="E113" s="59" t="s">
        <v>307</v>
      </c>
      <c r="F113" s="59">
        <v>-7.75</v>
      </c>
      <c r="G113" s="59">
        <v>0.02</v>
      </c>
      <c r="H113" s="59" t="s">
        <v>377</v>
      </c>
      <c r="I113" s="59" t="s">
        <v>112</v>
      </c>
    </row>
    <row r="114" spans="1:9">
      <c r="A114" s="59" t="s">
        <v>23</v>
      </c>
      <c r="B114" s="59" t="s">
        <v>378</v>
      </c>
      <c r="C114" s="59" t="s">
        <v>379</v>
      </c>
      <c r="D114" s="59" t="s">
        <v>89</v>
      </c>
      <c r="E114" s="59" t="s">
        <v>307</v>
      </c>
      <c r="F114" s="59">
        <v>-9.78</v>
      </c>
      <c r="G114" s="59">
        <v>0.04</v>
      </c>
      <c r="H114" s="59" t="s">
        <v>380</v>
      </c>
      <c r="I114" s="59" t="s">
        <v>112</v>
      </c>
    </row>
    <row r="115" spans="1:9">
      <c r="A115" s="59" t="s">
        <v>23</v>
      </c>
      <c r="B115" s="59" t="s">
        <v>305</v>
      </c>
      <c r="C115" s="59" t="s">
        <v>306</v>
      </c>
      <c r="D115" s="59" t="s">
        <v>89</v>
      </c>
      <c r="E115" s="59" t="s">
        <v>307</v>
      </c>
      <c r="F115" s="59">
        <v>-10.3</v>
      </c>
      <c r="G115" s="59">
        <v>0.02</v>
      </c>
      <c r="H115" s="59" t="s">
        <v>381</v>
      </c>
      <c r="I115" s="59" t="s">
        <v>92</v>
      </c>
    </row>
    <row r="116" spans="1:9">
      <c r="A116" s="59" t="s">
        <v>23</v>
      </c>
      <c r="B116" s="59" t="s">
        <v>366</v>
      </c>
      <c r="C116" s="59" t="s">
        <v>367</v>
      </c>
      <c r="D116" s="59" t="s">
        <v>89</v>
      </c>
      <c r="E116" s="59" t="s">
        <v>307</v>
      </c>
      <c r="F116" s="59">
        <v>-10.63</v>
      </c>
      <c r="G116" s="59">
        <v>0.01</v>
      </c>
      <c r="H116" s="59" t="s">
        <v>382</v>
      </c>
      <c r="I116" s="59" t="s">
        <v>92</v>
      </c>
    </row>
    <row r="117" spans="1:9">
      <c r="A117" s="59" t="s">
        <v>23</v>
      </c>
      <c r="B117" s="59" t="s">
        <v>369</v>
      </c>
      <c r="C117" s="59" t="s">
        <v>370</v>
      </c>
      <c r="D117" s="59" t="s">
        <v>89</v>
      </c>
      <c r="E117" s="59" t="s">
        <v>307</v>
      </c>
      <c r="F117" s="59">
        <v>-7.85</v>
      </c>
      <c r="G117" s="59">
        <v>0.04</v>
      </c>
      <c r="H117" s="59" t="s">
        <v>383</v>
      </c>
      <c r="I117" s="59" t="s">
        <v>92</v>
      </c>
    </row>
    <row r="118" spans="1:9">
      <c r="A118" s="59" t="s">
        <v>23</v>
      </c>
      <c r="B118" s="59" t="s">
        <v>372</v>
      </c>
      <c r="C118" s="59" t="s">
        <v>373</v>
      </c>
      <c r="D118" s="59" t="s">
        <v>89</v>
      </c>
      <c r="E118" s="59" t="s">
        <v>307</v>
      </c>
      <c r="F118" s="59">
        <v>-10.25</v>
      </c>
      <c r="G118" s="59">
        <v>0.01</v>
      </c>
      <c r="H118" s="59" t="s">
        <v>384</v>
      </c>
      <c r="I118" s="59" t="s">
        <v>92</v>
      </c>
    </row>
    <row r="119" spans="1:9">
      <c r="A119" s="59" t="s">
        <v>23</v>
      </c>
      <c r="B119" s="59" t="s">
        <v>375</v>
      </c>
      <c r="C119" s="59" t="s">
        <v>376</v>
      </c>
      <c r="D119" s="59" t="s">
        <v>89</v>
      </c>
      <c r="E119" s="59" t="s">
        <v>307</v>
      </c>
      <c r="F119" s="59">
        <v>-5.06</v>
      </c>
      <c r="G119" s="59">
        <v>0.02</v>
      </c>
      <c r="H119" s="59" t="s">
        <v>385</v>
      </c>
      <c r="I119" s="59" t="s">
        <v>92</v>
      </c>
    </row>
    <row r="120" spans="1:9">
      <c r="A120" s="59" t="s">
        <v>23</v>
      </c>
      <c r="B120" s="59" t="s">
        <v>386</v>
      </c>
      <c r="C120" s="59" t="s">
        <v>387</v>
      </c>
      <c r="D120" s="59" t="s">
        <v>89</v>
      </c>
      <c r="E120" s="59" t="s">
        <v>207</v>
      </c>
      <c r="F120" s="59">
        <v>-4.91</v>
      </c>
      <c r="G120" s="59">
        <v>0.03</v>
      </c>
      <c r="H120" s="59" t="s">
        <v>388</v>
      </c>
      <c r="I120" s="59" t="s">
        <v>92</v>
      </c>
    </row>
    <row r="121" spans="1:9">
      <c r="A121" s="59" t="s">
        <v>23</v>
      </c>
      <c r="B121" s="59" t="s">
        <v>389</v>
      </c>
      <c r="C121" s="59" t="s">
        <v>390</v>
      </c>
      <c r="D121" s="59" t="s">
        <v>89</v>
      </c>
      <c r="E121" s="59" t="s">
        <v>391</v>
      </c>
      <c r="F121" s="59">
        <v>-5.94</v>
      </c>
      <c r="G121" s="59">
        <v>0.09</v>
      </c>
      <c r="H121" s="59" t="s">
        <v>392</v>
      </c>
      <c r="I121" s="59" t="s">
        <v>112</v>
      </c>
    </row>
    <row r="122" spans="1:9">
      <c r="A122" s="59" t="s">
        <v>23</v>
      </c>
      <c r="B122" s="59" t="s">
        <v>393</v>
      </c>
      <c r="C122" s="59" t="s">
        <v>394</v>
      </c>
      <c r="D122" s="59" t="s">
        <v>89</v>
      </c>
      <c r="E122" s="59" t="s">
        <v>395</v>
      </c>
      <c r="F122" s="59">
        <v>-3.38</v>
      </c>
      <c r="G122" s="59">
        <v>0.04</v>
      </c>
      <c r="H122" s="59" t="s">
        <v>396</v>
      </c>
      <c r="I122" s="59" t="s">
        <v>112</v>
      </c>
    </row>
    <row r="123" spans="1:9">
      <c r="A123" s="59" t="s">
        <v>23</v>
      </c>
      <c r="B123" s="59" t="s">
        <v>326</v>
      </c>
      <c r="C123" s="59" t="s">
        <v>327</v>
      </c>
      <c r="D123" s="59" t="s">
        <v>89</v>
      </c>
      <c r="E123" s="59" t="s">
        <v>235</v>
      </c>
      <c r="F123" s="59">
        <v>-6.23</v>
      </c>
      <c r="G123" s="59">
        <v>0.05</v>
      </c>
      <c r="H123" s="59" t="s">
        <v>397</v>
      </c>
      <c r="I123" s="59" t="s">
        <v>112</v>
      </c>
    </row>
    <row r="124" spans="1:9">
      <c r="A124" s="59" t="s">
        <v>23</v>
      </c>
      <c r="B124" s="59" t="s">
        <v>398</v>
      </c>
      <c r="C124" s="59" t="s">
        <v>399</v>
      </c>
      <c r="D124" s="59" t="s">
        <v>89</v>
      </c>
      <c r="E124" s="59" t="s">
        <v>103</v>
      </c>
      <c r="F124" s="59">
        <v>3.27</v>
      </c>
      <c r="G124" s="59">
        <v>0.05</v>
      </c>
      <c r="H124" s="59" t="s">
        <v>400</v>
      </c>
      <c r="I124" s="59" t="s">
        <v>112</v>
      </c>
    </row>
    <row r="125" spans="1:9">
      <c r="A125" s="59" t="s">
        <v>23</v>
      </c>
      <c r="B125" s="59" t="s">
        <v>260</v>
      </c>
      <c r="C125" s="59" t="s">
        <v>261</v>
      </c>
      <c r="D125" s="59" t="s">
        <v>89</v>
      </c>
      <c r="E125" s="59" t="s">
        <v>103</v>
      </c>
      <c r="F125" s="59">
        <v>3.81</v>
      </c>
      <c r="G125" s="59">
        <v>0.02</v>
      </c>
      <c r="H125" s="59" t="s">
        <v>401</v>
      </c>
      <c r="I125" s="59" t="s">
        <v>112</v>
      </c>
    </row>
    <row r="126" spans="1:9">
      <c r="A126" s="59" t="s">
        <v>23</v>
      </c>
      <c r="B126" s="59" t="s">
        <v>402</v>
      </c>
      <c r="C126" s="59" t="s">
        <v>403</v>
      </c>
      <c r="D126" s="59" t="s">
        <v>89</v>
      </c>
      <c r="E126" s="59" t="s">
        <v>103</v>
      </c>
      <c r="F126" s="59">
        <v>-5.3</v>
      </c>
      <c r="G126" s="59">
        <v>0.05</v>
      </c>
      <c r="H126" s="59" t="s">
        <v>404</v>
      </c>
      <c r="I126" s="59" t="s">
        <v>92</v>
      </c>
    </row>
    <row r="127" spans="1:9">
      <c r="A127" s="59" t="s">
        <v>23</v>
      </c>
      <c r="B127" s="59" t="s">
        <v>405</v>
      </c>
      <c r="C127" s="59" t="s">
        <v>406</v>
      </c>
      <c r="D127" s="59" t="s">
        <v>89</v>
      </c>
      <c r="E127" s="59" t="s">
        <v>103</v>
      </c>
      <c r="F127" s="59">
        <v>5.25</v>
      </c>
      <c r="G127" s="59">
        <v>0.03</v>
      </c>
      <c r="H127" s="59" t="s">
        <v>407</v>
      </c>
      <c r="I127" s="59" t="s">
        <v>92</v>
      </c>
    </row>
    <row r="128" spans="1:9">
      <c r="A128" s="59" t="s">
        <v>23</v>
      </c>
      <c r="B128" s="59" t="s">
        <v>408</v>
      </c>
      <c r="C128" s="59" t="s">
        <v>409</v>
      </c>
      <c r="D128" s="59" t="s">
        <v>89</v>
      </c>
      <c r="E128" s="59" t="s">
        <v>103</v>
      </c>
      <c r="F128" s="59">
        <v>2.74</v>
      </c>
      <c r="G128" s="59">
        <v>0.05</v>
      </c>
      <c r="H128" s="59" t="s">
        <v>410</v>
      </c>
      <c r="I128" s="59" t="s">
        <v>92</v>
      </c>
    </row>
    <row r="129" spans="1:9">
      <c r="A129" s="59" t="s">
        <v>23</v>
      </c>
      <c r="B129" s="59" t="s">
        <v>398</v>
      </c>
      <c r="C129" s="59" t="s">
        <v>399</v>
      </c>
      <c r="D129" s="59" t="s">
        <v>89</v>
      </c>
      <c r="E129" s="59" t="s">
        <v>103</v>
      </c>
      <c r="F129" s="59">
        <v>4.04</v>
      </c>
      <c r="G129" s="59">
        <v>0.04</v>
      </c>
      <c r="H129" s="59" t="s">
        <v>411</v>
      </c>
      <c r="I129" s="59" t="s">
        <v>92</v>
      </c>
    </row>
    <row r="130" spans="1:9">
      <c r="A130" s="59" t="s">
        <v>23</v>
      </c>
      <c r="B130" s="59" t="s">
        <v>412</v>
      </c>
      <c r="C130" s="59" t="s">
        <v>413</v>
      </c>
      <c r="D130" s="59" t="s">
        <v>89</v>
      </c>
      <c r="E130" s="59" t="s">
        <v>414</v>
      </c>
      <c r="F130" s="59">
        <v>-6.62</v>
      </c>
      <c r="G130" s="59">
        <v>0.01</v>
      </c>
      <c r="H130" s="59" t="s">
        <v>415</v>
      </c>
      <c r="I130" s="59" t="s">
        <v>112</v>
      </c>
    </row>
    <row r="131" spans="1:9">
      <c r="A131" s="59" t="s">
        <v>23</v>
      </c>
      <c r="B131" s="59" t="s">
        <v>416</v>
      </c>
      <c r="C131" s="59" t="s">
        <v>417</v>
      </c>
      <c r="D131" s="59" t="s">
        <v>89</v>
      </c>
      <c r="E131" s="59" t="s">
        <v>414</v>
      </c>
      <c r="F131" s="59">
        <v>-3.19</v>
      </c>
      <c r="G131" s="59">
        <v>0.02</v>
      </c>
      <c r="H131" s="59" t="s">
        <v>418</v>
      </c>
      <c r="I131" s="59" t="s">
        <v>112</v>
      </c>
    </row>
    <row r="132" spans="1:9">
      <c r="A132" s="59" t="s">
        <v>23</v>
      </c>
      <c r="B132" s="59" t="s">
        <v>412</v>
      </c>
      <c r="C132" s="59" t="s">
        <v>413</v>
      </c>
      <c r="D132" s="59" t="s">
        <v>89</v>
      </c>
      <c r="E132" s="59" t="s">
        <v>414</v>
      </c>
      <c r="F132" s="59">
        <v>-6.81</v>
      </c>
      <c r="G132" s="59">
        <v>0.04</v>
      </c>
      <c r="H132" s="59" t="s">
        <v>419</v>
      </c>
      <c r="I132" s="59" t="s">
        <v>92</v>
      </c>
    </row>
    <row r="133" spans="1:9">
      <c r="A133" s="59" t="s">
        <v>23</v>
      </c>
      <c r="B133" s="59" t="s">
        <v>420</v>
      </c>
      <c r="C133" s="59" t="s">
        <v>421</v>
      </c>
      <c r="D133" s="59" t="s">
        <v>89</v>
      </c>
      <c r="E133" s="59" t="s">
        <v>422</v>
      </c>
      <c r="F133" s="59">
        <v>8.09</v>
      </c>
      <c r="G133" s="59">
        <v>0.01</v>
      </c>
      <c r="H133" s="59" t="s">
        <v>423</v>
      </c>
      <c r="I133" s="59" t="s">
        <v>112</v>
      </c>
    </row>
    <row r="134" spans="1:9">
      <c r="A134" s="59" t="s">
        <v>21</v>
      </c>
      <c r="B134" s="59" t="s">
        <v>108</v>
      </c>
      <c r="C134" s="59" t="s">
        <v>109</v>
      </c>
      <c r="D134" s="59" t="s">
        <v>89</v>
      </c>
      <c r="E134" s="59" t="s">
        <v>110</v>
      </c>
      <c r="F134" s="59">
        <v>5.58</v>
      </c>
      <c r="G134" s="59">
        <v>0.02</v>
      </c>
      <c r="H134" s="59" t="s">
        <v>424</v>
      </c>
      <c r="I134" s="59" t="s">
        <v>112</v>
      </c>
    </row>
    <row r="135" spans="1:9">
      <c r="A135" s="59" t="s">
        <v>21</v>
      </c>
      <c r="B135" s="59" t="s">
        <v>122</v>
      </c>
      <c r="C135" s="59" t="s">
        <v>123</v>
      </c>
      <c r="D135" s="59" t="s">
        <v>89</v>
      </c>
      <c r="E135" s="59" t="s">
        <v>124</v>
      </c>
      <c r="F135" s="59">
        <v>-5.77</v>
      </c>
      <c r="G135" s="59">
        <v>0.02</v>
      </c>
      <c r="H135" s="59" t="s">
        <v>425</v>
      </c>
      <c r="I135" s="59" t="s">
        <v>112</v>
      </c>
    </row>
    <row r="136" spans="1:9">
      <c r="A136" s="59" t="s">
        <v>21</v>
      </c>
      <c r="B136" s="59" t="s">
        <v>131</v>
      </c>
      <c r="C136" s="59" t="s">
        <v>132</v>
      </c>
      <c r="D136" s="59" t="s">
        <v>89</v>
      </c>
      <c r="E136" s="59" t="s">
        <v>133</v>
      </c>
      <c r="F136" s="59">
        <v>8.01</v>
      </c>
      <c r="G136" s="59">
        <v>0.03</v>
      </c>
      <c r="H136" s="59" t="s">
        <v>426</v>
      </c>
      <c r="I136" s="59" t="s">
        <v>112</v>
      </c>
    </row>
    <row r="137" spans="1:9">
      <c r="A137" s="59" t="s">
        <v>21</v>
      </c>
      <c r="B137" s="59" t="s">
        <v>134</v>
      </c>
      <c r="C137" s="59" t="s">
        <v>135</v>
      </c>
      <c r="D137" s="59" t="s">
        <v>89</v>
      </c>
      <c r="E137" s="59" t="s">
        <v>136</v>
      </c>
      <c r="F137" s="59">
        <v>6.33</v>
      </c>
      <c r="G137" s="59">
        <v>0.01</v>
      </c>
      <c r="H137" s="59" t="s">
        <v>427</v>
      </c>
      <c r="I137" s="59" t="s">
        <v>112</v>
      </c>
    </row>
    <row r="138" spans="1:9">
      <c r="A138" s="59" t="s">
        <v>21</v>
      </c>
      <c r="B138" s="59" t="s">
        <v>153</v>
      </c>
      <c r="C138" s="59" t="s">
        <v>154</v>
      </c>
      <c r="D138" s="59" t="s">
        <v>89</v>
      </c>
      <c r="E138" s="59" t="s">
        <v>155</v>
      </c>
      <c r="F138" s="59">
        <v>-6.07</v>
      </c>
      <c r="G138" s="59">
        <v>0.04</v>
      </c>
      <c r="H138" s="59" t="s">
        <v>428</v>
      </c>
      <c r="I138" s="59" t="s">
        <v>112</v>
      </c>
    </row>
    <row r="139" spans="1:9">
      <c r="A139" s="59" t="s">
        <v>21</v>
      </c>
      <c r="B139" s="59" t="s">
        <v>429</v>
      </c>
      <c r="C139" s="59" t="s">
        <v>430</v>
      </c>
      <c r="D139" s="59" t="s">
        <v>89</v>
      </c>
      <c r="E139" s="59" t="s">
        <v>155</v>
      </c>
      <c r="F139" s="59">
        <v>5.31</v>
      </c>
      <c r="G139" s="59">
        <v>0.07</v>
      </c>
      <c r="H139" s="59" t="s">
        <v>431</v>
      </c>
      <c r="I139" s="59" t="s">
        <v>112</v>
      </c>
    </row>
    <row r="140" spans="1:9">
      <c r="A140" s="59" t="s">
        <v>21</v>
      </c>
      <c r="B140" s="59" t="s">
        <v>172</v>
      </c>
      <c r="C140" s="59" t="s">
        <v>173</v>
      </c>
      <c r="D140" s="59" t="s">
        <v>89</v>
      </c>
      <c r="E140" s="59" t="s">
        <v>174</v>
      </c>
      <c r="F140" s="59">
        <v>6.43</v>
      </c>
      <c r="G140" s="59">
        <v>0.02</v>
      </c>
      <c r="H140" s="59" t="s">
        <v>432</v>
      </c>
      <c r="I140" s="59" t="s">
        <v>112</v>
      </c>
    </row>
    <row r="141" spans="1:9">
      <c r="A141" s="59" t="s">
        <v>20</v>
      </c>
      <c r="B141" s="59" t="s">
        <v>433</v>
      </c>
      <c r="C141" s="59" t="s">
        <v>434</v>
      </c>
      <c r="D141" s="59" t="s">
        <v>183</v>
      </c>
      <c r="E141" s="59" t="s">
        <v>269</v>
      </c>
      <c r="F141" s="59">
        <v>-8.93</v>
      </c>
      <c r="G141" s="59">
        <v>0.03</v>
      </c>
      <c r="H141" s="59" t="s">
        <v>435</v>
      </c>
      <c r="I141" s="59" t="s">
        <v>92</v>
      </c>
    </row>
    <row r="142" spans="1:9">
      <c r="A142" s="59" t="s">
        <v>21</v>
      </c>
      <c r="B142" s="59" t="s">
        <v>433</v>
      </c>
      <c r="C142" s="59" t="s">
        <v>434</v>
      </c>
      <c r="D142" s="59" t="s">
        <v>183</v>
      </c>
      <c r="E142" s="59" t="s">
        <v>269</v>
      </c>
      <c r="F142" s="59">
        <v>-10.96</v>
      </c>
      <c r="G142" s="59">
        <v>0.04</v>
      </c>
      <c r="H142" s="59" t="s">
        <v>436</v>
      </c>
      <c r="I142" s="59" t="s">
        <v>112</v>
      </c>
    </row>
    <row r="143" spans="1:9">
      <c r="A143" s="59" t="s">
        <v>22</v>
      </c>
      <c r="B143" s="59" t="s">
        <v>433</v>
      </c>
      <c r="C143" s="59" t="s">
        <v>434</v>
      </c>
      <c r="D143" s="59" t="s">
        <v>183</v>
      </c>
      <c r="E143" s="59" t="s">
        <v>269</v>
      </c>
      <c r="F143" s="59">
        <v>-7.76</v>
      </c>
      <c r="G143" s="59">
        <v>0.07</v>
      </c>
      <c r="H143" s="59" t="s">
        <v>437</v>
      </c>
      <c r="I143" s="59" t="s">
        <v>92</v>
      </c>
    </row>
    <row r="144" spans="1:9">
      <c r="A144" s="59" t="s">
        <v>21</v>
      </c>
      <c r="B144" s="59" t="s">
        <v>212</v>
      </c>
      <c r="C144" s="59" t="s">
        <v>213</v>
      </c>
      <c r="D144" s="59" t="s">
        <v>89</v>
      </c>
      <c r="E144" s="59" t="s">
        <v>184</v>
      </c>
      <c r="F144" s="59">
        <v>7.7</v>
      </c>
      <c r="G144" s="59">
        <v>0.02</v>
      </c>
      <c r="H144" s="59" t="s">
        <v>438</v>
      </c>
      <c r="I144" s="59" t="s">
        <v>112</v>
      </c>
    </row>
    <row r="145" spans="1:9">
      <c r="A145" s="59" t="s">
        <v>20</v>
      </c>
      <c r="B145" s="59" t="s">
        <v>439</v>
      </c>
      <c r="C145" s="59" t="s">
        <v>440</v>
      </c>
      <c r="D145" s="59" t="s">
        <v>178</v>
      </c>
      <c r="E145" s="59" t="s">
        <v>174</v>
      </c>
      <c r="F145" s="59">
        <v>6.2</v>
      </c>
      <c r="G145" s="59">
        <v>0.02</v>
      </c>
      <c r="H145" s="59" t="s">
        <v>441</v>
      </c>
      <c r="I145" s="59" t="s">
        <v>112</v>
      </c>
    </row>
    <row r="146" spans="1:9">
      <c r="A146" s="59" t="s">
        <v>21</v>
      </c>
      <c r="B146" s="59" t="s">
        <v>221</v>
      </c>
      <c r="C146" s="59" t="s">
        <v>222</v>
      </c>
      <c r="D146" s="59" t="s">
        <v>89</v>
      </c>
      <c r="E146" s="59" t="s">
        <v>184</v>
      </c>
      <c r="F146" s="59">
        <v>7.4</v>
      </c>
      <c r="G146" s="59">
        <v>0.04</v>
      </c>
      <c r="H146" s="59" t="s">
        <v>442</v>
      </c>
      <c r="I146" s="59" t="s">
        <v>112</v>
      </c>
    </row>
    <row r="147" spans="1:9">
      <c r="A147" s="59" t="s">
        <v>21</v>
      </c>
      <c r="B147" s="59" t="s">
        <v>443</v>
      </c>
      <c r="C147" s="59" t="s">
        <v>444</v>
      </c>
      <c r="D147" s="59" t="s">
        <v>89</v>
      </c>
      <c r="E147" s="59" t="s">
        <v>226</v>
      </c>
      <c r="F147" s="59">
        <v>6.44</v>
      </c>
      <c r="G147" s="59">
        <v>0.03</v>
      </c>
      <c r="H147" s="59" t="s">
        <v>445</v>
      </c>
      <c r="I147" s="59" t="s">
        <v>112</v>
      </c>
    </row>
    <row r="148" spans="1:9">
      <c r="A148" s="59" t="s">
        <v>21</v>
      </c>
      <c r="B148" s="59" t="s">
        <v>326</v>
      </c>
      <c r="C148" s="59" t="s">
        <v>327</v>
      </c>
      <c r="D148" s="59" t="s">
        <v>89</v>
      </c>
      <c r="E148" s="59" t="s">
        <v>235</v>
      </c>
      <c r="F148" s="59">
        <v>-5.88</v>
      </c>
      <c r="G148" s="59">
        <v>0.03</v>
      </c>
      <c r="H148" s="59" t="s">
        <v>446</v>
      </c>
      <c r="I148" s="59" t="s">
        <v>112</v>
      </c>
    </row>
    <row r="149" spans="1:9">
      <c r="A149" s="59" t="s">
        <v>21</v>
      </c>
      <c r="B149" s="59" t="s">
        <v>233</v>
      </c>
      <c r="C149" s="59" t="s">
        <v>234</v>
      </c>
      <c r="D149" s="59" t="s">
        <v>89</v>
      </c>
      <c r="E149" s="59" t="s">
        <v>235</v>
      </c>
      <c r="F149" s="59">
        <v>-7.08</v>
      </c>
      <c r="G149" s="59">
        <v>0.04</v>
      </c>
      <c r="H149" s="59" t="s">
        <v>447</v>
      </c>
      <c r="I149" s="59" t="s">
        <v>112</v>
      </c>
    </row>
    <row r="150" spans="1:9">
      <c r="A150" s="59" t="s">
        <v>21</v>
      </c>
      <c r="B150" s="59" t="s">
        <v>237</v>
      </c>
      <c r="C150" s="59" t="s">
        <v>238</v>
      </c>
      <c r="D150" s="59" t="s">
        <v>89</v>
      </c>
      <c r="E150" s="59" t="s">
        <v>235</v>
      </c>
      <c r="F150" s="59">
        <v>-7.87</v>
      </c>
      <c r="G150" s="59">
        <v>0.01</v>
      </c>
      <c r="H150" s="59" t="s">
        <v>448</v>
      </c>
      <c r="I150" s="59" t="s">
        <v>112</v>
      </c>
    </row>
    <row r="151" spans="1:9">
      <c r="A151" s="59" t="s">
        <v>21</v>
      </c>
      <c r="B151" s="59" t="s">
        <v>240</v>
      </c>
      <c r="C151" s="59" t="s">
        <v>241</v>
      </c>
      <c r="D151" s="59" t="s">
        <v>89</v>
      </c>
      <c r="E151" s="59" t="s">
        <v>235</v>
      </c>
      <c r="F151" s="59">
        <v>7.16</v>
      </c>
      <c r="G151" s="59">
        <v>0.02</v>
      </c>
      <c r="H151" s="59" t="s">
        <v>449</v>
      </c>
      <c r="I151" s="59" t="s">
        <v>112</v>
      </c>
    </row>
    <row r="152" spans="1:9">
      <c r="A152" s="59" t="s">
        <v>21</v>
      </c>
      <c r="B152" s="59" t="s">
        <v>245</v>
      </c>
      <c r="C152" s="59" t="s">
        <v>246</v>
      </c>
      <c r="D152" s="59" t="s">
        <v>89</v>
      </c>
      <c r="E152" s="59" t="s">
        <v>247</v>
      </c>
      <c r="F152" s="59">
        <v>6.28</v>
      </c>
      <c r="G152" s="59">
        <v>0.01</v>
      </c>
      <c r="H152" s="59" t="s">
        <v>450</v>
      </c>
      <c r="I152" s="59" t="s">
        <v>112</v>
      </c>
    </row>
    <row r="153" spans="1:9">
      <c r="A153" s="59" t="s">
        <v>21</v>
      </c>
      <c r="B153" s="59" t="s">
        <v>451</v>
      </c>
      <c r="C153" s="59" t="s">
        <v>452</v>
      </c>
      <c r="D153" s="59" t="s">
        <v>89</v>
      </c>
      <c r="E153" s="59" t="s">
        <v>453</v>
      </c>
      <c r="F153" s="59">
        <v>-4.61</v>
      </c>
      <c r="G153" s="59">
        <v>0.04</v>
      </c>
      <c r="H153" s="59" t="s">
        <v>454</v>
      </c>
      <c r="I153" s="59" t="s">
        <v>112</v>
      </c>
    </row>
    <row r="154" spans="1:9">
      <c r="A154" s="59" t="s">
        <v>21</v>
      </c>
      <c r="B154" s="59" t="s">
        <v>455</v>
      </c>
      <c r="C154" s="59" t="s">
        <v>456</v>
      </c>
      <c r="D154" s="59" t="s">
        <v>89</v>
      </c>
      <c r="E154" s="59" t="s">
        <v>457</v>
      </c>
      <c r="F154" s="59">
        <v>-7.21</v>
      </c>
      <c r="G154" s="59">
        <v>0.04</v>
      </c>
      <c r="H154" s="59" t="s">
        <v>458</v>
      </c>
      <c r="I154" s="59" t="s">
        <v>112</v>
      </c>
    </row>
    <row r="155" spans="1:9">
      <c r="A155" s="59" t="s">
        <v>21</v>
      </c>
      <c r="B155" s="59" t="s">
        <v>267</v>
      </c>
      <c r="C155" s="59" t="s">
        <v>268</v>
      </c>
      <c r="D155" s="59" t="s">
        <v>89</v>
      </c>
      <c r="E155" s="59" t="s">
        <v>269</v>
      </c>
      <c r="F155" s="59">
        <v>-11.24</v>
      </c>
      <c r="G155" s="59">
        <v>0.02</v>
      </c>
      <c r="H155" s="59" t="s">
        <v>459</v>
      </c>
      <c r="I155" s="59" t="s">
        <v>112</v>
      </c>
    </row>
    <row r="156" spans="1:9">
      <c r="A156" s="59" t="s">
        <v>21</v>
      </c>
      <c r="B156" s="59" t="s">
        <v>460</v>
      </c>
      <c r="C156" s="59" t="s">
        <v>461</v>
      </c>
      <c r="D156" s="59" t="s">
        <v>89</v>
      </c>
      <c r="E156" s="59" t="s">
        <v>269</v>
      </c>
      <c r="F156" s="59">
        <v>-6.43</v>
      </c>
      <c r="G156" s="59">
        <v>0.04</v>
      </c>
      <c r="H156" s="59" t="s">
        <v>462</v>
      </c>
      <c r="I156" s="59" t="s">
        <v>112</v>
      </c>
    </row>
    <row r="157" spans="1:9">
      <c r="A157" s="59" t="s">
        <v>21</v>
      </c>
      <c r="B157" s="59" t="s">
        <v>439</v>
      </c>
      <c r="C157" s="59" t="s">
        <v>440</v>
      </c>
      <c r="D157" s="59" t="s">
        <v>178</v>
      </c>
      <c r="E157" s="59" t="s">
        <v>174</v>
      </c>
      <c r="F157" s="59">
        <v>6.01</v>
      </c>
      <c r="G157" s="59">
        <v>0.03</v>
      </c>
      <c r="H157" s="59" t="s">
        <v>463</v>
      </c>
      <c r="I157" s="59" t="s">
        <v>112</v>
      </c>
    </row>
    <row r="158" spans="1:9">
      <c r="A158" s="59" t="s">
        <v>20</v>
      </c>
      <c r="B158" s="59" t="s">
        <v>464</v>
      </c>
      <c r="C158" s="59" t="s">
        <v>465</v>
      </c>
      <c r="D158" s="59" t="s">
        <v>178</v>
      </c>
      <c r="E158" s="59" t="s">
        <v>174</v>
      </c>
      <c r="F158" s="59">
        <v>6.56</v>
      </c>
      <c r="G158" s="59">
        <v>0.03</v>
      </c>
      <c r="H158" s="59" t="s">
        <v>466</v>
      </c>
      <c r="I158" s="59" t="s">
        <v>112</v>
      </c>
    </row>
    <row r="159" spans="1:9">
      <c r="A159" s="59" t="s">
        <v>21</v>
      </c>
      <c r="B159" s="59" t="s">
        <v>338</v>
      </c>
      <c r="C159" s="59" t="s">
        <v>339</v>
      </c>
      <c r="D159" s="59" t="s">
        <v>89</v>
      </c>
      <c r="E159" s="59" t="s">
        <v>340</v>
      </c>
      <c r="F159" s="59">
        <v>-5.25</v>
      </c>
      <c r="G159" s="59">
        <v>0.04</v>
      </c>
      <c r="H159" s="59" t="s">
        <v>467</v>
      </c>
      <c r="I159" s="59" t="s">
        <v>112</v>
      </c>
    </row>
    <row r="160" spans="1:9">
      <c r="A160" s="59" t="s">
        <v>21</v>
      </c>
      <c r="B160" s="59" t="s">
        <v>284</v>
      </c>
      <c r="C160" s="59" t="s">
        <v>285</v>
      </c>
      <c r="D160" s="59" t="s">
        <v>89</v>
      </c>
      <c r="E160" s="59" t="s">
        <v>179</v>
      </c>
      <c r="F160" s="59">
        <v>7.15</v>
      </c>
      <c r="G160" s="59">
        <v>0.02</v>
      </c>
      <c r="H160" s="59" t="s">
        <v>468</v>
      </c>
      <c r="I160" s="59" t="s">
        <v>112</v>
      </c>
    </row>
    <row r="161" spans="1:9">
      <c r="A161" s="59" t="s">
        <v>21</v>
      </c>
      <c r="B161" s="59" t="s">
        <v>469</v>
      </c>
      <c r="C161" s="59" t="s">
        <v>470</v>
      </c>
      <c r="D161" s="59" t="s">
        <v>178</v>
      </c>
      <c r="E161" s="59" t="s">
        <v>174</v>
      </c>
      <c r="F161" s="59">
        <v>5.82</v>
      </c>
      <c r="G161" s="59">
        <v>0.03</v>
      </c>
      <c r="H161" s="59" t="s">
        <v>471</v>
      </c>
      <c r="I161" s="59" t="s">
        <v>112</v>
      </c>
    </row>
    <row r="162" spans="1:9">
      <c r="A162" s="59" t="s">
        <v>24</v>
      </c>
      <c r="B162" s="59" t="s">
        <v>118</v>
      </c>
      <c r="C162" s="59" t="s">
        <v>119</v>
      </c>
      <c r="D162" s="59" t="s">
        <v>89</v>
      </c>
      <c r="E162" s="59" t="s">
        <v>120</v>
      </c>
      <c r="F162" s="59">
        <v>8</v>
      </c>
      <c r="G162" s="59">
        <v>0.05</v>
      </c>
      <c r="H162" s="59" t="s">
        <v>472</v>
      </c>
      <c r="I162" s="59" t="s">
        <v>92</v>
      </c>
    </row>
    <row r="163" spans="1:9">
      <c r="A163" s="59" t="s">
        <v>24</v>
      </c>
      <c r="B163" s="59" t="s">
        <v>122</v>
      </c>
      <c r="C163" s="59" t="s">
        <v>123</v>
      </c>
      <c r="D163" s="59" t="s">
        <v>89</v>
      </c>
      <c r="E163" s="59" t="s">
        <v>124</v>
      </c>
      <c r="F163" s="59">
        <v>-5.6</v>
      </c>
      <c r="G163" s="59">
        <v>0.08</v>
      </c>
      <c r="H163" s="59" t="s">
        <v>473</v>
      </c>
      <c r="I163" s="59" t="s">
        <v>92</v>
      </c>
    </row>
    <row r="164" spans="1:9">
      <c r="A164" s="59" t="s">
        <v>24</v>
      </c>
      <c r="B164" s="59" t="s">
        <v>474</v>
      </c>
      <c r="C164" s="59" t="s">
        <v>475</v>
      </c>
      <c r="D164" s="59" t="s">
        <v>89</v>
      </c>
      <c r="E164" s="59" t="s">
        <v>476</v>
      </c>
      <c r="F164" s="59">
        <v>-3.41</v>
      </c>
      <c r="G164" s="59">
        <v>0.04</v>
      </c>
      <c r="H164" s="59" t="s">
        <v>477</v>
      </c>
      <c r="I164" s="59" t="s">
        <v>92</v>
      </c>
    </row>
    <row r="165" spans="1:9">
      <c r="A165" s="59" t="s">
        <v>24</v>
      </c>
      <c r="B165" s="59" t="s">
        <v>138</v>
      </c>
      <c r="C165" s="59" t="s">
        <v>139</v>
      </c>
      <c r="D165" s="59" t="s">
        <v>89</v>
      </c>
      <c r="E165" s="59" t="s">
        <v>140</v>
      </c>
      <c r="F165" s="59">
        <v>4.96</v>
      </c>
      <c r="G165" s="59">
        <v>0.06</v>
      </c>
      <c r="H165" s="59" t="s">
        <v>478</v>
      </c>
      <c r="I165" s="59" t="s">
        <v>92</v>
      </c>
    </row>
    <row r="166" spans="1:9">
      <c r="A166" s="59" t="s">
        <v>24</v>
      </c>
      <c r="B166" s="59" t="s">
        <v>153</v>
      </c>
      <c r="C166" s="59" t="s">
        <v>154</v>
      </c>
      <c r="D166" s="59" t="s">
        <v>89</v>
      </c>
      <c r="E166" s="59" t="s">
        <v>155</v>
      </c>
      <c r="F166" s="59">
        <v>-5.15</v>
      </c>
      <c r="G166" s="59">
        <v>0.05</v>
      </c>
      <c r="H166" s="59" t="s">
        <v>479</v>
      </c>
      <c r="I166" s="59" t="s">
        <v>112</v>
      </c>
    </row>
    <row r="167" spans="1:9">
      <c r="A167" s="59" t="s">
        <v>24</v>
      </c>
      <c r="B167" s="59" t="s">
        <v>153</v>
      </c>
      <c r="C167" s="59" t="s">
        <v>154</v>
      </c>
      <c r="D167" s="59" t="s">
        <v>89</v>
      </c>
      <c r="E167" s="59" t="s">
        <v>155</v>
      </c>
      <c r="F167" s="59">
        <v>-6</v>
      </c>
      <c r="G167" s="59">
        <v>0.04</v>
      </c>
      <c r="H167" s="59" t="s">
        <v>480</v>
      </c>
      <c r="I167" s="59" t="s">
        <v>92</v>
      </c>
    </row>
    <row r="168" spans="1:9">
      <c r="A168" s="59" t="s">
        <v>24</v>
      </c>
      <c r="B168" s="59" t="s">
        <v>481</v>
      </c>
      <c r="C168" s="59" t="s">
        <v>482</v>
      </c>
      <c r="D168" s="59" t="s">
        <v>89</v>
      </c>
      <c r="E168" s="59" t="s">
        <v>169</v>
      </c>
      <c r="F168" s="59">
        <v>-5.92</v>
      </c>
      <c r="G168" s="59">
        <v>0.03</v>
      </c>
      <c r="H168" s="59" t="s">
        <v>483</v>
      </c>
      <c r="I168" s="59" t="s">
        <v>112</v>
      </c>
    </row>
    <row r="169" spans="1:9">
      <c r="A169" s="59" t="s">
        <v>24</v>
      </c>
      <c r="B169" s="59" t="s">
        <v>481</v>
      </c>
      <c r="C169" s="59" t="s">
        <v>482</v>
      </c>
      <c r="D169" s="59" t="s">
        <v>89</v>
      </c>
      <c r="E169" s="59" t="s">
        <v>169</v>
      </c>
      <c r="F169" s="59">
        <v>-5.89</v>
      </c>
      <c r="G169" s="59">
        <v>0.02</v>
      </c>
      <c r="H169" s="59" t="s">
        <v>484</v>
      </c>
      <c r="I169" s="59" t="s">
        <v>92</v>
      </c>
    </row>
    <row r="170" spans="1:9">
      <c r="A170" s="59" t="s">
        <v>24</v>
      </c>
      <c r="B170" s="59" t="s">
        <v>485</v>
      </c>
      <c r="C170" s="59" t="s">
        <v>486</v>
      </c>
      <c r="D170" s="59" t="s">
        <v>89</v>
      </c>
      <c r="E170" s="59" t="s">
        <v>487</v>
      </c>
      <c r="F170" s="59">
        <v>6.39</v>
      </c>
      <c r="G170" s="59">
        <v>0.06</v>
      </c>
      <c r="H170" s="59" t="s">
        <v>488</v>
      </c>
      <c r="I170" s="59" t="s">
        <v>112</v>
      </c>
    </row>
    <row r="171" spans="1:9">
      <c r="A171" s="59" t="s">
        <v>24</v>
      </c>
      <c r="B171" s="59" t="s">
        <v>357</v>
      </c>
      <c r="C171" s="59" t="s">
        <v>358</v>
      </c>
      <c r="D171" s="59" t="s">
        <v>89</v>
      </c>
      <c r="E171" s="59" t="s">
        <v>203</v>
      </c>
      <c r="F171" s="59">
        <v>4.89</v>
      </c>
      <c r="G171" s="59">
        <v>0.17</v>
      </c>
      <c r="H171" s="59" t="s">
        <v>489</v>
      </c>
      <c r="I171" s="59" t="s">
        <v>112</v>
      </c>
    </row>
    <row r="172" spans="1:9">
      <c r="A172" s="59" t="s">
        <v>24</v>
      </c>
      <c r="B172" s="59" t="s">
        <v>354</v>
      </c>
      <c r="C172" s="59" t="s">
        <v>355</v>
      </c>
      <c r="D172" s="59" t="s">
        <v>89</v>
      </c>
      <c r="E172" s="59" t="s">
        <v>203</v>
      </c>
      <c r="F172" s="59">
        <v>4.71</v>
      </c>
      <c r="G172" s="59">
        <v>0.03</v>
      </c>
      <c r="H172" s="59" t="s">
        <v>490</v>
      </c>
      <c r="I172" s="59" t="s">
        <v>92</v>
      </c>
    </row>
    <row r="173" spans="1:9">
      <c r="A173" s="59" t="s">
        <v>24</v>
      </c>
      <c r="B173" s="59" t="s">
        <v>357</v>
      </c>
      <c r="C173" s="59" t="s">
        <v>358</v>
      </c>
      <c r="D173" s="59" t="s">
        <v>89</v>
      </c>
      <c r="E173" s="59" t="s">
        <v>203</v>
      </c>
      <c r="F173" s="59">
        <v>5.14</v>
      </c>
      <c r="G173" s="59">
        <v>0.04</v>
      </c>
      <c r="H173" s="59" t="s">
        <v>491</v>
      </c>
      <c r="I173" s="59" t="s">
        <v>92</v>
      </c>
    </row>
    <row r="174" spans="1:9">
      <c r="A174" s="59" t="s">
        <v>24</v>
      </c>
      <c r="B174" s="59" t="s">
        <v>305</v>
      </c>
      <c r="C174" s="59" t="s">
        <v>306</v>
      </c>
      <c r="D174" s="59" t="s">
        <v>89</v>
      </c>
      <c r="E174" s="59" t="s">
        <v>307</v>
      </c>
      <c r="F174" s="59">
        <v>-6.87</v>
      </c>
      <c r="G174" s="59">
        <v>0.04</v>
      </c>
      <c r="H174" s="59" t="s">
        <v>492</v>
      </c>
      <c r="I174" s="59" t="s">
        <v>112</v>
      </c>
    </row>
    <row r="175" spans="1:9">
      <c r="A175" s="59" t="s">
        <v>24</v>
      </c>
      <c r="B175" s="59" t="s">
        <v>305</v>
      </c>
      <c r="C175" s="59" t="s">
        <v>306</v>
      </c>
      <c r="D175" s="59" t="s">
        <v>89</v>
      </c>
      <c r="E175" s="59" t="s">
        <v>307</v>
      </c>
      <c r="F175" s="59">
        <v>-5.13</v>
      </c>
      <c r="G175" s="59">
        <v>0.05</v>
      </c>
      <c r="H175" s="59" t="s">
        <v>493</v>
      </c>
      <c r="I175" s="59" t="s">
        <v>92</v>
      </c>
    </row>
    <row r="176" spans="1:9">
      <c r="A176" s="59" t="s">
        <v>24</v>
      </c>
      <c r="B176" s="59" t="s">
        <v>205</v>
      </c>
      <c r="C176" s="59" t="s">
        <v>206</v>
      </c>
      <c r="D176" s="59" t="s">
        <v>89</v>
      </c>
      <c r="E176" s="59" t="s">
        <v>207</v>
      </c>
      <c r="F176" s="59">
        <v>-4.8</v>
      </c>
      <c r="G176" s="59">
        <v>0.02</v>
      </c>
      <c r="H176" s="59" t="s">
        <v>494</v>
      </c>
      <c r="I176" s="59" t="s">
        <v>112</v>
      </c>
    </row>
    <row r="177" spans="1:9">
      <c r="A177" s="59" t="s">
        <v>24</v>
      </c>
      <c r="B177" s="59" t="s">
        <v>205</v>
      </c>
      <c r="C177" s="59" t="s">
        <v>206</v>
      </c>
      <c r="D177" s="59" t="s">
        <v>89</v>
      </c>
      <c r="E177" s="59" t="s">
        <v>207</v>
      </c>
      <c r="F177" s="59">
        <v>-5.11</v>
      </c>
      <c r="G177" s="59">
        <v>0.04</v>
      </c>
      <c r="H177" s="59" t="s">
        <v>495</v>
      </c>
      <c r="I177" s="59" t="s">
        <v>92</v>
      </c>
    </row>
    <row r="178" spans="1:9">
      <c r="A178" s="59" t="s">
        <v>20</v>
      </c>
      <c r="B178" s="59" t="s">
        <v>496</v>
      </c>
      <c r="C178" s="59" t="s">
        <v>497</v>
      </c>
      <c r="D178" s="59" t="s">
        <v>498</v>
      </c>
      <c r="E178" s="59" t="s">
        <v>453</v>
      </c>
      <c r="F178" s="59">
        <v>-5.22</v>
      </c>
      <c r="G178" s="59">
        <v>0.02</v>
      </c>
      <c r="H178" s="59" t="s">
        <v>499</v>
      </c>
      <c r="I178" s="59" t="s">
        <v>92</v>
      </c>
    </row>
    <row r="179" spans="1:9">
      <c r="A179" s="59" t="s">
        <v>24</v>
      </c>
      <c r="B179" s="59" t="s">
        <v>224</v>
      </c>
      <c r="C179" s="59" t="s">
        <v>225</v>
      </c>
      <c r="D179" s="59" t="s">
        <v>89</v>
      </c>
      <c r="E179" s="59" t="s">
        <v>226</v>
      </c>
      <c r="F179" s="59">
        <v>5.95</v>
      </c>
      <c r="G179" s="59">
        <v>0.05</v>
      </c>
      <c r="H179" s="59" t="s">
        <v>500</v>
      </c>
      <c r="I179" s="59" t="s">
        <v>112</v>
      </c>
    </row>
    <row r="180" spans="1:9">
      <c r="A180" s="59" t="s">
        <v>24</v>
      </c>
      <c r="B180" s="59" t="s">
        <v>224</v>
      </c>
      <c r="C180" s="59" t="s">
        <v>225</v>
      </c>
      <c r="D180" s="59" t="s">
        <v>89</v>
      </c>
      <c r="E180" s="59" t="s">
        <v>226</v>
      </c>
      <c r="F180" s="59">
        <v>5.94</v>
      </c>
      <c r="G180" s="59">
        <v>0.03</v>
      </c>
      <c r="H180" s="59" t="s">
        <v>501</v>
      </c>
      <c r="I180" s="59" t="s">
        <v>92</v>
      </c>
    </row>
    <row r="181" spans="1:9">
      <c r="A181" s="59" t="s">
        <v>24</v>
      </c>
      <c r="B181" s="59" t="s">
        <v>326</v>
      </c>
      <c r="C181" s="59" t="s">
        <v>327</v>
      </c>
      <c r="D181" s="59" t="s">
        <v>89</v>
      </c>
      <c r="E181" s="59" t="s">
        <v>235</v>
      </c>
      <c r="F181" s="59">
        <v>-6.87</v>
      </c>
      <c r="G181" s="59">
        <v>0.05</v>
      </c>
      <c r="H181" s="59" t="s">
        <v>502</v>
      </c>
      <c r="I181" s="59" t="s">
        <v>112</v>
      </c>
    </row>
    <row r="182" spans="1:9">
      <c r="A182" s="59" t="s">
        <v>24</v>
      </c>
      <c r="B182" s="59" t="s">
        <v>240</v>
      </c>
      <c r="C182" s="59" t="s">
        <v>241</v>
      </c>
      <c r="D182" s="59" t="s">
        <v>89</v>
      </c>
      <c r="E182" s="59" t="s">
        <v>235</v>
      </c>
      <c r="F182" s="59">
        <v>6.47</v>
      </c>
      <c r="G182" s="59">
        <v>0.05</v>
      </c>
      <c r="H182" s="59" t="s">
        <v>503</v>
      </c>
      <c r="I182" s="59" t="s">
        <v>112</v>
      </c>
    </row>
    <row r="183" spans="1:9">
      <c r="A183" s="59" t="s">
        <v>24</v>
      </c>
      <c r="B183" s="59" t="s">
        <v>326</v>
      </c>
      <c r="C183" s="59" t="s">
        <v>327</v>
      </c>
      <c r="D183" s="59" t="s">
        <v>89</v>
      </c>
      <c r="E183" s="59" t="s">
        <v>235</v>
      </c>
      <c r="F183" s="59">
        <v>-7.29</v>
      </c>
      <c r="G183" s="59">
        <v>0.03</v>
      </c>
      <c r="H183" s="59" t="s">
        <v>504</v>
      </c>
      <c r="I183" s="59" t="s">
        <v>92</v>
      </c>
    </row>
    <row r="184" spans="1:9">
      <c r="A184" s="59" t="s">
        <v>24</v>
      </c>
      <c r="B184" s="59" t="s">
        <v>237</v>
      </c>
      <c r="C184" s="59" t="s">
        <v>238</v>
      </c>
      <c r="D184" s="59" t="s">
        <v>89</v>
      </c>
      <c r="E184" s="59" t="s">
        <v>235</v>
      </c>
      <c r="F184" s="59">
        <v>-7.01</v>
      </c>
      <c r="G184" s="59">
        <v>0.02</v>
      </c>
      <c r="H184" s="59" t="s">
        <v>505</v>
      </c>
      <c r="I184" s="59" t="s">
        <v>92</v>
      </c>
    </row>
    <row r="185" spans="1:9">
      <c r="A185" s="59" t="s">
        <v>24</v>
      </c>
      <c r="B185" s="59" t="s">
        <v>240</v>
      </c>
      <c r="C185" s="59" t="s">
        <v>241</v>
      </c>
      <c r="D185" s="59" t="s">
        <v>89</v>
      </c>
      <c r="E185" s="59" t="s">
        <v>235</v>
      </c>
      <c r="F185" s="59">
        <v>7.08</v>
      </c>
      <c r="G185" s="59">
        <v>0.03</v>
      </c>
      <c r="H185" s="59" t="s">
        <v>506</v>
      </c>
      <c r="I185" s="59" t="s">
        <v>92</v>
      </c>
    </row>
    <row r="186" spans="1:9">
      <c r="A186" s="59" t="s">
        <v>24</v>
      </c>
      <c r="B186" s="59" t="s">
        <v>507</v>
      </c>
      <c r="C186" s="59" t="s">
        <v>508</v>
      </c>
      <c r="D186" s="59" t="s">
        <v>89</v>
      </c>
      <c r="E186" s="59" t="s">
        <v>509</v>
      </c>
      <c r="F186" s="59">
        <v>4.32</v>
      </c>
      <c r="G186" s="59">
        <v>0.06</v>
      </c>
      <c r="H186" s="59" t="s">
        <v>510</v>
      </c>
      <c r="I186" s="59" t="s">
        <v>112</v>
      </c>
    </row>
    <row r="187" spans="1:9">
      <c r="A187" s="59" t="s">
        <v>24</v>
      </c>
      <c r="B187" s="59" t="s">
        <v>511</v>
      </c>
      <c r="C187" s="59" t="s">
        <v>512</v>
      </c>
      <c r="D187" s="59" t="s">
        <v>89</v>
      </c>
      <c r="E187" s="59" t="s">
        <v>513</v>
      </c>
      <c r="F187" s="59">
        <v>-6.17</v>
      </c>
      <c r="G187" s="59">
        <v>0.05</v>
      </c>
      <c r="H187" s="59" t="s">
        <v>514</v>
      </c>
      <c r="I187" s="59" t="s">
        <v>112</v>
      </c>
    </row>
    <row r="188" spans="1:9">
      <c r="A188" s="59" t="s">
        <v>24</v>
      </c>
      <c r="B188" s="59" t="s">
        <v>511</v>
      </c>
      <c r="C188" s="59" t="s">
        <v>512</v>
      </c>
      <c r="D188" s="59" t="s">
        <v>89</v>
      </c>
      <c r="E188" s="59" t="s">
        <v>513</v>
      </c>
      <c r="F188" s="59">
        <v>-3.77</v>
      </c>
      <c r="G188" s="59">
        <v>0.04</v>
      </c>
      <c r="H188" s="59" t="s">
        <v>515</v>
      </c>
      <c r="I188" s="59" t="s">
        <v>92</v>
      </c>
    </row>
    <row r="189" spans="1:9">
      <c r="A189" s="59" t="s">
        <v>27</v>
      </c>
      <c r="B189" s="59" t="s">
        <v>118</v>
      </c>
      <c r="C189" s="59" t="s">
        <v>119</v>
      </c>
      <c r="D189" s="59" t="s">
        <v>89</v>
      </c>
      <c r="E189" s="59" t="s">
        <v>120</v>
      </c>
      <c r="F189" s="59">
        <v>5.39</v>
      </c>
      <c r="G189" s="59">
        <v>0.04</v>
      </c>
      <c r="H189" s="59" t="s">
        <v>516</v>
      </c>
      <c r="I189" s="59" t="s">
        <v>112</v>
      </c>
    </row>
    <row r="190" spans="1:9">
      <c r="A190" s="59" t="s">
        <v>27</v>
      </c>
      <c r="B190" s="59" t="s">
        <v>126</v>
      </c>
      <c r="C190" s="59" t="s">
        <v>127</v>
      </c>
      <c r="D190" s="59" t="s">
        <v>89</v>
      </c>
      <c r="E190" s="59" t="s">
        <v>124</v>
      </c>
      <c r="F190" s="59">
        <v>-6.08</v>
      </c>
      <c r="G190" s="59">
        <v>0.04</v>
      </c>
      <c r="H190" s="59" t="s">
        <v>517</v>
      </c>
      <c r="I190" s="59" t="s">
        <v>112</v>
      </c>
    </row>
    <row r="191" spans="1:9">
      <c r="A191" s="59" t="s">
        <v>27</v>
      </c>
      <c r="B191" s="59" t="s">
        <v>122</v>
      </c>
      <c r="C191" s="59" t="s">
        <v>123</v>
      </c>
      <c r="D191" s="59" t="s">
        <v>89</v>
      </c>
      <c r="E191" s="59" t="s">
        <v>124</v>
      </c>
      <c r="F191" s="59">
        <v>-5.1</v>
      </c>
      <c r="G191" s="59">
        <v>0.06</v>
      </c>
      <c r="H191" s="59" t="s">
        <v>518</v>
      </c>
      <c r="I191" s="59" t="s">
        <v>112</v>
      </c>
    </row>
    <row r="192" spans="1:9">
      <c r="A192" s="59" t="s">
        <v>27</v>
      </c>
      <c r="B192" s="59" t="s">
        <v>126</v>
      </c>
      <c r="C192" s="59" t="s">
        <v>127</v>
      </c>
      <c r="D192" s="59" t="s">
        <v>89</v>
      </c>
      <c r="E192" s="59" t="s">
        <v>124</v>
      </c>
      <c r="F192" s="59">
        <v>-5.79</v>
      </c>
      <c r="G192" s="59">
        <v>0.03</v>
      </c>
      <c r="H192" s="59" t="s">
        <v>519</v>
      </c>
      <c r="I192" s="59" t="s">
        <v>92</v>
      </c>
    </row>
    <row r="193" spans="1:9">
      <c r="A193" s="59" t="s">
        <v>27</v>
      </c>
      <c r="B193" s="59" t="s">
        <v>122</v>
      </c>
      <c r="C193" s="59" t="s">
        <v>123</v>
      </c>
      <c r="D193" s="59" t="s">
        <v>89</v>
      </c>
      <c r="E193" s="59" t="s">
        <v>124</v>
      </c>
      <c r="F193" s="59">
        <v>-5.25</v>
      </c>
      <c r="G193" s="59">
        <v>0.03</v>
      </c>
      <c r="H193" s="59" t="s">
        <v>520</v>
      </c>
      <c r="I193" s="59" t="s">
        <v>92</v>
      </c>
    </row>
    <row r="194" spans="1:9">
      <c r="A194" s="59" t="s">
        <v>27</v>
      </c>
      <c r="B194" s="59" t="s">
        <v>521</v>
      </c>
      <c r="C194" s="59" t="s">
        <v>522</v>
      </c>
      <c r="D194" s="59" t="s">
        <v>89</v>
      </c>
      <c r="E194" s="59" t="s">
        <v>523</v>
      </c>
      <c r="F194" s="59">
        <v>5.56</v>
      </c>
      <c r="G194" s="59">
        <v>0.05</v>
      </c>
      <c r="H194" s="59" t="s">
        <v>524</v>
      </c>
      <c r="I194" s="59" t="s">
        <v>92</v>
      </c>
    </row>
    <row r="195" spans="1:9">
      <c r="A195" s="59" t="s">
        <v>27</v>
      </c>
      <c r="B195" s="59" t="s">
        <v>525</v>
      </c>
      <c r="C195" s="59" t="s">
        <v>526</v>
      </c>
      <c r="D195" s="59" t="s">
        <v>89</v>
      </c>
      <c r="E195" s="59" t="s">
        <v>150</v>
      </c>
      <c r="F195" s="59">
        <v>0.78</v>
      </c>
      <c r="G195" s="59">
        <v>0.04</v>
      </c>
      <c r="H195" s="59" t="s">
        <v>527</v>
      </c>
      <c r="I195" s="59" t="s">
        <v>112</v>
      </c>
    </row>
    <row r="196" spans="1:9">
      <c r="A196" s="59" t="s">
        <v>27</v>
      </c>
      <c r="B196" s="59" t="s">
        <v>429</v>
      </c>
      <c r="C196" s="59" t="s">
        <v>430</v>
      </c>
      <c r="D196" s="59" t="s">
        <v>89</v>
      </c>
      <c r="E196" s="59" t="s">
        <v>155</v>
      </c>
      <c r="F196" s="59">
        <v>5.37</v>
      </c>
      <c r="G196" s="59">
        <v>0.05</v>
      </c>
      <c r="H196" s="59" t="s">
        <v>528</v>
      </c>
      <c r="I196" s="59" t="s">
        <v>112</v>
      </c>
    </row>
    <row r="197" spans="1:9">
      <c r="A197" s="59" t="s">
        <v>27</v>
      </c>
      <c r="B197" s="59" t="s">
        <v>481</v>
      </c>
      <c r="C197" s="59" t="s">
        <v>482</v>
      </c>
      <c r="D197" s="59" t="s">
        <v>89</v>
      </c>
      <c r="E197" s="59" t="s">
        <v>169</v>
      </c>
      <c r="F197" s="59">
        <v>-5.68</v>
      </c>
      <c r="G197" s="59">
        <v>0.06</v>
      </c>
      <c r="H197" s="59" t="s">
        <v>529</v>
      </c>
      <c r="I197" s="59" t="s">
        <v>112</v>
      </c>
    </row>
    <row r="198" spans="1:9">
      <c r="A198" s="59" t="s">
        <v>27</v>
      </c>
      <c r="B198" s="59" t="s">
        <v>481</v>
      </c>
      <c r="C198" s="59" t="s">
        <v>482</v>
      </c>
      <c r="D198" s="59" t="s">
        <v>89</v>
      </c>
      <c r="E198" s="59" t="s">
        <v>169</v>
      </c>
      <c r="F198" s="59">
        <v>-3.4</v>
      </c>
      <c r="G198" s="59">
        <v>0.07</v>
      </c>
      <c r="H198" s="59" t="s">
        <v>530</v>
      </c>
      <c r="I198" s="59" t="s">
        <v>92</v>
      </c>
    </row>
    <row r="199" spans="1:9">
      <c r="A199" s="59" t="s">
        <v>27</v>
      </c>
      <c r="B199" s="59" t="s">
        <v>531</v>
      </c>
      <c r="C199" s="59" t="s">
        <v>532</v>
      </c>
      <c r="D199" s="59" t="s">
        <v>89</v>
      </c>
      <c r="E199" s="59" t="s">
        <v>302</v>
      </c>
      <c r="F199" s="59">
        <v>4.65</v>
      </c>
      <c r="G199" s="59">
        <v>0.03</v>
      </c>
      <c r="H199" s="59" t="s">
        <v>533</v>
      </c>
      <c r="I199" s="59" t="s">
        <v>92</v>
      </c>
    </row>
    <row r="200" spans="1:9">
      <c r="A200" s="59" t="s">
        <v>27</v>
      </c>
      <c r="B200" s="59" t="s">
        <v>354</v>
      </c>
      <c r="C200" s="59" t="s">
        <v>355</v>
      </c>
      <c r="D200" s="59" t="s">
        <v>89</v>
      </c>
      <c r="E200" s="59" t="s">
        <v>203</v>
      </c>
      <c r="F200" s="59">
        <v>4.41</v>
      </c>
      <c r="G200" s="59">
        <v>0.07</v>
      </c>
      <c r="H200" s="59" t="s">
        <v>534</v>
      </c>
      <c r="I200" s="59" t="s">
        <v>112</v>
      </c>
    </row>
    <row r="201" spans="1:9">
      <c r="A201" s="59" t="s">
        <v>27</v>
      </c>
      <c r="B201" s="59" t="s">
        <v>354</v>
      </c>
      <c r="C201" s="59" t="s">
        <v>355</v>
      </c>
      <c r="D201" s="59" t="s">
        <v>89</v>
      </c>
      <c r="E201" s="59" t="s">
        <v>203</v>
      </c>
      <c r="F201" s="59">
        <v>5.26</v>
      </c>
      <c r="G201" s="59">
        <v>0.03</v>
      </c>
      <c r="H201" s="59" t="s">
        <v>535</v>
      </c>
      <c r="I201" s="59" t="s">
        <v>92</v>
      </c>
    </row>
    <row r="202" spans="1:9">
      <c r="A202" s="59" t="s">
        <v>27</v>
      </c>
      <c r="B202" s="59" t="s">
        <v>372</v>
      </c>
      <c r="C202" s="59" t="s">
        <v>373</v>
      </c>
      <c r="D202" s="59" t="s">
        <v>89</v>
      </c>
      <c r="E202" s="59" t="s">
        <v>307</v>
      </c>
      <c r="F202" s="59">
        <v>-8.86</v>
      </c>
      <c r="G202" s="59">
        <v>0.02</v>
      </c>
      <c r="H202" s="59" t="s">
        <v>536</v>
      </c>
      <c r="I202" s="59" t="s">
        <v>112</v>
      </c>
    </row>
    <row r="203" spans="1:9">
      <c r="A203" s="59" t="s">
        <v>27</v>
      </c>
      <c r="B203" s="59" t="s">
        <v>305</v>
      </c>
      <c r="C203" s="59" t="s">
        <v>306</v>
      </c>
      <c r="D203" s="59" t="s">
        <v>89</v>
      </c>
      <c r="E203" s="59" t="s">
        <v>307</v>
      </c>
      <c r="F203" s="59">
        <v>-8.94</v>
      </c>
      <c r="G203" s="59">
        <v>0.04</v>
      </c>
      <c r="H203" s="59" t="s">
        <v>537</v>
      </c>
      <c r="I203" s="59" t="s">
        <v>92</v>
      </c>
    </row>
    <row r="204" spans="1:9">
      <c r="A204" s="59" t="s">
        <v>27</v>
      </c>
      <c r="B204" s="59" t="s">
        <v>372</v>
      </c>
      <c r="C204" s="59" t="s">
        <v>373</v>
      </c>
      <c r="D204" s="59" t="s">
        <v>89</v>
      </c>
      <c r="E204" s="59" t="s">
        <v>307</v>
      </c>
      <c r="F204" s="59">
        <v>-10.09</v>
      </c>
      <c r="G204" s="59">
        <v>0.01</v>
      </c>
      <c r="H204" s="59" t="s">
        <v>538</v>
      </c>
      <c r="I204" s="59" t="s">
        <v>92</v>
      </c>
    </row>
    <row r="205" spans="1:9">
      <c r="A205" s="59" t="s">
        <v>27</v>
      </c>
      <c r="B205" s="59" t="s">
        <v>386</v>
      </c>
      <c r="C205" s="59" t="s">
        <v>387</v>
      </c>
      <c r="D205" s="59" t="s">
        <v>89</v>
      </c>
      <c r="E205" s="59" t="s">
        <v>207</v>
      </c>
      <c r="F205" s="59">
        <v>-5.03</v>
      </c>
      <c r="G205" s="59">
        <v>0.02</v>
      </c>
      <c r="H205" s="59" t="s">
        <v>539</v>
      </c>
      <c r="I205" s="59" t="s">
        <v>112</v>
      </c>
    </row>
    <row r="206" spans="1:9">
      <c r="A206" s="59" t="s">
        <v>27</v>
      </c>
      <c r="B206" s="59" t="s">
        <v>205</v>
      </c>
      <c r="C206" s="59" t="s">
        <v>206</v>
      </c>
      <c r="D206" s="59" t="s">
        <v>89</v>
      </c>
      <c r="E206" s="59" t="s">
        <v>207</v>
      </c>
      <c r="F206" s="59">
        <v>-5.21</v>
      </c>
      <c r="G206" s="59">
        <v>0.03</v>
      </c>
      <c r="H206" s="59" t="s">
        <v>540</v>
      </c>
      <c r="I206" s="59" t="s">
        <v>92</v>
      </c>
    </row>
    <row r="207" spans="1:9">
      <c r="A207" s="59" t="s">
        <v>27</v>
      </c>
      <c r="B207" s="59" t="s">
        <v>386</v>
      </c>
      <c r="C207" s="59" t="s">
        <v>387</v>
      </c>
      <c r="D207" s="59" t="s">
        <v>89</v>
      </c>
      <c r="E207" s="59" t="s">
        <v>207</v>
      </c>
      <c r="F207" s="59">
        <v>-5.3</v>
      </c>
      <c r="G207" s="59">
        <v>0.02</v>
      </c>
      <c r="H207" s="59" t="s">
        <v>541</v>
      </c>
      <c r="I207" s="59" t="s">
        <v>92</v>
      </c>
    </row>
    <row r="208" spans="1:9">
      <c r="A208" s="59" t="s">
        <v>27</v>
      </c>
      <c r="B208" s="59" t="s">
        <v>542</v>
      </c>
      <c r="C208" s="59" t="s">
        <v>543</v>
      </c>
      <c r="D208" s="59" t="s">
        <v>89</v>
      </c>
      <c r="E208" s="59" t="s">
        <v>226</v>
      </c>
      <c r="F208" s="59">
        <v>-6</v>
      </c>
      <c r="G208" s="59">
        <v>0.03</v>
      </c>
      <c r="H208" s="59" t="s">
        <v>544</v>
      </c>
      <c r="I208" s="59" t="s">
        <v>112</v>
      </c>
    </row>
    <row r="209" spans="1:9">
      <c r="A209" s="59" t="s">
        <v>27</v>
      </c>
      <c r="B209" s="59" t="s">
        <v>542</v>
      </c>
      <c r="C209" s="59" t="s">
        <v>543</v>
      </c>
      <c r="D209" s="59" t="s">
        <v>89</v>
      </c>
      <c r="E209" s="59" t="s">
        <v>226</v>
      </c>
      <c r="F209" s="59">
        <v>-5.22</v>
      </c>
      <c r="G209" s="59">
        <v>0.06</v>
      </c>
      <c r="H209" s="59" t="s">
        <v>545</v>
      </c>
      <c r="I209" s="59" t="s">
        <v>92</v>
      </c>
    </row>
    <row r="210" spans="1:9">
      <c r="A210" s="59" t="s">
        <v>27</v>
      </c>
      <c r="B210" s="59" t="s">
        <v>240</v>
      </c>
      <c r="C210" s="59" t="s">
        <v>241</v>
      </c>
      <c r="D210" s="59" t="s">
        <v>89</v>
      </c>
      <c r="E210" s="59" t="s">
        <v>235</v>
      </c>
      <c r="F210" s="59">
        <v>7.09</v>
      </c>
      <c r="G210" s="59">
        <v>0.02</v>
      </c>
      <c r="H210" s="59" t="s">
        <v>546</v>
      </c>
      <c r="I210" s="59" t="s">
        <v>112</v>
      </c>
    </row>
    <row r="211" spans="1:9">
      <c r="A211" s="59" t="s">
        <v>27</v>
      </c>
      <c r="B211" s="59" t="s">
        <v>240</v>
      </c>
      <c r="C211" s="59" t="s">
        <v>241</v>
      </c>
      <c r="D211" s="59" t="s">
        <v>89</v>
      </c>
      <c r="E211" s="59" t="s">
        <v>235</v>
      </c>
      <c r="F211" s="59">
        <v>7.56</v>
      </c>
      <c r="G211" s="59">
        <v>0.02</v>
      </c>
      <c r="H211" s="59" t="s">
        <v>547</v>
      </c>
      <c r="I211" s="59" t="s">
        <v>92</v>
      </c>
    </row>
    <row r="212" spans="1:9">
      <c r="A212" s="59" t="s">
        <v>27</v>
      </c>
      <c r="B212" s="59" t="s">
        <v>245</v>
      </c>
      <c r="C212" s="59" t="s">
        <v>246</v>
      </c>
      <c r="D212" s="59" t="s">
        <v>89</v>
      </c>
      <c r="E212" s="59" t="s">
        <v>247</v>
      </c>
      <c r="F212" s="59">
        <v>6.25</v>
      </c>
      <c r="G212" s="59">
        <v>0.02</v>
      </c>
      <c r="H212" s="59" t="s">
        <v>548</v>
      </c>
      <c r="I212" s="59" t="s">
        <v>112</v>
      </c>
    </row>
    <row r="213" spans="1:9">
      <c r="A213" s="59" t="s">
        <v>27</v>
      </c>
      <c r="B213" s="59" t="s">
        <v>549</v>
      </c>
      <c r="C213" s="59" t="s">
        <v>550</v>
      </c>
      <c r="D213" s="59" t="s">
        <v>89</v>
      </c>
      <c r="E213" s="59" t="s">
        <v>247</v>
      </c>
      <c r="F213" s="59">
        <v>-4.79</v>
      </c>
      <c r="G213" s="59">
        <v>0.09</v>
      </c>
      <c r="H213" s="59" t="s">
        <v>551</v>
      </c>
      <c r="I213" s="59" t="s">
        <v>112</v>
      </c>
    </row>
    <row r="214" spans="1:9">
      <c r="A214" s="59" t="s">
        <v>27</v>
      </c>
      <c r="B214" s="59" t="s">
        <v>245</v>
      </c>
      <c r="C214" s="59" t="s">
        <v>246</v>
      </c>
      <c r="D214" s="59" t="s">
        <v>89</v>
      </c>
      <c r="E214" s="59" t="s">
        <v>247</v>
      </c>
      <c r="F214" s="59">
        <v>5.74</v>
      </c>
      <c r="G214" s="59">
        <v>0.03</v>
      </c>
      <c r="H214" s="59" t="s">
        <v>552</v>
      </c>
      <c r="I214" s="59" t="s">
        <v>92</v>
      </c>
    </row>
    <row r="215" spans="1:9">
      <c r="A215" s="59" t="s">
        <v>27</v>
      </c>
      <c r="B215" s="59" t="s">
        <v>549</v>
      </c>
      <c r="C215" s="59" t="s">
        <v>550</v>
      </c>
      <c r="D215" s="59" t="s">
        <v>89</v>
      </c>
      <c r="E215" s="59" t="s">
        <v>247</v>
      </c>
      <c r="F215" s="59">
        <v>-6.29</v>
      </c>
      <c r="G215" s="59">
        <v>0.06</v>
      </c>
      <c r="H215" s="59" t="s">
        <v>553</v>
      </c>
      <c r="I215" s="59" t="s">
        <v>92</v>
      </c>
    </row>
    <row r="216" spans="1:9">
      <c r="A216" s="59" t="s">
        <v>27</v>
      </c>
      <c r="B216" s="59" t="s">
        <v>554</v>
      </c>
      <c r="C216" s="59" t="s">
        <v>555</v>
      </c>
      <c r="D216" s="59" t="s">
        <v>89</v>
      </c>
      <c r="E216" s="59" t="s">
        <v>278</v>
      </c>
      <c r="F216" s="59">
        <v>5.62</v>
      </c>
      <c r="G216" s="59">
        <v>0.01</v>
      </c>
      <c r="H216" s="59" t="s">
        <v>556</v>
      </c>
      <c r="I216" s="59" t="s">
        <v>112</v>
      </c>
    </row>
    <row r="217" spans="1:9">
      <c r="A217" s="59" t="s">
        <v>27</v>
      </c>
      <c r="B217" s="59" t="s">
        <v>276</v>
      </c>
      <c r="C217" s="59" t="s">
        <v>277</v>
      </c>
      <c r="D217" s="59" t="s">
        <v>89</v>
      </c>
      <c r="E217" s="59" t="s">
        <v>278</v>
      </c>
      <c r="F217" s="59">
        <v>-6.58</v>
      </c>
      <c r="G217" s="59">
        <v>0.03</v>
      </c>
      <c r="H217" s="59" t="s">
        <v>557</v>
      </c>
      <c r="I217" s="59" t="s">
        <v>92</v>
      </c>
    </row>
    <row r="218" spans="1:9">
      <c r="A218" s="59" t="s">
        <v>27</v>
      </c>
      <c r="B218" s="59" t="s">
        <v>554</v>
      </c>
      <c r="C218" s="59" t="s">
        <v>555</v>
      </c>
      <c r="D218" s="59" t="s">
        <v>89</v>
      </c>
      <c r="E218" s="59" t="s">
        <v>278</v>
      </c>
      <c r="F218" s="59">
        <v>5.79</v>
      </c>
      <c r="G218" s="59">
        <v>0.02</v>
      </c>
      <c r="H218" s="59" t="s">
        <v>558</v>
      </c>
      <c r="I218" s="59" t="s">
        <v>92</v>
      </c>
    </row>
    <row r="219" spans="1:9">
      <c r="A219" s="59" t="s">
        <v>27</v>
      </c>
      <c r="B219" s="59" t="s">
        <v>559</v>
      </c>
      <c r="C219" s="59" t="s">
        <v>560</v>
      </c>
      <c r="D219" s="59" t="s">
        <v>89</v>
      </c>
      <c r="E219" s="59" t="s">
        <v>289</v>
      </c>
      <c r="F219" s="59">
        <v>5.08</v>
      </c>
      <c r="G219" s="59">
        <v>0.03</v>
      </c>
      <c r="H219" s="59" t="s">
        <v>388</v>
      </c>
      <c r="I219" s="59" t="s">
        <v>92</v>
      </c>
    </row>
    <row r="220" spans="1:9">
      <c r="A220" s="59" t="s">
        <v>27</v>
      </c>
      <c r="B220" s="59" t="s">
        <v>287</v>
      </c>
      <c r="C220" s="59" t="s">
        <v>288</v>
      </c>
      <c r="D220" s="59" t="s">
        <v>89</v>
      </c>
      <c r="E220" s="59" t="s">
        <v>289</v>
      </c>
      <c r="F220" s="59">
        <v>-10.64</v>
      </c>
      <c r="G220" s="59">
        <v>0.07</v>
      </c>
      <c r="H220" s="59" t="s">
        <v>561</v>
      </c>
      <c r="I220" s="59" t="s">
        <v>92</v>
      </c>
    </row>
    <row r="221" spans="1:9">
      <c r="A221" s="59" t="s">
        <v>27</v>
      </c>
      <c r="B221" s="59" t="s">
        <v>562</v>
      </c>
      <c r="C221" s="59" t="s">
        <v>563</v>
      </c>
      <c r="D221" s="59" t="s">
        <v>89</v>
      </c>
      <c r="E221" s="59" t="s">
        <v>564</v>
      </c>
      <c r="F221" s="59">
        <v>-3.01</v>
      </c>
      <c r="G221" s="59">
        <v>0.06</v>
      </c>
      <c r="H221" s="59" t="s">
        <v>565</v>
      </c>
      <c r="I221" s="59" t="s">
        <v>112</v>
      </c>
    </row>
    <row r="222" spans="1:9">
      <c r="A222" s="59" t="s">
        <v>22</v>
      </c>
      <c r="B222" s="59" t="s">
        <v>122</v>
      </c>
      <c r="C222" s="59" t="s">
        <v>123</v>
      </c>
      <c r="D222" s="59" t="s">
        <v>89</v>
      </c>
      <c r="E222" s="59" t="s">
        <v>124</v>
      </c>
      <c r="F222" s="59">
        <v>-5.73</v>
      </c>
      <c r="G222" s="59">
        <v>0.03</v>
      </c>
      <c r="H222" s="59" t="s">
        <v>175</v>
      </c>
      <c r="I222" s="59" t="s">
        <v>92</v>
      </c>
    </row>
    <row r="223" spans="1:9">
      <c r="A223" s="59" t="s">
        <v>22</v>
      </c>
      <c r="B223" s="59" t="s">
        <v>138</v>
      </c>
      <c r="C223" s="59" t="s">
        <v>139</v>
      </c>
      <c r="D223" s="59" t="s">
        <v>89</v>
      </c>
      <c r="E223" s="59" t="s">
        <v>140</v>
      </c>
      <c r="F223" s="59">
        <v>5.29</v>
      </c>
      <c r="G223" s="59">
        <v>0.04</v>
      </c>
      <c r="H223" s="59" t="s">
        <v>566</v>
      </c>
      <c r="I223" s="59" t="s">
        <v>92</v>
      </c>
    </row>
    <row r="224" spans="1:9">
      <c r="A224" s="59" t="s">
        <v>22</v>
      </c>
      <c r="B224" s="59" t="s">
        <v>567</v>
      </c>
      <c r="C224" s="59" t="s">
        <v>568</v>
      </c>
      <c r="D224" s="59" t="s">
        <v>89</v>
      </c>
      <c r="E224" s="59" t="s">
        <v>312</v>
      </c>
      <c r="F224" s="59">
        <v>3.56</v>
      </c>
      <c r="G224" s="59">
        <v>0.05</v>
      </c>
      <c r="H224" s="59" t="s">
        <v>569</v>
      </c>
      <c r="I224" s="59" t="s">
        <v>92</v>
      </c>
    </row>
    <row r="225" spans="1:9">
      <c r="A225" s="59" t="s">
        <v>22</v>
      </c>
      <c r="B225" s="59" t="s">
        <v>224</v>
      </c>
      <c r="C225" s="59" t="s">
        <v>225</v>
      </c>
      <c r="D225" s="59" t="s">
        <v>89</v>
      </c>
      <c r="E225" s="59" t="s">
        <v>226</v>
      </c>
      <c r="F225" s="59">
        <v>5.6</v>
      </c>
      <c r="G225" s="59">
        <v>0.03</v>
      </c>
      <c r="H225" s="59" t="s">
        <v>570</v>
      </c>
      <c r="I225" s="59" t="s">
        <v>92</v>
      </c>
    </row>
    <row r="226" spans="1:9">
      <c r="A226" s="59" t="s">
        <v>22</v>
      </c>
      <c r="B226" s="59" t="s">
        <v>237</v>
      </c>
      <c r="C226" s="59" t="s">
        <v>238</v>
      </c>
      <c r="D226" s="59" t="s">
        <v>89</v>
      </c>
      <c r="E226" s="59" t="s">
        <v>235</v>
      </c>
      <c r="F226" s="59">
        <v>-6.56</v>
      </c>
      <c r="G226" s="59">
        <v>0.04</v>
      </c>
      <c r="H226" s="59" t="s">
        <v>571</v>
      </c>
      <c r="I226" s="59" t="s">
        <v>92</v>
      </c>
    </row>
    <row r="227" spans="1:9">
      <c r="A227" s="59" t="s">
        <v>22</v>
      </c>
      <c r="B227" s="59" t="s">
        <v>245</v>
      </c>
      <c r="C227" s="59" t="s">
        <v>246</v>
      </c>
      <c r="D227" s="59" t="s">
        <v>89</v>
      </c>
      <c r="E227" s="59" t="s">
        <v>247</v>
      </c>
      <c r="F227" s="59">
        <v>5.78</v>
      </c>
      <c r="G227" s="59">
        <v>0.05</v>
      </c>
      <c r="H227" s="59" t="s">
        <v>572</v>
      </c>
      <c r="I227" s="59" t="s">
        <v>92</v>
      </c>
    </row>
    <row r="228" spans="1:9">
      <c r="A228" s="59" t="s">
        <v>22</v>
      </c>
      <c r="B228" s="59" t="s">
        <v>573</v>
      </c>
      <c r="C228" s="59" t="s">
        <v>574</v>
      </c>
      <c r="D228" s="59" t="s">
        <v>183</v>
      </c>
      <c r="E228" s="59" t="s">
        <v>256</v>
      </c>
      <c r="F228" s="59">
        <v>-4.54</v>
      </c>
      <c r="G228" s="59">
        <v>0.05</v>
      </c>
      <c r="H228" s="59" t="s">
        <v>575</v>
      </c>
      <c r="I228" s="59" t="s">
        <v>92</v>
      </c>
    </row>
    <row r="229" spans="1:9">
      <c r="A229" s="59" t="s">
        <v>22</v>
      </c>
      <c r="B229" s="59" t="s">
        <v>101</v>
      </c>
      <c r="C229" s="59" t="s">
        <v>102</v>
      </c>
      <c r="D229" s="59" t="s">
        <v>89</v>
      </c>
      <c r="E229" s="59" t="s">
        <v>103</v>
      </c>
      <c r="F229" s="59">
        <v>5</v>
      </c>
      <c r="G229" s="59">
        <v>0.04</v>
      </c>
      <c r="H229" s="59" t="s">
        <v>576</v>
      </c>
      <c r="I229" s="59" t="s">
        <v>92</v>
      </c>
    </row>
    <row r="230" spans="1:9">
      <c r="A230" s="59" t="s">
        <v>22</v>
      </c>
      <c r="B230" s="59" t="s">
        <v>105</v>
      </c>
      <c r="C230" s="59" t="s">
        <v>106</v>
      </c>
      <c r="D230" s="59" t="s">
        <v>89</v>
      </c>
      <c r="E230" s="59" t="s">
        <v>103</v>
      </c>
      <c r="F230" s="59">
        <v>-3.21</v>
      </c>
      <c r="G230" s="59">
        <v>0.08</v>
      </c>
      <c r="H230" s="59" t="s">
        <v>577</v>
      </c>
      <c r="I230" s="59" t="s">
        <v>92</v>
      </c>
    </row>
    <row r="231" spans="1:9">
      <c r="A231" s="59" t="s">
        <v>26</v>
      </c>
      <c r="B231" s="59" t="s">
        <v>578</v>
      </c>
      <c r="C231" s="59" t="s">
        <v>579</v>
      </c>
      <c r="D231" s="59" t="s">
        <v>178</v>
      </c>
      <c r="E231" s="59" t="s">
        <v>580</v>
      </c>
      <c r="F231" s="59">
        <v>4.3</v>
      </c>
      <c r="G231" s="59">
        <v>0.14</v>
      </c>
      <c r="H231" s="59" t="s">
        <v>364</v>
      </c>
      <c r="I231" s="59" t="s">
        <v>112</v>
      </c>
    </row>
    <row r="232" spans="1:9">
      <c r="A232" s="59" t="s">
        <v>25</v>
      </c>
      <c r="B232" s="59" t="s">
        <v>118</v>
      </c>
      <c r="C232" s="59" t="s">
        <v>119</v>
      </c>
      <c r="D232" s="59" t="s">
        <v>89</v>
      </c>
      <c r="E232" s="59" t="s">
        <v>120</v>
      </c>
      <c r="F232" s="59">
        <v>7.84</v>
      </c>
      <c r="G232" s="59">
        <v>0.02</v>
      </c>
      <c r="H232" s="59" t="s">
        <v>581</v>
      </c>
      <c r="I232" s="59" t="s">
        <v>112</v>
      </c>
    </row>
    <row r="233" spans="1:9">
      <c r="A233" s="59" t="s">
        <v>25</v>
      </c>
      <c r="B233" s="59" t="s">
        <v>118</v>
      </c>
      <c r="C233" s="59" t="s">
        <v>119</v>
      </c>
      <c r="D233" s="59" t="s">
        <v>89</v>
      </c>
      <c r="E233" s="59" t="s">
        <v>120</v>
      </c>
      <c r="F233" s="59">
        <v>6.09</v>
      </c>
      <c r="G233" s="59">
        <v>0.02</v>
      </c>
      <c r="H233" s="59" t="s">
        <v>582</v>
      </c>
      <c r="I233" s="59" t="s">
        <v>92</v>
      </c>
    </row>
    <row r="234" spans="1:9">
      <c r="A234" s="59" t="s">
        <v>25</v>
      </c>
      <c r="B234" s="59" t="s">
        <v>122</v>
      </c>
      <c r="C234" s="59" t="s">
        <v>123</v>
      </c>
      <c r="D234" s="59" t="s">
        <v>89</v>
      </c>
      <c r="E234" s="59" t="s">
        <v>124</v>
      </c>
      <c r="F234" s="59">
        <v>-5.84</v>
      </c>
      <c r="G234" s="59">
        <v>0.08</v>
      </c>
      <c r="H234" s="59" t="s">
        <v>583</v>
      </c>
      <c r="I234" s="59" t="s">
        <v>112</v>
      </c>
    </row>
    <row r="235" spans="1:9">
      <c r="A235" s="59" t="s">
        <v>25</v>
      </c>
      <c r="B235" s="59" t="s">
        <v>584</v>
      </c>
      <c r="C235" s="59" t="s">
        <v>585</v>
      </c>
      <c r="D235" s="59" t="s">
        <v>89</v>
      </c>
      <c r="E235" s="59" t="s">
        <v>586</v>
      </c>
      <c r="F235" s="59">
        <v>2.29</v>
      </c>
      <c r="G235" s="59">
        <v>0.06</v>
      </c>
      <c r="H235" s="59" t="s">
        <v>587</v>
      </c>
      <c r="I235" s="59" t="s">
        <v>112</v>
      </c>
    </row>
    <row r="236" spans="1:9">
      <c r="A236" s="59" t="s">
        <v>25</v>
      </c>
      <c r="B236" s="59" t="s">
        <v>588</v>
      </c>
      <c r="C236" s="59" t="s">
        <v>589</v>
      </c>
      <c r="D236" s="59" t="s">
        <v>89</v>
      </c>
      <c r="E236" s="59" t="s">
        <v>590</v>
      </c>
      <c r="F236" s="59">
        <v>-2.35</v>
      </c>
      <c r="G236" s="59">
        <v>0.03</v>
      </c>
      <c r="H236" s="59" t="s">
        <v>162</v>
      </c>
      <c r="I236" s="59" t="s">
        <v>92</v>
      </c>
    </row>
    <row r="237" spans="1:9">
      <c r="A237" s="59" t="s">
        <v>25</v>
      </c>
      <c r="B237" s="59" t="s">
        <v>153</v>
      </c>
      <c r="C237" s="59" t="s">
        <v>154</v>
      </c>
      <c r="D237" s="59" t="s">
        <v>89</v>
      </c>
      <c r="E237" s="59" t="s">
        <v>155</v>
      </c>
      <c r="F237" s="59">
        <v>-6.48</v>
      </c>
      <c r="G237" s="59">
        <v>0.06</v>
      </c>
      <c r="H237" s="59" t="s">
        <v>591</v>
      </c>
      <c r="I237" s="59" t="s">
        <v>112</v>
      </c>
    </row>
    <row r="238" spans="1:9">
      <c r="A238" s="59" t="s">
        <v>25</v>
      </c>
      <c r="B238" s="59" t="s">
        <v>153</v>
      </c>
      <c r="C238" s="59" t="s">
        <v>154</v>
      </c>
      <c r="D238" s="59" t="s">
        <v>89</v>
      </c>
      <c r="E238" s="59" t="s">
        <v>155</v>
      </c>
      <c r="F238" s="59">
        <v>-7.3</v>
      </c>
      <c r="G238" s="59">
        <v>0.02</v>
      </c>
      <c r="H238" s="59" t="s">
        <v>592</v>
      </c>
      <c r="I238" s="59" t="s">
        <v>92</v>
      </c>
    </row>
    <row r="239" spans="1:9">
      <c r="A239" s="59" t="s">
        <v>25</v>
      </c>
      <c r="B239" s="59" t="s">
        <v>481</v>
      </c>
      <c r="C239" s="59" t="s">
        <v>482</v>
      </c>
      <c r="D239" s="59" t="s">
        <v>89</v>
      </c>
      <c r="E239" s="59" t="s">
        <v>169</v>
      </c>
      <c r="F239" s="59">
        <v>-5.48</v>
      </c>
      <c r="G239" s="59">
        <v>0.03</v>
      </c>
      <c r="H239" s="59" t="s">
        <v>593</v>
      </c>
      <c r="I239" s="59" t="s">
        <v>92</v>
      </c>
    </row>
    <row r="240" spans="1:9">
      <c r="A240" s="59" t="s">
        <v>25</v>
      </c>
      <c r="B240" s="59" t="s">
        <v>354</v>
      </c>
      <c r="C240" s="59" t="s">
        <v>355</v>
      </c>
      <c r="D240" s="59" t="s">
        <v>89</v>
      </c>
      <c r="E240" s="59" t="s">
        <v>203</v>
      </c>
      <c r="F240" s="59">
        <v>5.27</v>
      </c>
      <c r="G240" s="59">
        <v>0.04</v>
      </c>
      <c r="H240" s="59" t="s">
        <v>594</v>
      </c>
      <c r="I240" s="59" t="s">
        <v>92</v>
      </c>
    </row>
    <row r="241" spans="1:9">
      <c r="A241" s="59" t="s">
        <v>25</v>
      </c>
      <c r="B241" s="59" t="s">
        <v>305</v>
      </c>
      <c r="C241" s="59" t="s">
        <v>306</v>
      </c>
      <c r="D241" s="59" t="s">
        <v>89</v>
      </c>
      <c r="E241" s="59" t="s">
        <v>307</v>
      </c>
      <c r="F241" s="59">
        <v>-7.14</v>
      </c>
      <c r="G241" s="59">
        <v>0.03</v>
      </c>
      <c r="H241" s="59" t="s">
        <v>595</v>
      </c>
      <c r="I241" s="59" t="s">
        <v>112</v>
      </c>
    </row>
    <row r="242" spans="1:9">
      <c r="A242" s="59" t="s">
        <v>25</v>
      </c>
      <c r="B242" s="59" t="s">
        <v>305</v>
      </c>
      <c r="C242" s="59" t="s">
        <v>306</v>
      </c>
      <c r="D242" s="59" t="s">
        <v>89</v>
      </c>
      <c r="E242" s="59" t="s">
        <v>307</v>
      </c>
      <c r="F242" s="59">
        <v>-7.04</v>
      </c>
      <c r="G242" s="59">
        <v>0.07</v>
      </c>
      <c r="H242" s="59" t="s">
        <v>596</v>
      </c>
      <c r="I242" s="59" t="s">
        <v>92</v>
      </c>
    </row>
    <row r="243" spans="1:9">
      <c r="A243" s="59" t="s">
        <v>25</v>
      </c>
      <c r="B243" s="59" t="s">
        <v>597</v>
      </c>
      <c r="C243" s="59" t="s">
        <v>598</v>
      </c>
      <c r="D243" s="59" t="s">
        <v>89</v>
      </c>
      <c r="E243" s="59" t="s">
        <v>599</v>
      </c>
      <c r="F243" s="59">
        <v>5.83</v>
      </c>
      <c r="G243" s="59">
        <v>0.01</v>
      </c>
      <c r="H243" s="59" t="s">
        <v>600</v>
      </c>
      <c r="I243" s="59" t="s">
        <v>112</v>
      </c>
    </row>
    <row r="244" spans="1:9">
      <c r="A244" s="59" t="s">
        <v>25</v>
      </c>
      <c r="B244" s="59" t="s">
        <v>601</v>
      </c>
      <c r="C244" s="59" t="s">
        <v>602</v>
      </c>
      <c r="D244" s="59" t="s">
        <v>89</v>
      </c>
      <c r="E244" s="59" t="s">
        <v>312</v>
      </c>
      <c r="F244" s="59">
        <v>-5.91</v>
      </c>
      <c r="G244" s="59">
        <v>0.08</v>
      </c>
      <c r="H244" s="59" t="s">
        <v>603</v>
      </c>
      <c r="I244" s="59" t="s">
        <v>92</v>
      </c>
    </row>
    <row r="245" spans="1:9">
      <c r="A245" s="59" t="s">
        <v>25</v>
      </c>
      <c r="B245" s="59" t="s">
        <v>386</v>
      </c>
      <c r="C245" s="59" t="s">
        <v>387</v>
      </c>
      <c r="D245" s="59" t="s">
        <v>89</v>
      </c>
      <c r="E245" s="59" t="s">
        <v>207</v>
      </c>
      <c r="F245" s="59">
        <v>-4.87</v>
      </c>
      <c r="G245" s="59">
        <v>0.06</v>
      </c>
      <c r="H245" s="59" t="s">
        <v>604</v>
      </c>
      <c r="I245" s="59" t="s">
        <v>112</v>
      </c>
    </row>
    <row r="246" spans="1:9">
      <c r="A246" s="59" t="s">
        <v>25</v>
      </c>
      <c r="B246" s="59" t="s">
        <v>205</v>
      </c>
      <c r="C246" s="59" t="s">
        <v>206</v>
      </c>
      <c r="D246" s="59" t="s">
        <v>89</v>
      </c>
      <c r="E246" s="59" t="s">
        <v>207</v>
      </c>
      <c r="F246" s="59">
        <v>-5.33</v>
      </c>
      <c r="G246" s="59">
        <v>0.03</v>
      </c>
      <c r="H246" s="59" t="s">
        <v>605</v>
      </c>
      <c r="I246" s="59" t="s">
        <v>112</v>
      </c>
    </row>
    <row r="247" spans="1:9">
      <c r="A247" s="59" t="s">
        <v>25</v>
      </c>
      <c r="B247" s="59" t="s">
        <v>386</v>
      </c>
      <c r="C247" s="59" t="s">
        <v>387</v>
      </c>
      <c r="D247" s="59" t="s">
        <v>89</v>
      </c>
      <c r="E247" s="59" t="s">
        <v>207</v>
      </c>
      <c r="F247" s="59">
        <v>-4.54</v>
      </c>
      <c r="G247" s="59">
        <v>0.03</v>
      </c>
      <c r="H247" s="59" t="s">
        <v>606</v>
      </c>
      <c r="I247" s="59" t="s">
        <v>92</v>
      </c>
    </row>
    <row r="248" spans="1:9">
      <c r="A248" s="59" t="s">
        <v>25</v>
      </c>
      <c r="B248" s="59" t="s">
        <v>224</v>
      </c>
      <c r="C248" s="59" t="s">
        <v>225</v>
      </c>
      <c r="D248" s="59" t="s">
        <v>89</v>
      </c>
      <c r="E248" s="59" t="s">
        <v>226</v>
      </c>
      <c r="F248" s="59">
        <v>5.53</v>
      </c>
      <c r="G248" s="59">
        <v>0.04</v>
      </c>
      <c r="H248" s="59" t="s">
        <v>607</v>
      </c>
      <c r="I248" s="59" t="s">
        <v>112</v>
      </c>
    </row>
    <row r="249" spans="1:9">
      <c r="A249" s="59" t="s">
        <v>25</v>
      </c>
      <c r="B249" s="59" t="s">
        <v>224</v>
      </c>
      <c r="C249" s="59" t="s">
        <v>225</v>
      </c>
      <c r="D249" s="59" t="s">
        <v>89</v>
      </c>
      <c r="E249" s="59" t="s">
        <v>226</v>
      </c>
      <c r="F249" s="59">
        <v>4.32</v>
      </c>
      <c r="G249" s="59">
        <v>0.04</v>
      </c>
      <c r="H249" s="59" t="s">
        <v>608</v>
      </c>
      <c r="I249" s="59" t="s">
        <v>92</v>
      </c>
    </row>
    <row r="250" spans="1:9">
      <c r="A250" s="59" t="s">
        <v>25</v>
      </c>
      <c r="B250" s="59" t="s">
        <v>233</v>
      </c>
      <c r="C250" s="59" t="s">
        <v>234</v>
      </c>
      <c r="D250" s="59" t="s">
        <v>89</v>
      </c>
      <c r="E250" s="59" t="s">
        <v>235</v>
      </c>
      <c r="F250" s="59">
        <v>-5.5</v>
      </c>
      <c r="G250" s="59">
        <v>0.03</v>
      </c>
      <c r="H250" s="59" t="s">
        <v>609</v>
      </c>
      <c r="I250" s="59" t="s">
        <v>112</v>
      </c>
    </row>
    <row r="251" spans="1:9">
      <c r="A251" s="59" t="s">
        <v>25</v>
      </c>
      <c r="B251" s="59" t="s">
        <v>237</v>
      </c>
      <c r="C251" s="59" t="s">
        <v>238</v>
      </c>
      <c r="D251" s="59" t="s">
        <v>89</v>
      </c>
      <c r="E251" s="59" t="s">
        <v>235</v>
      </c>
      <c r="F251" s="59">
        <v>-7.83</v>
      </c>
      <c r="G251" s="59">
        <v>0.07</v>
      </c>
      <c r="H251" s="59" t="s">
        <v>610</v>
      </c>
      <c r="I251" s="59" t="s">
        <v>92</v>
      </c>
    </row>
    <row r="252" spans="1:9">
      <c r="A252" s="59" t="s">
        <v>25</v>
      </c>
      <c r="B252" s="59" t="s">
        <v>611</v>
      </c>
      <c r="C252" s="59" t="s">
        <v>612</v>
      </c>
      <c r="D252" s="59" t="s">
        <v>89</v>
      </c>
      <c r="E252" s="59" t="s">
        <v>613</v>
      </c>
      <c r="F252" s="59">
        <v>2.57</v>
      </c>
      <c r="G252" s="59">
        <v>0.06</v>
      </c>
      <c r="H252" s="59" t="s">
        <v>100</v>
      </c>
      <c r="I252" s="59" t="s">
        <v>112</v>
      </c>
    </row>
    <row r="253" spans="1:9">
      <c r="A253" s="59" t="s">
        <v>25</v>
      </c>
      <c r="B253" s="59" t="s">
        <v>330</v>
      </c>
      <c r="C253" s="59" t="s">
        <v>331</v>
      </c>
      <c r="D253" s="59" t="s">
        <v>89</v>
      </c>
      <c r="E253" s="59" t="s">
        <v>332</v>
      </c>
      <c r="F253" s="59">
        <v>4.03</v>
      </c>
      <c r="G253" s="59">
        <v>0.05</v>
      </c>
      <c r="H253" s="59" t="s">
        <v>614</v>
      </c>
      <c r="I253" s="59" t="s">
        <v>92</v>
      </c>
    </row>
    <row r="254" spans="1:9">
      <c r="A254" s="59" t="s">
        <v>25</v>
      </c>
      <c r="B254" s="59" t="s">
        <v>615</v>
      </c>
      <c r="C254" s="59" t="s">
        <v>616</v>
      </c>
      <c r="D254" s="59" t="s">
        <v>89</v>
      </c>
      <c r="E254" s="59" t="s">
        <v>336</v>
      </c>
      <c r="F254" s="59">
        <v>4.8</v>
      </c>
      <c r="G254" s="59">
        <v>0.02</v>
      </c>
      <c r="H254" s="59" t="s">
        <v>617</v>
      </c>
      <c r="I254" s="59" t="s">
        <v>112</v>
      </c>
    </row>
    <row r="255" spans="1:9">
      <c r="A255" s="59" t="s">
        <v>25</v>
      </c>
      <c r="B255" s="59" t="s">
        <v>615</v>
      </c>
      <c r="C255" s="59" t="s">
        <v>616</v>
      </c>
      <c r="D255" s="59" t="s">
        <v>89</v>
      </c>
      <c r="E255" s="59" t="s">
        <v>336</v>
      </c>
      <c r="F255" s="59">
        <v>4.48</v>
      </c>
      <c r="G255" s="59">
        <v>0.01</v>
      </c>
      <c r="H255" s="59" t="s">
        <v>618</v>
      </c>
      <c r="I255" s="59" t="s">
        <v>92</v>
      </c>
    </row>
    <row r="256" spans="1:9">
      <c r="A256" s="59" t="s">
        <v>25</v>
      </c>
      <c r="B256" s="59" t="s">
        <v>619</v>
      </c>
      <c r="C256" s="59" t="s">
        <v>620</v>
      </c>
      <c r="D256" s="59" t="s">
        <v>89</v>
      </c>
      <c r="E256" s="59" t="s">
        <v>621</v>
      </c>
      <c r="F256" s="59">
        <v>3.32</v>
      </c>
      <c r="G256" s="59">
        <v>0.06</v>
      </c>
      <c r="H256" s="59" t="s">
        <v>217</v>
      </c>
      <c r="I256" s="59" t="s">
        <v>112</v>
      </c>
    </row>
    <row r="257" spans="1:9">
      <c r="A257" s="59" t="s">
        <v>25</v>
      </c>
      <c r="B257" s="59" t="s">
        <v>622</v>
      </c>
      <c r="C257" s="59" t="s">
        <v>623</v>
      </c>
      <c r="D257" s="59" t="s">
        <v>89</v>
      </c>
      <c r="E257" s="59" t="s">
        <v>99</v>
      </c>
      <c r="F257" s="59">
        <v>4.46</v>
      </c>
      <c r="G257" s="59">
        <v>0.04</v>
      </c>
      <c r="H257" s="59" t="s">
        <v>624</v>
      </c>
      <c r="I257" s="59" t="s">
        <v>92</v>
      </c>
    </row>
    <row r="258" spans="1:9">
      <c r="A258" s="59" t="s">
        <v>25</v>
      </c>
      <c r="B258" s="59" t="s">
        <v>625</v>
      </c>
      <c r="C258" s="59" t="s">
        <v>626</v>
      </c>
      <c r="D258" s="59" t="s">
        <v>89</v>
      </c>
      <c r="E258" s="59" t="s">
        <v>627</v>
      </c>
      <c r="F258" s="59">
        <v>-4.68</v>
      </c>
      <c r="G258" s="59">
        <v>0.05</v>
      </c>
      <c r="H258" s="59" t="s">
        <v>628</v>
      </c>
      <c r="I258" s="59" t="s">
        <v>112</v>
      </c>
    </row>
    <row r="259" spans="1:9">
      <c r="A259" s="59" t="s">
        <v>25</v>
      </c>
      <c r="B259" s="59" t="s">
        <v>287</v>
      </c>
      <c r="C259" s="59" t="s">
        <v>288</v>
      </c>
      <c r="D259" s="59" t="s">
        <v>89</v>
      </c>
      <c r="E259" s="59" t="s">
        <v>289</v>
      </c>
      <c r="F259" s="59">
        <v>6.04</v>
      </c>
      <c r="G259" s="59">
        <v>0.05</v>
      </c>
      <c r="H259" s="59" t="s">
        <v>629</v>
      </c>
      <c r="I259" s="59" t="s">
        <v>112</v>
      </c>
    </row>
    <row r="260" spans="1:9">
      <c r="A260" s="59" t="s">
        <v>25</v>
      </c>
      <c r="B260" s="59" t="s">
        <v>630</v>
      </c>
      <c r="C260" s="59" t="s">
        <v>631</v>
      </c>
      <c r="D260" s="59" t="s">
        <v>89</v>
      </c>
      <c r="E260" s="59" t="s">
        <v>289</v>
      </c>
      <c r="F260" s="59">
        <v>8.35</v>
      </c>
      <c r="G260" s="59">
        <v>0.07</v>
      </c>
      <c r="H260" s="59" t="s">
        <v>632</v>
      </c>
      <c r="I260" s="59" t="s">
        <v>92</v>
      </c>
    </row>
  </sheetData>
  <autoFilter ref="A2:I260">
    <sortState ref="A2:I260">
      <sortCondition ref="C2:C260"/>
    </sortState>
  </autoFilter>
  <mergeCells count="1">
    <mergeCell ref="A1:I1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33"/>
  <sheetViews>
    <sheetView topLeftCell="A11" workbookViewId="0">
      <selection activeCell="A133" sqref="A69:A133"/>
    </sheetView>
  </sheetViews>
  <sheetFormatPr defaultColWidth="9" defaultRowHeight="12.4"/>
  <sheetData>
    <row r="1" ht="61.5" customHeight="1" spans="1:11">
      <c r="A1" s="52" t="s">
        <v>633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>
      <c r="A2" s="53" t="s">
        <v>634</v>
      </c>
      <c r="B2" s="53" t="s">
        <v>635</v>
      </c>
      <c r="C2" s="53" t="s">
        <v>82</v>
      </c>
      <c r="D2" s="54" t="s">
        <v>13</v>
      </c>
      <c r="E2" s="54" t="s">
        <v>636</v>
      </c>
      <c r="F2" s="55" t="s">
        <v>637</v>
      </c>
      <c r="G2" s="55" t="s">
        <v>638</v>
      </c>
      <c r="H2" s="55" t="s">
        <v>639</v>
      </c>
      <c r="I2" s="55" t="s">
        <v>640</v>
      </c>
      <c r="J2" s="55" t="s">
        <v>641</v>
      </c>
      <c r="K2" s="55" t="s">
        <v>642</v>
      </c>
    </row>
    <row r="3" spans="1:11">
      <c r="A3" s="35" t="s">
        <v>512</v>
      </c>
      <c r="B3" s="35" t="s">
        <v>511</v>
      </c>
      <c r="C3" s="35" t="s">
        <v>513</v>
      </c>
      <c r="D3" s="35" t="s">
        <v>24</v>
      </c>
      <c r="E3" s="35" t="s">
        <v>643</v>
      </c>
      <c r="F3" s="56">
        <v>13</v>
      </c>
      <c r="G3" s="56">
        <v>0.0780880053933549</v>
      </c>
      <c r="H3" s="38">
        <v>5.53278791013074e-5</v>
      </c>
      <c r="I3" s="56">
        <v>0.0151720132950344</v>
      </c>
      <c r="J3" s="38">
        <v>1.02965252758706e-5</v>
      </c>
      <c r="K3" s="35">
        <v>0.906674356907233</v>
      </c>
    </row>
    <row r="4" spans="1:11">
      <c r="A4" s="35" t="s">
        <v>225</v>
      </c>
      <c r="B4" s="35" t="s">
        <v>224</v>
      </c>
      <c r="C4" s="35" t="s">
        <v>226</v>
      </c>
      <c r="D4" s="35" t="s">
        <v>24</v>
      </c>
      <c r="E4" s="35" t="s">
        <v>643</v>
      </c>
      <c r="F4" s="56">
        <v>77</v>
      </c>
      <c r="G4" s="38">
        <v>1.19372101726475e-11</v>
      </c>
      <c r="H4" s="38">
        <v>1.62254291431733e-8</v>
      </c>
      <c r="I4" s="38">
        <v>1.09218995238819e-8</v>
      </c>
      <c r="J4" s="38">
        <v>1.43453943638992e-5</v>
      </c>
      <c r="K4" s="35">
        <v>0.999985627446369</v>
      </c>
    </row>
    <row r="5" spans="1:11">
      <c r="A5" s="35" t="s">
        <v>238</v>
      </c>
      <c r="B5" s="35" t="s">
        <v>237</v>
      </c>
      <c r="C5" s="35" t="s">
        <v>235</v>
      </c>
      <c r="D5" s="35" t="s">
        <v>24</v>
      </c>
      <c r="E5" s="35" t="s">
        <v>643</v>
      </c>
      <c r="F5" s="56">
        <v>325</v>
      </c>
      <c r="G5" s="38">
        <v>2.04875837917522e-25</v>
      </c>
      <c r="H5" s="38">
        <v>2.26974497217512e-15</v>
      </c>
      <c r="I5" s="38">
        <v>1.14978297333831e-14</v>
      </c>
      <c r="J5" s="56">
        <v>0.000126880341629821</v>
      </c>
      <c r="K5" s="35">
        <v>0.999873119658358</v>
      </c>
    </row>
    <row r="6" spans="1:11">
      <c r="A6" s="35" t="s">
        <v>327</v>
      </c>
      <c r="B6" s="35" t="s">
        <v>326</v>
      </c>
      <c r="C6" s="35" t="s">
        <v>235</v>
      </c>
      <c r="D6" s="35" t="s">
        <v>24</v>
      </c>
      <c r="E6" s="35" t="s">
        <v>643</v>
      </c>
      <c r="F6" s="56">
        <v>489</v>
      </c>
      <c r="G6" s="38">
        <v>2.60887857384228e-22</v>
      </c>
      <c r="H6" s="38">
        <v>2.89028178539015e-12</v>
      </c>
      <c r="I6" s="38">
        <v>1.44719233069194e-14</v>
      </c>
      <c r="J6" s="56">
        <v>0.000159829260248807</v>
      </c>
      <c r="K6" s="35">
        <v>0.999840170736845</v>
      </c>
    </row>
    <row r="7" spans="1:11">
      <c r="A7" s="35" t="s">
        <v>241</v>
      </c>
      <c r="B7" s="35" t="s">
        <v>240</v>
      </c>
      <c r="C7" s="35" t="s">
        <v>235</v>
      </c>
      <c r="D7" s="35" t="s">
        <v>24</v>
      </c>
      <c r="E7" s="35" t="s">
        <v>643</v>
      </c>
      <c r="F7" s="56">
        <v>350</v>
      </c>
      <c r="G7" s="38">
        <v>3.32647552359159e-20</v>
      </c>
      <c r="H7" s="38">
        <v>3.68528136949755e-10</v>
      </c>
      <c r="I7" s="38">
        <v>1.50796153544238e-14</v>
      </c>
      <c r="J7" s="56">
        <v>0.000166561662813836</v>
      </c>
      <c r="K7" s="35">
        <v>0.999833437968644</v>
      </c>
    </row>
    <row r="8" spans="1:11">
      <c r="A8" s="35" t="s">
        <v>355</v>
      </c>
      <c r="B8" s="35" t="s">
        <v>354</v>
      </c>
      <c r="C8" s="35" t="s">
        <v>203</v>
      </c>
      <c r="D8" s="35" t="s">
        <v>24</v>
      </c>
      <c r="E8" s="35" t="s">
        <v>643</v>
      </c>
      <c r="F8" s="56">
        <v>4</v>
      </c>
      <c r="G8" s="38">
        <v>8.85668156272463e-5</v>
      </c>
      <c r="H8" s="38">
        <v>1.24097021146212e-7</v>
      </c>
      <c r="I8" s="56">
        <v>0.00158765275449894</v>
      </c>
      <c r="J8" s="38">
        <v>1.72540786488942e-6</v>
      </c>
      <c r="K8" s="35">
        <v>0.998321930924988</v>
      </c>
    </row>
    <row r="9" spans="1:11">
      <c r="A9" s="35" t="s">
        <v>358</v>
      </c>
      <c r="B9" s="35" t="s">
        <v>357</v>
      </c>
      <c r="C9" s="35" t="s">
        <v>203</v>
      </c>
      <c r="D9" s="35" t="s">
        <v>24</v>
      </c>
      <c r="E9" s="35" t="s">
        <v>643</v>
      </c>
      <c r="F9" s="56">
        <v>15</v>
      </c>
      <c r="G9" s="38">
        <v>2.27091853019954e-5</v>
      </c>
      <c r="H9" s="38">
        <v>7.19746325939387e-8</v>
      </c>
      <c r="I9" s="56">
        <v>0.00158343657100914</v>
      </c>
      <c r="J9" s="38">
        <v>4.51935904709439e-6</v>
      </c>
      <c r="K9" s="35">
        <v>0.99838926291001</v>
      </c>
    </row>
    <row r="10" spans="1:11">
      <c r="A10" s="35" t="s">
        <v>482</v>
      </c>
      <c r="B10" s="35" t="s">
        <v>481</v>
      </c>
      <c r="C10" s="35" t="s">
        <v>169</v>
      </c>
      <c r="D10" s="35" t="s">
        <v>24</v>
      </c>
      <c r="E10" s="35" t="s">
        <v>643</v>
      </c>
      <c r="F10" s="56">
        <v>563</v>
      </c>
      <c r="G10" s="38">
        <v>4.99615878594571e-19</v>
      </c>
      <c r="H10" s="38">
        <v>2.20281051477233e-21</v>
      </c>
      <c r="I10" s="56">
        <v>0.169528118059091</v>
      </c>
      <c r="J10" s="56">
        <v>0.000747036003351393</v>
      </c>
      <c r="K10" s="35">
        <v>0.829724845937557</v>
      </c>
    </row>
    <row r="11" spans="1:11">
      <c r="A11" s="35" t="s">
        <v>154</v>
      </c>
      <c r="B11" s="35" t="s">
        <v>153</v>
      </c>
      <c r="C11" s="35" t="s">
        <v>155</v>
      </c>
      <c r="D11" s="35" t="s">
        <v>24</v>
      </c>
      <c r="E11" s="35" t="s">
        <v>643</v>
      </c>
      <c r="F11" s="56">
        <v>54</v>
      </c>
      <c r="G11" s="38">
        <v>1.6337274794592e-10</v>
      </c>
      <c r="H11" s="38">
        <v>5.06217437947553e-8</v>
      </c>
      <c r="I11" s="38">
        <v>5.8242977666555e-7</v>
      </c>
      <c r="J11" s="56">
        <v>0.000179968444438814</v>
      </c>
      <c r="K11" s="35">
        <v>0.999819398340668</v>
      </c>
    </row>
    <row r="12" spans="1:11">
      <c r="A12" s="35" t="s">
        <v>119</v>
      </c>
      <c r="B12" s="35" t="s">
        <v>118</v>
      </c>
      <c r="C12" s="35" t="s">
        <v>120</v>
      </c>
      <c r="D12" s="35" t="s">
        <v>24</v>
      </c>
      <c r="E12" s="35" t="s">
        <v>643</v>
      </c>
      <c r="F12" s="56">
        <v>14</v>
      </c>
      <c r="G12" s="38">
        <v>4.24740030893685e-10</v>
      </c>
      <c r="H12" s="38">
        <v>4.07340649980121e-5</v>
      </c>
      <c r="I12" s="38">
        <v>1.49665191092973e-10</v>
      </c>
      <c r="J12" s="38">
        <v>1.38534462762227e-5</v>
      </c>
      <c r="K12" s="35">
        <v>0.999945411914322</v>
      </c>
    </row>
    <row r="13" spans="1:11">
      <c r="A13" s="35" t="s">
        <v>623</v>
      </c>
      <c r="B13" s="35" t="s">
        <v>622</v>
      </c>
      <c r="C13" s="35" t="s">
        <v>99</v>
      </c>
      <c r="D13" s="35" t="s">
        <v>25</v>
      </c>
      <c r="E13" s="35" t="s">
        <v>643</v>
      </c>
      <c r="F13" s="56">
        <v>171</v>
      </c>
      <c r="G13" s="56">
        <v>0.00458796012571926</v>
      </c>
      <c r="H13" s="38">
        <v>1.82195577003384e-5</v>
      </c>
      <c r="I13" s="56">
        <v>0.090941173215454</v>
      </c>
      <c r="J13" s="56">
        <v>0.000360690576741389</v>
      </c>
      <c r="K13" s="35">
        <v>0.904091956524385</v>
      </c>
    </row>
    <row r="14" spans="1:11">
      <c r="A14" s="35" t="s">
        <v>225</v>
      </c>
      <c r="B14" s="35" t="s">
        <v>224</v>
      </c>
      <c r="C14" s="35" t="s">
        <v>226</v>
      </c>
      <c r="D14" s="35" t="s">
        <v>25</v>
      </c>
      <c r="E14" s="35" t="s">
        <v>643</v>
      </c>
      <c r="F14" s="56">
        <v>67</v>
      </c>
      <c r="G14" s="38">
        <v>1.24176449199647e-9</v>
      </c>
      <c r="H14" s="38">
        <v>1.68770490994281e-6</v>
      </c>
      <c r="I14" s="38">
        <v>2.29986260018967e-8</v>
      </c>
      <c r="J14" s="38">
        <v>3.07578709050267e-5</v>
      </c>
      <c r="K14" s="35">
        <v>0.999967530183796</v>
      </c>
    </row>
    <row r="15" spans="1:11">
      <c r="A15" s="35" t="s">
        <v>238</v>
      </c>
      <c r="B15" s="35" t="s">
        <v>237</v>
      </c>
      <c r="C15" s="35" t="s">
        <v>235</v>
      </c>
      <c r="D15" s="35" t="s">
        <v>25</v>
      </c>
      <c r="E15" s="35" t="s">
        <v>643</v>
      </c>
      <c r="F15" s="56">
        <v>272</v>
      </c>
      <c r="G15" s="38">
        <v>8.84874705689579e-17</v>
      </c>
      <c r="H15" s="38">
        <v>9.79979001098761e-7</v>
      </c>
      <c r="I15" s="38">
        <v>1.36269402089055e-14</v>
      </c>
      <c r="J15" s="56">
        <v>0.000150415399280693</v>
      </c>
      <c r="K15" s="35">
        <v>0.999848604621703</v>
      </c>
    </row>
    <row r="16" spans="1:11">
      <c r="A16" s="35" t="s">
        <v>602</v>
      </c>
      <c r="B16" s="35" t="s">
        <v>601</v>
      </c>
      <c r="C16" s="35" t="s">
        <v>312</v>
      </c>
      <c r="D16" s="35" t="s">
        <v>25</v>
      </c>
      <c r="E16" s="35" t="s">
        <v>643</v>
      </c>
      <c r="F16" s="56">
        <v>9</v>
      </c>
      <c r="G16" s="38">
        <v>2.68268325249535e-7</v>
      </c>
      <c r="H16" s="38">
        <v>7.77291359668879e-5</v>
      </c>
      <c r="I16" s="38">
        <v>1.85230973465747e-8</v>
      </c>
      <c r="J16" s="38">
        <v>4.8669976441397e-6</v>
      </c>
      <c r="K16" s="35">
        <v>0.999917117074966</v>
      </c>
    </row>
    <row r="17" spans="1:11">
      <c r="A17" s="35" t="s">
        <v>355</v>
      </c>
      <c r="B17" s="35" t="s">
        <v>354</v>
      </c>
      <c r="C17" s="35" t="s">
        <v>203</v>
      </c>
      <c r="D17" s="35" t="s">
        <v>25</v>
      </c>
      <c r="E17" s="35" t="s">
        <v>643</v>
      </c>
      <c r="F17" s="56">
        <v>6</v>
      </c>
      <c r="G17" s="38">
        <v>2.39774708975495e-8</v>
      </c>
      <c r="H17" s="38">
        <v>3.35965292263708e-11</v>
      </c>
      <c r="I17" s="56">
        <v>0.00161482353867061</v>
      </c>
      <c r="J17" s="38">
        <v>1.76345170288769e-6</v>
      </c>
      <c r="K17" s="35">
        <v>0.998383388998558</v>
      </c>
    </row>
    <row r="18" spans="1:11">
      <c r="A18" s="35" t="s">
        <v>482</v>
      </c>
      <c r="B18" s="35" t="s">
        <v>481</v>
      </c>
      <c r="C18" s="35" t="s">
        <v>169</v>
      </c>
      <c r="D18" s="35" t="s">
        <v>25</v>
      </c>
      <c r="E18" s="35" t="s">
        <v>643</v>
      </c>
      <c r="F18" s="56">
        <v>490</v>
      </c>
      <c r="G18" s="38">
        <v>1.25367557210816e-9</v>
      </c>
      <c r="H18" s="38">
        <v>5.41252814407501e-12</v>
      </c>
      <c r="I18" s="56">
        <v>0.185206224196608</v>
      </c>
      <c r="J18" s="56">
        <v>0.000799188945408971</v>
      </c>
      <c r="K18" s="35">
        <v>0.813994585598894</v>
      </c>
    </row>
    <row r="19" spans="1:11">
      <c r="A19" s="35" t="s">
        <v>154</v>
      </c>
      <c r="B19" s="35" t="s">
        <v>153</v>
      </c>
      <c r="C19" s="35" t="s">
        <v>155</v>
      </c>
      <c r="D19" s="35" t="s">
        <v>25</v>
      </c>
      <c r="E19" s="35" t="s">
        <v>643</v>
      </c>
      <c r="F19" s="56">
        <v>35</v>
      </c>
      <c r="G19" s="38">
        <v>3.54811401898862e-15</v>
      </c>
      <c r="H19" s="38">
        <v>7.02904034998334e-13</v>
      </c>
      <c r="I19" s="38">
        <v>2.91321530551002e-8</v>
      </c>
      <c r="J19" s="38">
        <v>5.27126812279539e-6</v>
      </c>
      <c r="K19" s="35">
        <v>0.999994699599021</v>
      </c>
    </row>
    <row r="20" spans="1:11">
      <c r="A20" s="35" t="s">
        <v>119</v>
      </c>
      <c r="B20" s="35" t="s">
        <v>118</v>
      </c>
      <c r="C20" s="35" t="s">
        <v>120</v>
      </c>
      <c r="D20" s="35" t="s">
        <v>25</v>
      </c>
      <c r="E20" s="35" t="s">
        <v>643</v>
      </c>
      <c r="F20" s="56">
        <v>64</v>
      </c>
      <c r="G20" s="38">
        <v>7.0627856417852e-16</v>
      </c>
      <c r="H20" s="38">
        <v>6.77886160629393e-11</v>
      </c>
      <c r="I20" s="38">
        <v>2.69183409762524e-10</v>
      </c>
      <c r="J20" s="38">
        <v>2.53362361364708e-5</v>
      </c>
      <c r="K20" s="35">
        <v>0.999974663426893</v>
      </c>
    </row>
    <row r="21" spans="1:11">
      <c r="A21" s="35" t="s">
        <v>644</v>
      </c>
      <c r="B21" s="35" t="s">
        <v>108</v>
      </c>
      <c r="C21" s="35" t="s">
        <v>110</v>
      </c>
      <c r="D21" s="35" t="s">
        <v>20</v>
      </c>
      <c r="E21" s="35" t="s">
        <v>643</v>
      </c>
      <c r="F21" s="56">
        <v>168</v>
      </c>
      <c r="G21" s="38">
        <v>2.1762717805043e-15</v>
      </c>
      <c r="H21" s="38">
        <v>5.74818691655604e-14</v>
      </c>
      <c r="I21" s="56">
        <v>0.000390596738724955</v>
      </c>
      <c r="J21" s="56">
        <v>0.0103163374849207</v>
      </c>
      <c r="K21" s="35">
        <v>0.989293065776291</v>
      </c>
    </row>
    <row r="22" spans="1:11">
      <c r="A22" s="35" t="s">
        <v>644</v>
      </c>
      <c r="B22" s="35" t="s">
        <v>108</v>
      </c>
      <c r="C22" s="35" t="s">
        <v>110</v>
      </c>
      <c r="D22" s="35" t="s">
        <v>20</v>
      </c>
      <c r="E22" s="35" t="s">
        <v>645</v>
      </c>
      <c r="F22" s="56">
        <v>251</v>
      </c>
      <c r="G22" s="38">
        <v>8.52778909622111e-21</v>
      </c>
      <c r="H22" s="38">
        <v>2.24825834130122e-19</v>
      </c>
      <c r="I22" s="56">
        <v>0.000513785216857287</v>
      </c>
      <c r="J22" s="56">
        <v>0.0135448924323211</v>
      </c>
      <c r="K22" s="35">
        <v>0.985941322350822</v>
      </c>
    </row>
    <row r="23" spans="1:11">
      <c r="A23" s="35" t="s">
        <v>119</v>
      </c>
      <c r="B23" s="35" t="s">
        <v>118</v>
      </c>
      <c r="C23" s="35" t="s">
        <v>120</v>
      </c>
      <c r="D23" s="35" t="s">
        <v>20</v>
      </c>
      <c r="E23" s="35" t="s">
        <v>643</v>
      </c>
      <c r="F23" s="56">
        <v>6</v>
      </c>
      <c r="G23" s="38">
        <v>1.56850082771666e-10</v>
      </c>
      <c r="H23" s="38">
        <v>2.8749475789142e-6</v>
      </c>
      <c r="I23" s="38">
        <v>1.32594589839417e-10</v>
      </c>
      <c r="J23" s="38">
        <v>1.93036449314717e-6</v>
      </c>
      <c r="K23" s="35">
        <v>0.999995194398484</v>
      </c>
    </row>
    <row r="24" spans="1:11">
      <c r="A24" s="35" t="s">
        <v>119</v>
      </c>
      <c r="B24" s="35" t="s">
        <v>118</v>
      </c>
      <c r="C24" s="35" t="s">
        <v>120</v>
      </c>
      <c r="D24" s="35" t="s">
        <v>20</v>
      </c>
      <c r="E24" s="35" t="s">
        <v>645</v>
      </c>
      <c r="F24" s="56">
        <v>29</v>
      </c>
      <c r="G24" s="38">
        <v>1.85688739184105e-12</v>
      </c>
      <c r="H24" s="38">
        <v>1.78223978033681e-7</v>
      </c>
      <c r="I24" s="38">
        <v>6.45972282464574e-11</v>
      </c>
      <c r="J24" s="38">
        <v>5.70004233768838e-6</v>
      </c>
      <c r="K24" s="35">
        <v>0.999994121667229</v>
      </c>
    </row>
    <row r="25" spans="1:11">
      <c r="A25" s="35" t="s">
        <v>132</v>
      </c>
      <c r="B25" s="35" t="s">
        <v>131</v>
      </c>
      <c r="C25" s="35" t="s">
        <v>133</v>
      </c>
      <c r="D25" s="35" t="s">
        <v>20</v>
      </c>
      <c r="E25" s="35" t="s">
        <v>643</v>
      </c>
      <c r="F25" s="56">
        <v>5</v>
      </c>
      <c r="G25" s="38">
        <v>5.95982654327163e-6</v>
      </c>
      <c r="H25" s="38">
        <v>2.16986490345689e-5</v>
      </c>
      <c r="I25" s="38">
        <v>4.06868859651269e-7</v>
      </c>
      <c r="J25" s="38">
        <v>9.81350351591441e-7</v>
      </c>
      <c r="K25" s="35">
        <v>0.99997095330521</v>
      </c>
    </row>
    <row r="26" spans="1:11">
      <c r="A26" s="35" t="s">
        <v>132</v>
      </c>
      <c r="B26" s="35" t="s">
        <v>131</v>
      </c>
      <c r="C26" s="35" t="s">
        <v>133</v>
      </c>
      <c r="D26" s="35" t="s">
        <v>20</v>
      </c>
      <c r="E26" s="35" t="s">
        <v>645</v>
      </c>
      <c r="F26" s="56">
        <v>616</v>
      </c>
      <c r="G26" s="38">
        <v>3.82657007946668e-11</v>
      </c>
      <c r="H26" s="38">
        <v>1.53952720232995e-10</v>
      </c>
      <c r="I26" s="38">
        <v>7.00932935604991e-7</v>
      </c>
      <c r="J26" s="38">
        <v>2.32003433099856e-6</v>
      </c>
      <c r="K26" s="35">
        <v>0.999996978840516</v>
      </c>
    </row>
    <row r="27" spans="1:11">
      <c r="A27" s="35" t="s">
        <v>144</v>
      </c>
      <c r="B27" s="35" t="s">
        <v>143</v>
      </c>
      <c r="C27" s="35" t="s">
        <v>145</v>
      </c>
      <c r="D27" s="35" t="s">
        <v>20</v>
      </c>
      <c r="E27" s="35" t="s">
        <v>643</v>
      </c>
      <c r="F27" s="56">
        <v>53</v>
      </c>
      <c r="G27" s="38">
        <v>2.71785257496998e-5</v>
      </c>
      <c r="H27" s="38">
        <v>6.22358176554745e-7</v>
      </c>
      <c r="I27" s="56">
        <v>0.0641401499405254</v>
      </c>
      <c r="J27" s="56">
        <v>0.00146827130409662</v>
      </c>
      <c r="K27" s="35">
        <v>0.934363777871452</v>
      </c>
    </row>
    <row r="28" spans="1:11">
      <c r="A28" s="35" t="s">
        <v>144</v>
      </c>
      <c r="B28" s="35" t="s">
        <v>143</v>
      </c>
      <c r="C28" s="35" t="s">
        <v>145</v>
      </c>
      <c r="D28" s="35" t="s">
        <v>20</v>
      </c>
      <c r="E28" s="35" t="s">
        <v>645</v>
      </c>
      <c r="F28" s="56">
        <v>34</v>
      </c>
      <c r="G28" s="56">
        <v>0.106789705196163</v>
      </c>
      <c r="H28" s="38">
        <v>6.86276873643705e-5</v>
      </c>
      <c r="I28" s="56">
        <v>0.0564585394198055</v>
      </c>
      <c r="J28" s="38">
        <v>3.58643778256963e-5</v>
      </c>
      <c r="K28" s="35">
        <v>0.836647263318842</v>
      </c>
    </row>
    <row r="29" spans="1:11">
      <c r="A29" s="35" t="s">
        <v>149</v>
      </c>
      <c r="B29" s="35" t="s">
        <v>148</v>
      </c>
      <c r="C29" s="35" t="s">
        <v>150</v>
      </c>
      <c r="D29" s="35" t="s">
        <v>20</v>
      </c>
      <c r="E29" s="35" t="s">
        <v>643</v>
      </c>
      <c r="F29" s="56">
        <v>166</v>
      </c>
      <c r="G29" s="38">
        <v>2.18265537167371e-18</v>
      </c>
      <c r="H29" s="38">
        <v>4.90564195550332e-11</v>
      </c>
      <c r="I29" s="38">
        <v>2.86359868375971e-12</v>
      </c>
      <c r="J29" s="38">
        <v>6.38610393029724e-5</v>
      </c>
      <c r="K29" s="35">
        <v>0.999936138908778</v>
      </c>
    </row>
    <row r="30" spans="1:11">
      <c r="A30" s="35" t="s">
        <v>149</v>
      </c>
      <c r="B30" s="35" t="s">
        <v>148</v>
      </c>
      <c r="C30" s="35" t="s">
        <v>150</v>
      </c>
      <c r="D30" s="35" t="s">
        <v>20</v>
      </c>
      <c r="E30" s="35" t="s">
        <v>645</v>
      </c>
      <c r="F30" s="56">
        <v>492</v>
      </c>
      <c r="G30" s="38">
        <v>7.17204798861136e-14</v>
      </c>
      <c r="H30" s="38">
        <v>1.79742539597096e-6</v>
      </c>
      <c r="I30" s="38">
        <v>1.91073266217201e-9</v>
      </c>
      <c r="J30" s="56">
        <v>0.0478854195392989</v>
      </c>
      <c r="K30" s="35">
        <v>0.952112781124501</v>
      </c>
    </row>
    <row r="31" spans="1:11">
      <c r="A31" s="35" t="s">
        <v>154</v>
      </c>
      <c r="B31" s="35" t="s">
        <v>153</v>
      </c>
      <c r="C31" s="35" t="s">
        <v>155</v>
      </c>
      <c r="D31" s="35" t="s">
        <v>20</v>
      </c>
      <c r="E31" s="35" t="s">
        <v>643</v>
      </c>
      <c r="F31" s="56">
        <v>27</v>
      </c>
      <c r="G31" s="38">
        <v>6.35158743733596e-11</v>
      </c>
      <c r="H31" s="38">
        <v>7.13926856735536e-9</v>
      </c>
      <c r="I31" s="38">
        <v>4.12083493890231e-8</v>
      </c>
      <c r="J31" s="38">
        <v>4.13187524639221e-6</v>
      </c>
      <c r="K31" s="35">
        <v>0.999995819713619</v>
      </c>
    </row>
    <row r="32" spans="1:11">
      <c r="A32" s="35" t="s">
        <v>154</v>
      </c>
      <c r="B32" s="35" t="s">
        <v>153</v>
      </c>
      <c r="C32" s="35" t="s">
        <v>155</v>
      </c>
      <c r="D32" s="35" t="s">
        <v>20</v>
      </c>
      <c r="E32" s="35" t="s">
        <v>645</v>
      </c>
      <c r="F32" s="56">
        <v>21</v>
      </c>
      <c r="G32" s="38">
        <v>3.82737166845769e-6</v>
      </c>
      <c r="H32" s="56">
        <v>0.000668893340395709</v>
      </c>
      <c r="I32" s="38">
        <v>3.81946387790049e-8</v>
      </c>
      <c r="J32" s="38">
        <v>6.17545276454894e-6</v>
      </c>
      <c r="K32" s="35">
        <v>0.999321065640532</v>
      </c>
    </row>
    <row r="33" spans="1:11">
      <c r="A33" s="35" t="s">
        <v>168</v>
      </c>
      <c r="B33" s="35" t="s">
        <v>167</v>
      </c>
      <c r="C33" s="35" t="s">
        <v>169</v>
      </c>
      <c r="D33" s="35" t="s">
        <v>20</v>
      </c>
      <c r="E33" s="35" t="s">
        <v>643</v>
      </c>
      <c r="F33" s="56">
        <v>378</v>
      </c>
      <c r="G33" s="38">
        <v>1.9624540209426e-11</v>
      </c>
      <c r="H33" s="38">
        <v>8.77835631437207e-14</v>
      </c>
      <c r="I33" s="56">
        <v>0.0341786956224849</v>
      </c>
      <c r="J33" s="56">
        <v>0.000152403686881019</v>
      </c>
      <c r="K33" s="35">
        <v>0.965668900670922</v>
      </c>
    </row>
    <row r="34" spans="1:11">
      <c r="A34" s="35" t="s">
        <v>168</v>
      </c>
      <c r="B34" s="35" t="s">
        <v>167</v>
      </c>
      <c r="C34" s="35" t="s">
        <v>169</v>
      </c>
      <c r="D34" s="35" t="s">
        <v>20</v>
      </c>
      <c r="E34" s="35" t="s">
        <v>645</v>
      </c>
      <c r="F34" s="56">
        <v>447</v>
      </c>
      <c r="G34" s="56">
        <v>0.0976415966181901</v>
      </c>
      <c r="H34" s="56">
        <v>0.000384648695671209</v>
      </c>
      <c r="I34" s="56">
        <v>0.0321920010888509</v>
      </c>
      <c r="J34" s="56">
        <v>0.000126382140274071</v>
      </c>
      <c r="K34" s="35">
        <v>0.869655371457014</v>
      </c>
    </row>
    <row r="35" spans="1:11">
      <c r="A35" s="35" t="s">
        <v>173</v>
      </c>
      <c r="B35" s="35" t="s">
        <v>172</v>
      </c>
      <c r="C35" s="35" t="s">
        <v>174</v>
      </c>
      <c r="D35" s="35" t="s">
        <v>20</v>
      </c>
      <c r="E35" s="35" t="s">
        <v>643</v>
      </c>
      <c r="F35" s="56">
        <v>133</v>
      </c>
      <c r="G35" s="38">
        <v>6.36966650723259e-12</v>
      </c>
      <c r="H35" s="38">
        <v>5.3404620815289e-14</v>
      </c>
      <c r="I35" s="38">
        <v>6.88500036089141e-5</v>
      </c>
      <c r="J35" s="38">
        <v>7.72873436370316e-8</v>
      </c>
      <c r="K35" s="35">
        <v>0.999931072702625</v>
      </c>
    </row>
    <row r="36" spans="1:11">
      <c r="A36" s="35" t="s">
        <v>440</v>
      </c>
      <c r="B36" s="35" t="s">
        <v>439</v>
      </c>
      <c r="C36" s="35" t="s">
        <v>174</v>
      </c>
      <c r="D36" s="35" t="s">
        <v>20</v>
      </c>
      <c r="E36" s="35" t="s">
        <v>645</v>
      </c>
      <c r="F36" s="56">
        <v>93</v>
      </c>
      <c r="G36" s="56">
        <v>0.00879337670262314</v>
      </c>
      <c r="H36" s="38">
        <v>7.36918437070952e-5</v>
      </c>
      <c r="I36" s="56">
        <v>0.00287288467861048</v>
      </c>
      <c r="J36" s="38">
        <v>2.35817488529397e-5</v>
      </c>
      <c r="K36" s="35">
        <v>0.988236465026206</v>
      </c>
    </row>
    <row r="37" spans="1:11">
      <c r="A37" s="35" t="s">
        <v>173</v>
      </c>
      <c r="B37" s="35" t="s">
        <v>172</v>
      </c>
      <c r="C37" s="35" t="s">
        <v>174</v>
      </c>
      <c r="D37" s="35" t="s">
        <v>20</v>
      </c>
      <c r="E37" s="35" t="s">
        <v>645</v>
      </c>
      <c r="F37" s="56">
        <v>622</v>
      </c>
      <c r="G37" s="38">
        <v>1.33101274961841e-46</v>
      </c>
      <c r="H37" s="38">
        <v>1.16975236597638e-48</v>
      </c>
      <c r="I37" s="38">
        <v>6.24520889832161e-5</v>
      </c>
      <c r="J37" s="38">
        <v>4.88875921666747e-8</v>
      </c>
      <c r="K37" s="35">
        <v>0.999937499023431</v>
      </c>
    </row>
    <row r="38" spans="1:11">
      <c r="A38" s="35" t="s">
        <v>197</v>
      </c>
      <c r="B38" s="35" t="s">
        <v>196</v>
      </c>
      <c r="C38" s="35" t="s">
        <v>198</v>
      </c>
      <c r="D38" s="35" t="s">
        <v>20</v>
      </c>
      <c r="E38" s="35" t="s">
        <v>643</v>
      </c>
      <c r="F38" s="56">
        <v>118</v>
      </c>
      <c r="G38" s="56">
        <v>0.000108171008592816</v>
      </c>
      <c r="H38" s="38">
        <v>1.42317095314825e-8</v>
      </c>
      <c r="I38" s="56">
        <v>0.244193767283411</v>
      </c>
      <c r="J38" s="38">
        <v>3.17499505391739e-5</v>
      </c>
      <c r="K38" s="35">
        <v>0.755666297525748</v>
      </c>
    </row>
    <row r="39" spans="1:11">
      <c r="A39" s="35" t="s">
        <v>434</v>
      </c>
      <c r="B39" s="35" t="s">
        <v>433</v>
      </c>
      <c r="C39" s="35" t="s">
        <v>269</v>
      </c>
      <c r="D39" s="35" t="s">
        <v>22</v>
      </c>
      <c r="E39" s="35" t="s">
        <v>643</v>
      </c>
      <c r="F39" s="56">
        <v>137</v>
      </c>
      <c r="G39" s="38">
        <v>1.97230231412894e-49</v>
      </c>
      <c r="H39" s="38">
        <v>3.37322571880337e-25</v>
      </c>
      <c r="I39" s="38">
        <v>2.92346625944336e-31</v>
      </c>
      <c r="J39" s="38">
        <v>1.90823357188561e-16</v>
      </c>
      <c r="K39" s="35">
        <v>1</v>
      </c>
    </row>
    <row r="40" spans="1:11">
      <c r="A40" s="35" t="s">
        <v>246</v>
      </c>
      <c r="B40" s="35" t="s">
        <v>245</v>
      </c>
      <c r="C40" s="35" t="s">
        <v>247</v>
      </c>
      <c r="D40" s="35" t="s">
        <v>22</v>
      </c>
      <c r="E40" s="35" t="s">
        <v>643</v>
      </c>
      <c r="F40" s="56">
        <v>234</v>
      </c>
      <c r="G40" s="38">
        <v>3.84735005656838e-30</v>
      </c>
      <c r="H40" s="38">
        <v>3.92290811023682e-29</v>
      </c>
      <c r="I40" s="38">
        <v>6.26091381028552e-7</v>
      </c>
      <c r="J40" s="38">
        <v>5.88387506356245e-6</v>
      </c>
      <c r="K40" s="35">
        <v>0.999993490033562</v>
      </c>
    </row>
    <row r="41" spans="1:11">
      <c r="A41" s="35" t="s">
        <v>225</v>
      </c>
      <c r="B41" s="35" t="s">
        <v>224</v>
      </c>
      <c r="C41" s="35" t="s">
        <v>226</v>
      </c>
      <c r="D41" s="35" t="s">
        <v>22</v>
      </c>
      <c r="E41" s="35" t="s">
        <v>643</v>
      </c>
      <c r="F41" s="56">
        <v>205</v>
      </c>
      <c r="G41" s="38">
        <v>1.81885295183409e-26</v>
      </c>
      <c r="H41" s="38">
        <v>2.48007404904714e-23</v>
      </c>
      <c r="I41" s="38">
        <v>6.57586690979998e-8</v>
      </c>
      <c r="J41" s="38">
        <v>8.91644501765175e-5</v>
      </c>
      <c r="K41" s="35">
        <v>0.999910769791153</v>
      </c>
    </row>
    <row r="42" spans="1:11">
      <c r="A42" s="35" t="s">
        <v>238</v>
      </c>
      <c r="B42" s="35" t="s">
        <v>237</v>
      </c>
      <c r="C42" s="35" t="s">
        <v>235</v>
      </c>
      <c r="D42" s="35" t="s">
        <v>22</v>
      </c>
      <c r="E42" s="35" t="s">
        <v>643</v>
      </c>
      <c r="F42" s="56">
        <v>606</v>
      </c>
      <c r="G42" s="38">
        <v>3.99162908833911e-56</v>
      </c>
      <c r="H42" s="38">
        <v>4.42218084189277e-46</v>
      </c>
      <c r="I42" s="38">
        <v>6.44293574199249e-15</v>
      </c>
      <c r="J42" s="38">
        <v>7.08789796580791e-5</v>
      </c>
      <c r="K42" s="35">
        <v>0.999929121020339</v>
      </c>
    </row>
    <row r="43" spans="1:11">
      <c r="A43" s="35" t="s">
        <v>421</v>
      </c>
      <c r="B43" s="35" t="s">
        <v>420</v>
      </c>
      <c r="C43" s="35" t="s">
        <v>422</v>
      </c>
      <c r="D43" s="35" t="s">
        <v>23</v>
      </c>
      <c r="E43" s="35" t="s">
        <v>643</v>
      </c>
      <c r="F43" s="56">
        <v>19</v>
      </c>
      <c r="G43" s="38">
        <v>1.42668738070771e-15</v>
      </c>
      <c r="H43" s="38">
        <v>1.13277949863867e-5</v>
      </c>
      <c r="I43" s="38">
        <v>9.71855803015427e-16</v>
      </c>
      <c r="J43" s="38">
        <v>7.21647430978566e-6</v>
      </c>
      <c r="K43" s="35">
        <v>0.999981455730701</v>
      </c>
    </row>
    <row r="44" spans="1:11">
      <c r="A44" s="35" t="s">
        <v>413</v>
      </c>
      <c r="B44" s="35" t="s">
        <v>412</v>
      </c>
      <c r="C44" s="35" t="s">
        <v>414</v>
      </c>
      <c r="D44" s="35" t="s">
        <v>23</v>
      </c>
      <c r="E44" s="35" t="s">
        <v>643</v>
      </c>
      <c r="F44" s="56">
        <v>151</v>
      </c>
      <c r="G44" s="56">
        <v>0.0180201814781653</v>
      </c>
      <c r="H44" s="38">
        <v>2.2440008462451e-6</v>
      </c>
      <c r="I44" s="56">
        <v>0.240179796066192</v>
      </c>
      <c r="J44" s="38">
        <v>2.9538008100233e-5</v>
      </c>
      <c r="K44" s="35">
        <v>0.741768240446696</v>
      </c>
    </row>
    <row r="45" spans="1:11">
      <c r="A45" s="35" t="s">
        <v>373</v>
      </c>
      <c r="B45" s="35" t="s">
        <v>372</v>
      </c>
      <c r="C45" s="35" t="s">
        <v>307</v>
      </c>
      <c r="D45" s="35" t="s">
        <v>23</v>
      </c>
      <c r="E45" s="35" t="s">
        <v>643</v>
      </c>
      <c r="F45" s="56">
        <v>24</v>
      </c>
      <c r="G45" s="38">
        <v>1.47758413746019e-38</v>
      </c>
      <c r="H45" s="38">
        <v>1.45045688559726e-22</v>
      </c>
      <c r="I45" s="38">
        <v>1.16567243810229e-22</v>
      </c>
      <c r="J45" s="38">
        <v>6.44271955359285e-7</v>
      </c>
      <c r="K45" s="35">
        <v>0.999999355728045</v>
      </c>
    </row>
    <row r="46" spans="1:11">
      <c r="A46" s="35" t="s">
        <v>306</v>
      </c>
      <c r="B46" s="35" t="s">
        <v>305</v>
      </c>
      <c r="C46" s="35" t="s">
        <v>307</v>
      </c>
      <c r="D46" s="35" t="s">
        <v>23</v>
      </c>
      <c r="E46" s="35" t="s">
        <v>643</v>
      </c>
      <c r="F46" s="56">
        <v>30</v>
      </c>
      <c r="G46" s="38">
        <v>1.02715749434892e-44</v>
      </c>
      <c r="H46" s="38">
        <v>1.0082997120097e-28</v>
      </c>
      <c r="I46" s="38">
        <v>1.38301198480498e-22</v>
      </c>
      <c r="J46" s="38">
        <v>8.57621430124396e-7</v>
      </c>
      <c r="K46" s="35">
        <v>0.999999142378568</v>
      </c>
    </row>
    <row r="47" spans="1:11">
      <c r="A47" s="35" t="s">
        <v>367</v>
      </c>
      <c r="B47" s="35" t="s">
        <v>366</v>
      </c>
      <c r="C47" s="35" t="s">
        <v>307</v>
      </c>
      <c r="D47" s="35" t="s">
        <v>23</v>
      </c>
      <c r="E47" s="35" t="s">
        <v>643</v>
      </c>
      <c r="F47" s="56">
        <v>34</v>
      </c>
      <c r="G47" s="38">
        <v>1.23477734087641e-50</v>
      </c>
      <c r="H47" s="38">
        <v>1.21210782577309e-34</v>
      </c>
      <c r="I47" s="38">
        <v>1.38376616175581e-22</v>
      </c>
      <c r="J47" s="38">
        <v>8.58361761365461e-7</v>
      </c>
      <c r="K47" s="35">
        <v>0.99999914163824</v>
      </c>
    </row>
    <row r="48" spans="1:11">
      <c r="A48" s="35" t="s">
        <v>355</v>
      </c>
      <c r="B48" s="35" t="s">
        <v>354</v>
      </c>
      <c r="C48" s="35" t="s">
        <v>203</v>
      </c>
      <c r="D48" s="35" t="s">
        <v>23</v>
      </c>
      <c r="E48" s="35" t="s">
        <v>643</v>
      </c>
      <c r="F48" s="56">
        <v>5</v>
      </c>
      <c r="G48" s="38">
        <v>3.47516303680406e-7</v>
      </c>
      <c r="H48" s="38">
        <v>4.86929286156281e-10</v>
      </c>
      <c r="I48" s="56">
        <v>0.00142634258432639</v>
      </c>
      <c r="J48" s="38">
        <v>1.4992619876276e-6</v>
      </c>
      <c r="K48" s="35">
        <v>0.998571810150454</v>
      </c>
    </row>
    <row r="49" spans="1:11">
      <c r="A49" s="35" t="s">
        <v>288</v>
      </c>
      <c r="B49" s="35" t="s">
        <v>287</v>
      </c>
      <c r="C49" s="35" t="s">
        <v>289</v>
      </c>
      <c r="D49" s="35" t="s">
        <v>27</v>
      </c>
      <c r="E49" s="35" t="s">
        <v>643</v>
      </c>
      <c r="F49" s="56">
        <v>4</v>
      </c>
      <c r="G49" s="38">
        <v>3.2985560765827e-42</v>
      </c>
      <c r="H49" s="38">
        <v>8.76780058405883e-5</v>
      </c>
      <c r="I49" s="38">
        <v>1.41146835107722e-41</v>
      </c>
      <c r="J49" s="56">
        <v>0.000374678725817645</v>
      </c>
      <c r="K49" s="35">
        <v>0.999537643268344</v>
      </c>
    </row>
    <row r="50" spans="1:11">
      <c r="A50" s="35" t="s">
        <v>277</v>
      </c>
      <c r="B50" s="35" t="s">
        <v>276</v>
      </c>
      <c r="C50" s="35" t="s">
        <v>278</v>
      </c>
      <c r="D50" s="35" t="s">
        <v>27</v>
      </c>
      <c r="E50" s="35" t="s">
        <v>643</v>
      </c>
      <c r="F50" s="56">
        <v>100</v>
      </c>
      <c r="G50" s="38">
        <v>6.89774742709074e-12</v>
      </c>
      <c r="H50" s="38">
        <v>1.97538685728666e-8</v>
      </c>
      <c r="I50" s="38">
        <v>6.7371094942009e-9</v>
      </c>
      <c r="J50" s="38">
        <v>1.87938407538298e-5</v>
      </c>
      <c r="K50" s="35">
        <v>0.99998117966137</v>
      </c>
    </row>
    <row r="51" spans="1:11">
      <c r="A51" s="35" t="s">
        <v>550</v>
      </c>
      <c r="B51" s="35" t="s">
        <v>549</v>
      </c>
      <c r="C51" s="35" t="s">
        <v>247</v>
      </c>
      <c r="D51" s="35" t="s">
        <v>27</v>
      </c>
      <c r="E51" s="35" t="s">
        <v>643</v>
      </c>
      <c r="F51" s="56">
        <v>55</v>
      </c>
      <c r="G51" s="38">
        <v>1.4632960031894e-7</v>
      </c>
      <c r="H51" s="38">
        <v>1.4852064786195e-6</v>
      </c>
      <c r="I51" s="38">
        <v>6.3728712621472e-7</v>
      </c>
      <c r="J51" s="38">
        <v>5.96829875294742e-6</v>
      </c>
      <c r="K51" s="35">
        <v>0.999991762878042</v>
      </c>
    </row>
    <row r="52" spans="1:11">
      <c r="A52" s="35" t="s">
        <v>246</v>
      </c>
      <c r="B52" s="35" t="s">
        <v>245</v>
      </c>
      <c r="C52" s="35" t="s">
        <v>247</v>
      </c>
      <c r="D52" s="35" t="s">
        <v>27</v>
      </c>
      <c r="E52" s="35" t="s">
        <v>643</v>
      </c>
      <c r="F52" s="56">
        <v>36</v>
      </c>
      <c r="G52" s="38">
        <v>5.21656607162361e-7</v>
      </c>
      <c r="H52" s="38">
        <v>5.29413768490873e-6</v>
      </c>
      <c r="I52" s="38">
        <v>1.05484494290108e-5</v>
      </c>
      <c r="J52" s="56">
        <v>0.000106553135976922</v>
      </c>
      <c r="K52" s="35">
        <v>0.999877082620302</v>
      </c>
    </row>
    <row r="53" spans="1:11">
      <c r="A53" s="35" t="s">
        <v>543</v>
      </c>
      <c r="B53" s="35" t="s">
        <v>542</v>
      </c>
      <c r="C53" s="35" t="s">
        <v>226</v>
      </c>
      <c r="D53" s="35" t="s">
        <v>27</v>
      </c>
      <c r="E53" s="35" t="s">
        <v>643</v>
      </c>
      <c r="F53" s="56">
        <v>87</v>
      </c>
      <c r="G53" s="38">
        <v>1.39346094485995e-9</v>
      </c>
      <c r="H53" s="38">
        <v>1.88422042144156e-6</v>
      </c>
      <c r="I53" s="38">
        <v>1.38464364315729e-6</v>
      </c>
      <c r="J53" s="56">
        <v>0.00187179871414595</v>
      </c>
      <c r="K53" s="35">
        <v>0.998124931028328</v>
      </c>
    </row>
    <row r="54" spans="1:11">
      <c r="A54" s="35" t="s">
        <v>241</v>
      </c>
      <c r="B54" s="35" t="s">
        <v>240</v>
      </c>
      <c r="C54" s="35" t="s">
        <v>235</v>
      </c>
      <c r="D54" s="35" t="s">
        <v>27</v>
      </c>
      <c r="E54" s="35" t="s">
        <v>643</v>
      </c>
      <c r="F54" s="56">
        <v>514</v>
      </c>
      <c r="G54" s="38">
        <v>7.49214586381911e-27</v>
      </c>
      <c r="H54" s="38">
        <v>8.30027619560306e-17</v>
      </c>
      <c r="I54" s="38">
        <v>1.00704348659102e-14</v>
      </c>
      <c r="J54" s="56">
        <v>0.000111066744591768</v>
      </c>
      <c r="K54" s="35">
        <v>0.999888933255396</v>
      </c>
    </row>
    <row r="55" spans="1:11">
      <c r="A55" s="35" t="s">
        <v>306</v>
      </c>
      <c r="B55" s="35" t="s">
        <v>305</v>
      </c>
      <c r="C55" s="35" t="s">
        <v>307</v>
      </c>
      <c r="D55" s="35" t="s">
        <v>27</v>
      </c>
      <c r="E55" s="35" t="s">
        <v>643</v>
      </c>
      <c r="F55" s="56">
        <v>20</v>
      </c>
      <c r="G55" s="38">
        <v>2.02398866944458e-24</v>
      </c>
      <c r="H55" s="38">
        <v>1.98682987146103e-8</v>
      </c>
      <c r="I55" s="38">
        <v>4.95383589331202e-21</v>
      </c>
      <c r="J55" s="38">
        <v>4.81288987303327e-5</v>
      </c>
      <c r="K55" s="35">
        <v>0.999951851232974</v>
      </c>
    </row>
    <row r="56" spans="1:11">
      <c r="A56" s="35" t="s">
        <v>373</v>
      </c>
      <c r="B56" s="35" t="s">
        <v>372</v>
      </c>
      <c r="C56" s="35" t="s">
        <v>307</v>
      </c>
      <c r="D56" s="35" t="s">
        <v>27</v>
      </c>
      <c r="E56" s="35" t="s">
        <v>643</v>
      </c>
      <c r="F56" s="56">
        <v>111</v>
      </c>
      <c r="G56" s="38">
        <v>9.94892803477812e-69</v>
      </c>
      <c r="H56" s="38">
        <v>9.76627374814686e-53</v>
      </c>
      <c r="I56" s="38">
        <v>9.10049929873046e-23</v>
      </c>
      <c r="J56" s="38">
        <v>3.93342344544102e-7</v>
      </c>
      <c r="K56" s="35">
        <v>0.999999606657659</v>
      </c>
    </row>
    <row r="57" spans="1:11">
      <c r="A57" s="35" t="s">
        <v>355</v>
      </c>
      <c r="B57" s="35" t="s">
        <v>354</v>
      </c>
      <c r="C57" s="35" t="s">
        <v>203</v>
      </c>
      <c r="D57" s="35" t="s">
        <v>27</v>
      </c>
      <c r="E57" s="35" t="s">
        <v>643</v>
      </c>
      <c r="F57" s="56">
        <v>31</v>
      </c>
      <c r="G57" s="38">
        <v>3.40423843286988e-18</v>
      </c>
      <c r="H57" s="38">
        <v>1.08086700401175e-20</v>
      </c>
      <c r="I57" s="56">
        <v>0.00163087695461097</v>
      </c>
      <c r="J57" s="38">
        <v>4.67895415883094e-6</v>
      </c>
      <c r="K57" s="35">
        <v>0.998364444091227</v>
      </c>
    </row>
    <row r="58" spans="1:11">
      <c r="A58" s="35" t="s">
        <v>482</v>
      </c>
      <c r="B58" s="35" t="s">
        <v>481</v>
      </c>
      <c r="C58" s="35" t="s">
        <v>169</v>
      </c>
      <c r="D58" s="35" t="s">
        <v>27</v>
      </c>
      <c r="E58" s="35" t="s">
        <v>643</v>
      </c>
      <c r="F58" s="56">
        <v>436</v>
      </c>
      <c r="G58" s="38">
        <v>8.58711838682442e-7</v>
      </c>
      <c r="H58" s="38">
        <v>3.32344303528297e-9</v>
      </c>
      <c r="I58" s="56">
        <v>0.059741797862581</v>
      </c>
      <c r="J58" s="56">
        <v>0.000230746621990738</v>
      </c>
      <c r="K58" s="35">
        <v>0.940026593480147</v>
      </c>
    </row>
    <row r="59" spans="1:11">
      <c r="A59" s="35" t="s">
        <v>123</v>
      </c>
      <c r="B59" s="35" t="s">
        <v>122</v>
      </c>
      <c r="C59" s="35" t="s">
        <v>124</v>
      </c>
      <c r="D59" s="35" t="s">
        <v>27</v>
      </c>
      <c r="E59" s="35" t="s">
        <v>643</v>
      </c>
      <c r="F59" s="56">
        <v>133</v>
      </c>
      <c r="G59" s="38">
        <v>3.08763298772372e-6</v>
      </c>
      <c r="H59" s="38">
        <v>8.23122408402722e-11</v>
      </c>
      <c r="I59" s="56">
        <v>0.420346144327272</v>
      </c>
      <c r="J59" s="38">
        <v>1.09160562924059e-5</v>
      </c>
      <c r="K59" s="35">
        <v>0.579639851901135</v>
      </c>
    </row>
    <row r="60" spans="1:11">
      <c r="A60" s="35" t="s">
        <v>127</v>
      </c>
      <c r="B60" s="35" t="s">
        <v>126</v>
      </c>
      <c r="C60" s="35" t="s">
        <v>124</v>
      </c>
      <c r="D60" s="35" t="s">
        <v>27</v>
      </c>
      <c r="E60" s="35" t="s">
        <v>643</v>
      </c>
      <c r="F60" s="56">
        <v>176</v>
      </c>
      <c r="G60" s="38">
        <v>2.36970471391338e-10</v>
      </c>
      <c r="H60" s="38">
        <v>7.39872839548593e-15</v>
      </c>
      <c r="I60" s="56">
        <v>0.411576708247488</v>
      </c>
      <c r="J60" s="38">
        <v>1.25561057295056e-5</v>
      </c>
      <c r="K60" s="35">
        <v>0.588410735409807</v>
      </c>
    </row>
    <row r="61" spans="1:11">
      <c r="A61" s="35" t="s">
        <v>339</v>
      </c>
      <c r="B61" s="35" t="s">
        <v>338</v>
      </c>
      <c r="C61" s="35" t="s">
        <v>340</v>
      </c>
      <c r="D61" s="35" t="s">
        <v>26</v>
      </c>
      <c r="E61" s="35" t="s">
        <v>643</v>
      </c>
      <c r="F61" s="56">
        <v>210</v>
      </c>
      <c r="G61" s="56">
        <v>0.0803066899589511</v>
      </c>
      <c r="H61" s="38">
        <v>3.60323963610545e-5</v>
      </c>
      <c r="I61" s="56">
        <v>0.206035145912848</v>
      </c>
      <c r="J61" s="38">
        <v>9.20880866540991e-5</v>
      </c>
      <c r="K61" s="35">
        <v>0.713530043645185</v>
      </c>
    </row>
    <row r="62" spans="1:11">
      <c r="A62" s="35" t="s">
        <v>225</v>
      </c>
      <c r="B62" s="35" t="s">
        <v>224</v>
      </c>
      <c r="C62" s="35" t="s">
        <v>226</v>
      </c>
      <c r="D62" s="35" t="s">
        <v>26</v>
      </c>
      <c r="E62" s="35" t="s">
        <v>643</v>
      </c>
      <c r="F62" s="56">
        <v>201</v>
      </c>
      <c r="G62" s="38">
        <v>1.1130280314851e-34</v>
      </c>
      <c r="H62" s="38">
        <v>1.62344864680023e-31</v>
      </c>
      <c r="I62" s="38">
        <v>7.81690277936054e-9</v>
      </c>
      <c r="J62" s="38">
        <v>1.09016412449701e-5</v>
      </c>
      <c r="K62" s="35">
        <v>0.999989090541853</v>
      </c>
    </row>
    <row r="63" spans="1:11">
      <c r="A63" s="35" t="s">
        <v>327</v>
      </c>
      <c r="B63" s="35" t="s">
        <v>326</v>
      </c>
      <c r="C63" s="35" t="s">
        <v>235</v>
      </c>
      <c r="D63" s="35" t="s">
        <v>26</v>
      </c>
      <c r="E63" s="35" t="s">
        <v>643</v>
      </c>
      <c r="F63" s="56">
        <v>13</v>
      </c>
      <c r="G63" s="38">
        <v>5.19428490848008e-13</v>
      </c>
      <c r="H63" s="56">
        <v>0.000119027182207809</v>
      </c>
      <c r="I63" s="38">
        <v>3.39326586710759e-14</v>
      </c>
      <c r="J63" s="38">
        <v>7.27574126230983e-6</v>
      </c>
      <c r="K63" s="35">
        <v>0.999873697075976</v>
      </c>
    </row>
    <row r="64" spans="1:11">
      <c r="A64" s="35" t="s">
        <v>222</v>
      </c>
      <c r="B64" s="35" t="s">
        <v>221</v>
      </c>
      <c r="C64" s="35" t="s">
        <v>184</v>
      </c>
      <c r="D64" s="35" t="s">
        <v>26</v>
      </c>
      <c r="E64" s="35" t="s">
        <v>643</v>
      </c>
      <c r="F64" s="56">
        <v>14</v>
      </c>
      <c r="G64" s="56">
        <v>0.000112664690115247</v>
      </c>
      <c r="H64" s="38">
        <v>1.7077826238579e-6</v>
      </c>
      <c r="I64" s="56">
        <v>0.000384036340097897</v>
      </c>
      <c r="J64" s="38">
        <v>5.32151305958232e-6</v>
      </c>
      <c r="K64" s="35">
        <v>0.999496269674103</v>
      </c>
    </row>
    <row r="65" spans="1:11">
      <c r="A65" s="35" t="s">
        <v>315</v>
      </c>
      <c r="B65" s="35" t="s">
        <v>314</v>
      </c>
      <c r="C65" s="35" t="s">
        <v>312</v>
      </c>
      <c r="D65" s="35" t="s">
        <v>26</v>
      </c>
      <c r="E65" s="35" t="s">
        <v>643</v>
      </c>
      <c r="F65" s="56">
        <v>160</v>
      </c>
      <c r="G65" s="38">
        <v>8.0298057989378e-11</v>
      </c>
      <c r="H65" s="38">
        <v>2.66902613801068e-7</v>
      </c>
      <c r="I65" s="56">
        <v>0.000106969746318491</v>
      </c>
      <c r="J65" s="56">
        <v>0.355556282872187</v>
      </c>
      <c r="K65" s="35">
        <v>0.644336480398583</v>
      </c>
    </row>
    <row r="66" spans="1:11">
      <c r="A66" s="35" t="s">
        <v>311</v>
      </c>
      <c r="B66" s="35" t="s">
        <v>310</v>
      </c>
      <c r="C66" s="35" t="s">
        <v>312</v>
      </c>
      <c r="D66" s="35" t="s">
        <v>26</v>
      </c>
      <c r="E66" s="35" t="s">
        <v>643</v>
      </c>
      <c r="F66" s="56">
        <v>8</v>
      </c>
      <c r="G66" s="56">
        <v>0.000207413991857641</v>
      </c>
      <c r="H66" s="38">
        <v>3.73189042263238e-5</v>
      </c>
      <c r="I66" s="38">
        <v>2.61841744763442e-5</v>
      </c>
      <c r="J66" s="38">
        <v>4.21131780221168e-6</v>
      </c>
      <c r="K66" s="35">
        <v>0.999724871611638</v>
      </c>
    </row>
    <row r="67" spans="1:11">
      <c r="A67" s="35" t="s">
        <v>306</v>
      </c>
      <c r="B67" s="35" t="s">
        <v>305</v>
      </c>
      <c r="C67" s="35" t="s">
        <v>307</v>
      </c>
      <c r="D67" s="35" t="s">
        <v>26</v>
      </c>
      <c r="E67" s="35" t="s">
        <v>643</v>
      </c>
      <c r="F67" s="56">
        <v>13</v>
      </c>
      <c r="G67" s="38">
        <v>1.04664028393436e-22</v>
      </c>
      <c r="H67" s="38">
        <v>1.02742481328509e-6</v>
      </c>
      <c r="I67" s="38">
        <v>5.14039678157148e-21</v>
      </c>
      <c r="J67" s="38">
        <v>4.99602579594263e-5</v>
      </c>
      <c r="K67" s="35">
        <v>0.99994901231723</v>
      </c>
    </row>
    <row r="68" spans="1:11">
      <c r="A68" s="35" t="s">
        <v>301</v>
      </c>
      <c r="B68" s="35" t="s">
        <v>300</v>
      </c>
      <c r="C68" s="35" t="s">
        <v>302</v>
      </c>
      <c r="D68" s="35" t="s">
        <v>26</v>
      </c>
      <c r="E68" s="35" t="s">
        <v>643</v>
      </c>
      <c r="F68" s="56">
        <v>130</v>
      </c>
      <c r="G68" s="38">
        <v>1.75854202339097e-19</v>
      </c>
      <c r="H68" s="38">
        <v>4.71708705658276e-23</v>
      </c>
      <c r="I68" s="56">
        <v>0.157181615183768</v>
      </c>
      <c r="J68" s="38">
        <v>4.17407751437358e-5</v>
      </c>
      <c r="K68" s="35">
        <v>0.842776644041086</v>
      </c>
    </row>
    <row r="69" spans="1:11">
      <c r="A69" s="35" t="s">
        <v>154</v>
      </c>
      <c r="B69" s="35" t="s">
        <v>153</v>
      </c>
      <c r="C69" s="35" t="s">
        <v>155</v>
      </c>
      <c r="D69" s="35" t="s">
        <v>26</v>
      </c>
      <c r="E69" s="35" t="s">
        <v>643</v>
      </c>
      <c r="F69" s="56">
        <v>59</v>
      </c>
      <c r="G69" s="38">
        <v>3.57343709149146e-11</v>
      </c>
      <c r="H69" s="38">
        <v>5.12354100626022e-9</v>
      </c>
      <c r="I69" s="38">
        <v>3.87452743899685e-8</v>
      </c>
      <c r="J69" s="38">
        <v>5.0552424223693e-6</v>
      </c>
      <c r="K69" s="35">
        <v>0.999994900853026</v>
      </c>
    </row>
    <row r="70" spans="1:11">
      <c r="A70" s="35" t="s">
        <v>119</v>
      </c>
      <c r="B70" s="35" t="s">
        <v>118</v>
      </c>
      <c r="C70" s="35" t="s">
        <v>120</v>
      </c>
      <c r="D70" s="35" t="s">
        <v>26</v>
      </c>
      <c r="E70" s="35" t="s">
        <v>643</v>
      </c>
      <c r="F70" s="56">
        <v>37</v>
      </c>
      <c r="G70" s="38">
        <v>1.38104325235814e-40</v>
      </c>
      <c r="H70" s="38">
        <v>1.32553345034663e-35</v>
      </c>
      <c r="I70" s="38">
        <v>1.5311897665458e-9</v>
      </c>
      <c r="J70" s="56">
        <v>0.000146464569161713</v>
      </c>
      <c r="K70" s="35">
        <v>0.999853533899654</v>
      </c>
    </row>
    <row r="71" spans="1:11">
      <c r="A71" s="35" t="s">
        <v>222</v>
      </c>
      <c r="B71" s="35" t="s">
        <v>221</v>
      </c>
      <c r="C71" s="35" t="s">
        <v>184</v>
      </c>
      <c r="D71" s="35" t="s">
        <v>20</v>
      </c>
      <c r="E71" s="35" t="s">
        <v>643</v>
      </c>
      <c r="F71" s="56">
        <v>2</v>
      </c>
      <c r="G71" s="38">
        <v>1.93572496741607e-13</v>
      </c>
      <c r="H71" s="38">
        <v>1.50962813319742e-5</v>
      </c>
      <c r="I71" s="38">
        <v>2.73276239450188e-14</v>
      </c>
      <c r="J71" s="38">
        <v>1.63122796443537e-6</v>
      </c>
      <c r="K71" s="35">
        <v>0.999983272490482</v>
      </c>
    </row>
    <row r="72" spans="1:11">
      <c r="A72" s="35" t="s">
        <v>182</v>
      </c>
      <c r="B72" s="35" t="s">
        <v>181</v>
      </c>
      <c r="C72" s="35" t="s">
        <v>184</v>
      </c>
      <c r="D72" s="35" t="s">
        <v>20</v>
      </c>
      <c r="E72" s="35" t="s">
        <v>645</v>
      </c>
      <c r="F72" s="56">
        <v>11</v>
      </c>
      <c r="G72" s="38">
        <v>3.03449656390366e-17</v>
      </c>
      <c r="H72" s="38">
        <v>3.6635519921516e-5</v>
      </c>
      <c r="I72" s="38">
        <v>5.39644893290749e-19</v>
      </c>
      <c r="J72" s="38">
        <v>1.51532436213529e-7</v>
      </c>
      <c r="K72" s="35">
        <v>0.999963212947644</v>
      </c>
    </row>
    <row r="73" spans="1:11">
      <c r="A73" s="35" t="s">
        <v>210</v>
      </c>
      <c r="B73" s="35" t="s">
        <v>209</v>
      </c>
      <c r="C73" s="35" t="s">
        <v>184</v>
      </c>
      <c r="D73" s="35" t="s">
        <v>20</v>
      </c>
      <c r="E73" s="35" t="s">
        <v>645</v>
      </c>
      <c r="F73" s="56">
        <v>103</v>
      </c>
      <c r="G73" s="38">
        <v>1.8338871896941e-16</v>
      </c>
      <c r="H73" s="56">
        <v>0.000221430915490116</v>
      </c>
      <c r="I73" s="38">
        <v>6.26926390127999e-16</v>
      </c>
      <c r="J73" s="56">
        <v>0.000756476628440911</v>
      </c>
      <c r="K73" s="35">
        <v>0.999022092456069</v>
      </c>
    </row>
    <row r="74" spans="1:11">
      <c r="A74" s="35" t="s">
        <v>219</v>
      </c>
      <c r="B74" s="35" t="s">
        <v>218</v>
      </c>
      <c r="C74" s="35" t="s">
        <v>184</v>
      </c>
      <c r="D74" s="35" t="s">
        <v>20</v>
      </c>
      <c r="E74" s="35" t="s">
        <v>645</v>
      </c>
      <c r="F74" s="56">
        <v>83</v>
      </c>
      <c r="G74" s="38">
        <v>2.72463058726333e-21</v>
      </c>
      <c r="H74" s="38">
        <v>3.2898285579879e-9</v>
      </c>
      <c r="I74" s="38">
        <v>6.27036885036281e-19</v>
      </c>
      <c r="J74" s="38">
        <v>2.57109685141691e-7</v>
      </c>
      <c r="K74" s="35">
        <v>0.999999739600488</v>
      </c>
    </row>
    <row r="75" spans="1:11">
      <c r="A75" s="35" t="s">
        <v>222</v>
      </c>
      <c r="B75" s="35" t="s">
        <v>221</v>
      </c>
      <c r="C75" s="35" t="s">
        <v>184</v>
      </c>
      <c r="D75" s="35" t="s">
        <v>20</v>
      </c>
      <c r="E75" s="35" t="s">
        <v>645</v>
      </c>
      <c r="F75" s="56">
        <v>85</v>
      </c>
      <c r="G75" s="38">
        <v>3.7255434474249e-28</v>
      </c>
      <c r="H75" s="38">
        <v>4.49837100522791e-16</v>
      </c>
      <c r="I75" s="38">
        <v>4.14460668983559e-19</v>
      </c>
      <c r="J75" s="38">
        <v>4.36482163357754e-10</v>
      </c>
      <c r="K75" s="35">
        <v>0.999999999563521</v>
      </c>
    </row>
    <row r="76" spans="1:11">
      <c r="A76" s="35" t="s">
        <v>213</v>
      </c>
      <c r="B76" s="35" t="s">
        <v>212</v>
      </c>
      <c r="C76" s="35" t="s">
        <v>184</v>
      </c>
      <c r="D76" s="35" t="s">
        <v>20</v>
      </c>
      <c r="E76" s="35" t="s">
        <v>645</v>
      </c>
      <c r="F76" s="56">
        <v>102</v>
      </c>
      <c r="G76" s="38">
        <v>6.24078998507833e-32</v>
      </c>
      <c r="H76" s="38">
        <v>7.53538084821712e-20</v>
      </c>
      <c r="I76" s="38">
        <v>4.14220907947395e-19</v>
      </c>
      <c r="J76" s="38">
        <v>1.46985333520618e-10</v>
      </c>
      <c r="K76" s="35">
        <v>0.999999999853017</v>
      </c>
    </row>
    <row r="77" spans="1:11">
      <c r="A77" s="35" t="s">
        <v>225</v>
      </c>
      <c r="B77" s="35" t="s">
        <v>224</v>
      </c>
      <c r="C77" s="35" t="s">
        <v>226</v>
      </c>
      <c r="D77" s="35" t="s">
        <v>20</v>
      </c>
      <c r="E77" s="35" t="s">
        <v>643</v>
      </c>
      <c r="F77" s="56">
        <v>174</v>
      </c>
      <c r="G77" s="38">
        <v>6.95393055733715e-23</v>
      </c>
      <c r="H77" s="38">
        <v>9.57014155837455e-20</v>
      </c>
      <c r="I77" s="38">
        <v>1.15107672684873e-8</v>
      </c>
      <c r="J77" s="38">
        <v>1.53413611809941e-5</v>
      </c>
      <c r="K77" s="35">
        <v>0.999984647128051</v>
      </c>
    </row>
    <row r="78" spans="1:11">
      <c r="A78" s="35" t="s">
        <v>225</v>
      </c>
      <c r="B78" s="35" t="s">
        <v>224</v>
      </c>
      <c r="C78" s="35" t="s">
        <v>226</v>
      </c>
      <c r="D78" s="35" t="s">
        <v>20</v>
      </c>
      <c r="E78" s="35" t="s">
        <v>645</v>
      </c>
      <c r="F78" s="56">
        <v>169</v>
      </c>
      <c r="G78" s="38">
        <v>1.20124731361008e-9</v>
      </c>
      <c r="H78" s="38">
        <v>1.65876192540004e-6</v>
      </c>
      <c r="I78" s="38">
        <v>4.74403387886413e-8</v>
      </c>
      <c r="J78" s="38">
        <v>6.50087981387565e-5</v>
      </c>
      <c r="K78" s="35">
        <v>0.999933283798351</v>
      </c>
    </row>
    <row r="79" spans="1:11">
      <c r="A79" s="35" t="s">
        <v>234</v>
      </c>
      <c r="B79" s="35" t="s">
        <v>233</v>
      </c>
      <c r="C79" s="35" t="s">
        <v>235</v>
      </c>
      <c r="D79" s="35" t="s">
        <v>20</v>
      </c>
      <c r="E79" s="35" t="s">
        <v>643</v>
      </c>
      <c r="F79" s="56">
        <v>274</v>
      </c>
      <c r="G79" s="38">
        <v>6.80695014065305e-18</v>
      </c>
      <c r="H79" s="38">
        <v>7.54117273643056e-8</v>
      </c>
      <c r="I79" s="38">
        <v>1.56671594752138e-14</v>
      </c>
      <c r="J79" s="56">
        <v>0.000173070853877823</v>
      </c>
      <c r="K79" s="35">
        <v>0.999826853734379</v>
      </c>
    </row>
    <row r="80" spans="1:11">
      <c r="A80" s="35" t="s">
        <v>238</v>
      </c>
      <c r="B80" s="35" t="s">
        <v>237</v>
      </c>
      <c r="C80" s="35" t="s">
        <v>235</v>
      </c>
      <c r="D80" s="35" t="s">
        <v>20</v>
      </c>
      <c r="E80" s="35" t="s">
        <v>643</v>
      </c>
      <c r="F80" s="56">
        <v>477</v>
      </c>
      <c r="G80" s="38">
        <v>1.12668468378379e-32</v>
      </c>
      <c r="H80" s="38">
        <v>1.24821302611375e-22</v>
      </c>
      <c r="I80" s="38">
        <v>2.01304544342923e-14</v>
      </c>
      <c r="J80" s="56">
        <v>0.000222518102078697</v>
      </c>
      <c r="K80" s="35">
        <v>0.999777481897897</v>
      </c>
    </row>
    <row r="81" spans="1:11">
      <c r="A81" s="35" t="s">
        <v>241</v>
      </c>
      <c r="B81" s="35" t="s">
        <v>240</v>
      </c>
      <c r="C81" s="35" t="s">
        <v>235</v>
      </c>
      <c r="D81" s="35" t="s">
        <v>20</v>
      </c>
      <c r="E81" s="35" t="s">
        <v>645</v>
      </c>
      <c r="F81" s="56">
        <v>435</v>
      </c>
      <c r="G81" s="38">
        <v>4.35904051599766e-21</v>
      </c>
      <c r="H81" s="38">
        <v>4.89002257035501e-11</v>
      </c>
      <c r="I81" s="38">
        <v>1.15620969066115e-14</v>
      </c>
      <c r="J81" s="56">
        <v>0.000129205018310728</v>
      </c>
      <c r="K81" s="35">
        <v>0.999870794932778</v>
      </c>
    </row>
    <row r="82" spans="1:11">
      <c r="A82" s="35" t="s">
        <v>234</v>
      </c>
      <c r="B82" s="35" t="s">
        <v>233</v>
      </c>
      <c r="C82" s="35" t="s">
        <v>235</v>
      </c>
      <c r="D82" s="35" t="s">
        <v>20</v>
      </c>
      <c r="E82" s="35" t="s">
        <v>645</v>
      </c>
      <c r="F82" s="56">
        <v>496</v>
      </c>
      <c r="G82" s="38">
        <v>6.66977111898102e-16</v>
      </c>
      <c r="H82" s="38">
        <v>7.48222709513341e-6</v>
      </c>
      <c r="I82" s="38">
        <v>3.96681183043291e-14</v>
      </c>
      <c r="J82" s="56">
        <v>0.000444501807448015</v>
      </c>
      <c r="K82" s="35">
        <v>0.99954801596542</v>
      </c>
    </row>
    <row r="83" spans="1:11">
      <c r="A83" s="35" t="s">
        <v>238</v>
      </c>
      <c r="B83" s="35" t="s">
        <v>237</v>
      </c>
      <c r="C83" s="35" t="s">
        <v>235</v>
      </c>
      <c r="D83" s="35" t="s">
        <v>20</v>
      </c>
      <c r="E83" s="35" t="s">
        <v>645</v>
      </c>
      <c r="F83" s="56">
        <v>1163</v>
      </c>
      <c r="G83" s="38">
        <v>2.76145934291296e-79</v>
      </c>
      <c r="H83" s="38">
        <v>3.09783734847245e-69</v>
      </c>
      <c r="I83" s="38">
        <v>9.002986052548e-15</v>
      </c>
      <c r="J83" s="56">
        <v>0.00010049659945673</v>
      </c>
      <c r="K83" s="35">
        <v>0.999899503400524</v>
      </c>
    </row>
    <row r="84" spans="1:11">
      <c r="A84" s="35" t="s">
        <v>250</v>
      </c>
      <c r="B84" s="35" t="s">
        <v>249</v>
      </c>
      <c r="C84" s="35" t="s">
        <v>247</v>
      </c>
      <c r="D84" s="35" t="s">
        <v>20</v>
      </c>
      <c r="E84" s="35" t="s">
        <v>643</v>
      </c>
      <c r="F84" s="56">
        <v>123</v>
      </c>
      <c r="G84" s="38">
        <v>1.3476017091744e-6</v>
      </c>
      <c r="H84" s="38">
        <v>2.0117767670455e-6</v>
      </c>
      <c r="I84" s="38">
        <v>1.10416125290128e-5</v>
      </c>
      <c r="J84" s="38">
        <v>1.59835647495097e-5</v>
      </c>
      <c r="K84" s="35">
        <v>0.999969615444245</v>
      </c>
    </row>
    <row r="85" spans="1:11">
      <c r="A85" s="35" t="s">
        <v>246</v>
      </c>
      <c r="B85" s="35" t="s">
        <v>245</v>
      </c>
      <c r="C85" s="35" t="s">
        <v>247</v>
      </c>
      <c r="D85" s="35" t="s">
        <v>20</v>
      </c>
      <c r="E85" s="35" t="s">
        <v>643</v>
      </c>
      <c r="F85" s="56">
        <v>388</v>
      </c>
      <c r="G85" s="38">
        <v>9.61145064054657e-50</v>
      </c>
      <c r="H85" s="38">
        <v>9.80042966239256e-49</v>
      </c>
      <c r="I85" s="38">
        <v>4.9289575620274e-7</v>
      </c>
      <c r="J85" s="38">
        <v>4.52587255773936e-6</v>
      </c>
      <c r="K85" s="35">
        <v>0.999994981231683</v>
      </c>
    </row>
    <row r="86" spans="1:11">
      <c r="A86" s="35" t="s">
        <v>250</v>
      </c>
      <c r="B86" s="35" t="s">
        <v>249</v>
      </c>
      <c r="C86" s="35" t="s">
        <v>247</v>
      </c>
      <c r="D86" s="35" t="s">
        <v>20</v>
      </c>
      <c r="E86" s="35" t="s">
        <v>645</v>
      </c>
      <c r="F86" s="56">
        <v>143</v>
      </c>
      <c r="G86" s="38">
        <v>1.48205757430099e-11</v>
      </c>
      <c r="H86" s="38">
        <v>8.51900994296018e-11</v>
      </c>
      <c r="I86" s="38">
        <v>1.48044654950624e-6</v>
      </c>
      <c r="J86" s="38">
        <v>8.00975436214026e-6</v>
      </c>
      <c r="K86" s="35">
        <v>0.999990509699077</v>
      </c>
    </row>
    <row r="87" spans="1:11">
      <c r="A87" s="35" t="s">
        <v>246</v>
      </c>
      <c r="B87" s="35" t="s">
        <v>245</v>
      </c>
      <c r="C87" s="35" t="s">
        <v>247</v>
      </c>
      <c r="D87" s="35" t="s">
        <v>20</v>
      </c>
      <c r="E87" s="35" t="s">
        <v>645</v>
      </c>
      <c r="F87" s="56">
        <v>970</v>
      </c>
      <c r="G87" s="38">
        <v>5.77225365453808e-81</v>
      </c>
      <c r="H87" s="38">
        <v>3.31797994331652e-80</v>
      </c>
      <c r="I87" s="38">
        <v>4.07519448974308e-7</v>
      </c>
      <c r="J87" s="38">
        <v>1.84248542859011e-6</v>
      </c>
      <c r="K87" s="35">
        <v>0.999997749995119</v>
      </c>
    </row>
    <row r="88" spans="1:11">
      <c r="A88" s="35" t="s">
        <v>255</v>
      </c>
      <c r="B88" s="35" t="s">
        <v>254</v>
      </c>
      <c r="C88" s="35" t="s">
        <v>256</v>
      </c>
      <c r="D88" s="35" t="s">
        <v>20</v>
      </c>
      <c r="E88" s="35" t="s">
        <v>645</v>
      </c>
      <c r="F88" s="56">
        <v>139</v>
      </c>
      <c r="G88" s="38">
        <v>1.87396789737781e-5</v>
      </c>
      <c r="H88" s="38">
        <v>1.34506109009941e-5</v>
      </c>
      <c r="I88" s="38">
        <v>2.05445256845661e-5</v>
      </c>
      <c r="J88" s="38">
        <v>1.42460929888719e-5</v>
      </c>
      <c r="K88" s="35">
        <v>0.999933019091452</v>
      </c>
    </row>
    <row r="89" spans="1:11">
      <c r="A89" s="35" t="s">
        <v>434</v>
      </c>
      <c r="B89" s="35" t="s">
        <v>433</v>
      </c>
      <c r="C89" s="35" t="s">
        <v>269</v>
      </c>
      <c r="D89" s="35" t="s">
        <v>20</v>
      </c>
      <c r="E89" s="35" t="s">
        <v>643</v>
      </c>
      <c r="F89" s="56">
        <v>13</v>
      </c>
      <c r="G89" s="38">
        <v>1.0209690617601e-33</v>
      </c>
      <c r="H89" s="38">
        <v>1.74616187000984e-9</v>
      </c>
      <c r="I89" s="38">
        <v>2.92471380737828e-31</v>
      </c>
      <c r="J89" s="38">
        <v>2.13369084280915e-10</v>
      </c>
      <c r="K89" s="35">
        <v>0.999999998040465</v>
      </c>
    </row>
    <row r="90" spans="1:11">
      <c r="A90" s="35" t="s">
        <v>268</v>
      </c>
      <c r="B90" s="35" t="s">
        <v>267</v>
      </c>
      <c r="C90" s="35" t="s">
        <v>269</v>
      </c>
      <c r="D90" s="35" t="s">
        <v>20</v>
      </c>
      <c r="E90" s="35" t="s">
        <v>643</v>
      </c>
      <c r="F90" s="56">
        <v>72</v>
      </c>
      <c r="G90" s="38">
        <v>4.59221318826843e-35</v>
      </c>
      <c r="H90" s="38">
        <v>7.85405539603418e-11</v>
      </c>
      <c r="I90" s="38">
        <v>3.01940652309748e-31</v>
      </c>
      <c r="J90" s="38">
        <v>1.64086574791665e-8</v>
      </c>
      <c r="K90" s="35">
        <v>0.999999983512808</v>
      </c>
    </row>
    <row r="91" spans="1:11">
      <c r="A91" s="35" t="s">
        <v>268</v>
      </c>
      <c r="B91" s="35" t="s">
        <v>267</v>
      </c>
      <c r="C91" s="35" t="s">
        <v>269</v>
      </c>
      <c r="D91" s="35" t="s">
        <v>20</v>
      </c>
      <c r="E91" s="35" t="s">
        <v>645</v>
      </c>
      <c r="F91" s="56">
        <v>222</v>
      </c>
      <c r="G91" s="38">
        <v>1.27422338907409e-35</v>
      </c>
      <c r="H91" s="38">
        <v>2.17930236997419e-11</v>
      </c>
      <c r="I91" s="38">
        <v>2.92522212703865e-31</v>
      </c>
      <c r="J91" s="38">
        <v>3.00306121427289e-10</v>
      </c>
      <c r="K91" s="35">
        <v>0.999999999677897</v>
      </c>
    </row>
    <row r="92" spans="1:11">
      <c r="A92" s="35" t="s">
        <v>277</v>
      </c>
      <c r="B92" s="35" t="s">
        <v>276</v>
      </c>
      <c r="C92" s="35" t="s">
        <v>278</v>
      </c>
      <c r="D92" s="35" t="s">
        <v>20</v>
      </c>
      <c r="E92" s="35" t="s">
        <v>645</v>
      </c>
      <c r="F92" s="56">
        <v>98</v>
      </c>
      <c r="G92" s="38">
        <v>1.07432661486732e-12</v>
      </c>
      <c r="H92" s="38">
        <v>3.01710106441085e-9</v>
      </c>
      <c r="I92" s="38">
        <v>8.01094341269757e-6</v>
      </c>
      <c r="J92" s="56">
        <v>0.0224971628632859</v>
      </c>
      <c r="K92" s="35">
        <v>0.977494823175124</v>
      </c>
    </row>
    <row r="93" spans="1:11">
      <c r="A93" s="35" t="s">
        <v>285</v>
      </c>
      <c r="B93" s="35" t="s">
        <v>284</v>
      </c>
      <c r="C93" s="35" t="s">
        <v>179</v>
      </c>
      <c r="D93" s="35" t="s">
        <v>20</v>
      </c>
      <c r="E93" s="35" t="s">
        <v>643</v>
      </c>
      <c r="F93" s="56">
        <v>2</v>
      </c>
      <c r="G93" s="38">
        <v>1.56775298339921e-7</v>
      </c>
      <c r="H93" s="38">
        <v>1.84431748615212e-5</v>
      </c>
      <c r="I93" s="38">
        <v>1.73956787842946e-8</v>
      </c>
      <c r="J93" s="38">
        <v>1.54645202173803e-6</v>
      </c>
      <c r="K93" s="35">
        <v>0.999979836202139</v>
      </c>
    </row>
    <row r="94" spans="1:11">
      <c r="A94" s="35" t="s">
        <v>285</v>
      </c>
      <c r="B94" s="35" t="s">
        <v>284</v>
      </c>
      <c r="C94" s="35" t="s">
        <v>179</v>
      </c>
      <c r="D94" s="35" t="s">
        <v>20</v>
      </c>
      <c r="E94" s="35" t="s">
        <v>645</v>
      </c>
      <c r="F94" s="56">
        <v>44</v>
      </c>
      <c r="G94" s="38">
        <v>2.2119620305574e-8</v>
      </c>
      <c r="H94" s="38">
        <v>2.6660076041351e-6</v>
      </c>
      <c r="I94" s="38">
        <v>1.01827324169801e-8</v>
      </c>
      <c r="J94" s="38">
        <v>7.2729412015412e-7</v>
      </c>
      <c r="K94" s="35">
        <v>0.999996574395924</v>
      </c>
    </row>
    <row r="95" spans="1:11">
      <c r="A95" s="35" t="s">
        <v>288</v>
      </c>
      <c r="B95" s="35" t="s">
        <v>287</v>
      </c>
      <c r="C95" s="35" t="s">
        <v>289</v>
      </c>
      <c r="D95" s="35" t="s">
        <v>20</v>
      </c>
      <c r="E95" s="35" t="s">
        <v>645</v>
      </c>
      <c r="F95" s="56">
        <v>41</v>
      </c>
      <c r="G95" s="38">
        <v>4.4203469144987e-93</v>
      </c>
      <c r="H95" s="56">
        <v>0.00429537045036943</v>
      </c>
      <c r="I95" s="38">
        <v>3.73701551097496e-95</v>
      </c>
      <c r="J95" s="38">
        <v>3.58157543428095e-5</v>
      </c>
      <c r="K95" s="35">
        <v>0.995668813795279</v>
      </c>
    </row>
    <row r="96" spans="1:11">
      <c r="A96" s="35" t="s">
        <v>644</v>
      </c>
      <c r="B96" s="35" t="s">
        <v>108</v>
      </c>
      <c r="C96" s="35" t="s">
        <v>110</v>
      </c>
      <c r="D96" s="35" t="s">
        <v>21</v>
      </c>
      <c r="E96" s="35" t="s">
        <v>645</v>
      </c>
      <c r="F96" s="56">
        <v>107</v>
      </c>
      <c r="G96" s="38">
        <v>2.88350863578639e-18</v>
      </c>
      <c r="H96" s="38">
        <v>7.60205247278577e-17</v>
      </c>
      <c r="I96" s="38">
        <v>4.28524118034233e-7</v>
      </c>
      <c r="J96" s="38">
        <v>1.07975713311474e-5</v>
      </c>
      <c r="K96" s="35">
        <v>0.99998877390455</v>
      </c>
    </row>
    <row r="97" spans="1:11">
      <c r="A97" s="35" t="s">
        <v>132</v>
      </c>
      <c r="B97" s="35" t="s">
        <v>131</v>
      </c>
      <c r="C97" s="35" t="s">
        <v>133</v>
      </c>
      <c r="D97" s="35" t="s">
        <v>21</v>
      </c>
      <c r="E97" s="35" t="s">
        <v>645</v>
      </c>
      <c r="F97" s="56">
        <v>296</v>
      </c>
      <c r="G97" s="38">
        <v>4.19264086051956e-8</v>
      </c>
      <c r="H97" s="38">
        <v>1.68665508817398e-7</v>
      </c>
      <c r="I97" s="38">
        <v>1.16866561573278e-6</v>
      </c>
      <c r="J97" s="38">
        <v>4.20142099601263e-6</v>
      </c>
      <c r="K97" s="35">
        <v>0.999994419321471</v>
      </c>
    </row>
    <row r="98" spans="1:11">
      <c r="A98" s="35" t="s">
        <v>440</v>
      </c>
      <c r="B98" s="35" t="s">
        <v>439</v>
      </c>
      <c r="C98" s="35" t="s">
        <v>174</v>
      </c>
      <c r="D98" s="35" t="s">
        <v>21</v>
      </c>
      <c r="E98" s="35" t="s">
        <v>645</v>
      </c>
      <c r="F98" s="56">
        <v>78</v>
      </c>
      <c r="G98" s="56">
        <v>0.154873645752532</v>
      </c>
      <c r="H98" s="56">
        <v>0.00127285412775145</v>
      </c>
      <c r="I98" s="56">
        <v>0.00863636377442854</v>
      </c>
      <c r="J98" s="38">
        <v>7.05617804021735e-5</v>
      </c>
      <c r="K98" s="35">
        <v>0.835146574564886</v>
      </c>
    </row>
    <row r="99" spans="1:11">
      <c r="A99" s="35" t="s">
        <v>135</v>
      </c>
      <c r="B99" s="35" t="s">
        <v>134</v>
      </c>
      <c r="C99" s="35" t="s">
        <v>136</v>
      </c>
      <c r="D99" s="35" t="s">
        <v>21</v>
      </c>
      <c r="E99" s="35" t="s">
        <v>645</v>
      </c>
      <c r="F99" s="56">
        <v>162</v>
      </c>
      <c r="G99" s="38">
        <v>2.74016629273634e-18</v>
      </c>
      <c r="H99" s="38">
        <v>6.90860406914555e-18</v>
      </c>
      <c r="I99" s="38">
        <v>4.06013523847822e-6</v>
      </c>
      <c r="J99" s="38">
        <v>9.73656330888057e-6</v>
      </c>
      <c r="K99" s="35">
        <v>0.999986203301452</v>
      </c>
    </row>
    <row r="100" spans="1:11">
      <c r="A100" s="35" t="s">
        <v>173</v>
      </c>
      <c r="B100" s="35" t="s">
        <v>172</v>
      </c>
      <c r="C100" s="35" t="s">
        <v>174</v>
      </c>
      <c r="D100" s="35" t="s">
        <v>21</v>
      </c>
      <c r="E100" s="35" t="s">
        <v>645</v>
      </c>
      <c r="F100" s="56">
        <v>758</v>
      </c>
      <c r="G100" s="38">
        <v>7.13391458598313e-30</v>
      </c>
      <c r="H100" s="38">
        <v>6.26947658929523e-32</v>
      </c>
      <c r="I100" s="38">
        <v>6.24520890029474e-5</v>
      </c>
      <c r="J100" s="38">
        <v>4.88770562989087e-8</v>
      </c>
      <c r="K100" s="35">
        <v>0.999937499033947</v>
      </c>
    </row>
    <row r="101" spans="1:11">
      <c r="A101" s="35" t="s">
        <v>216</v>
      </c>
      <c r="B101" s="35" t="s">
        <v>215</v>
      </c>
      <c r="C101" s="35" t="s">
        <v>174</v>
      </c>
      <c r="D101" s="35" t="s">
        <v>21</v>
      </c>
      <c r="E101" s="35" t="s">
        <v>645</v>
      </c>
      <c r="F101" s="56">
        <v>142</v>
      </c>
      <c r="G101" s="56">
        <v>0.242677161396368</v>
      </c>
      <c r="H101" s="56">
        <v>0.00194284214369997</v>
      </c>
      <c r="I101" s="56">
        <v>0.0650975542813347</v>
      </c>
      <c r="J101" s="56">
        <v>0.000520817766640231</v>
      </c>
      <c r="K101" s="35">
        <v>0.689761624411957</v>
      </c>
    </row>
    <row r="102" spans="1:11">
      <c r="A102" s="35" t="s">
        <v>119</v>
      </c>
      <c r="B102" s="35" t="s">
        <v>118</v>
      </c>
      <c r="C102" s="35" t="s">
        <v>120</v>
      </c>
      <c r="D102" s="35" t="s">
        <v>25</v>
      </c>
      <c r="E102" s="35" t="s">
        <v>645</v>
      </c>
      <c r="F102" s="56">
        <v>45</v>
      </c>
      <c r="G102" s="38">
        <v>2.71330495561518e-17</v>
      </c>
      <c r="H102" s="38">
        <v>2.60422901749531e-12</v>
      </c>
      <c r="I102" s="38">
        <v>4.30028469944034e-11</v>
      </c>
      <c r="J102" s="38">
        <v>3.62741335831002e-6</v>
      </c>
      <c r="K102" s="35">
        <v>0.999996372541034</v>
      </c>
    </row>
    <row r="103" spans="1:11">
      <c r="A103" s="35" t="s">
        <v>234</v>
      </c>
      <c r="B103" s="35" t="s">
        <v>233</v>
      </c>
      <c r="C103" s="35" t="s">
        <v>235</v>
      </c>
      <c r="D103" s="35" t="s">
        <v>25</v>
      </c>
      <c r="E103" s="35" t="s">
        <v>645</v>
      </c>
      <c r="F103" s="56">
        <v>418</v>
      </c>
      <c r="G103" s="38">
        <v>2.61037786996006e-14</v>
      </c>
      <c r="H103" s="56">
        <v>0.000292835235594782</v>
      </c>
      <c r="I103" s="38">
        <v>1.13931370673219e-12</v>
      </c>
      <c r="J103" s="56">
        <v>0.0127804606493331</v>
      </c>
      <c r="K103" s="35">
        <v>0.986926704113907</v>
      </c>
    </row>
    <row r="104" spans="1:11">
      <c r="A104" s="35" t="s">
        <v>288</v>
      </c>
      <c r="B104" s="35" t="s">
        <v>287</v>
      </c>
      <c r="C104" s="35" t="s">
        <v>289</v>
      </c>
      <c r="D104" s="35" t="s">
        <v>25</v>
      </c>
      <c r="E104" s="35" t="s">
        <v>645</v>
      </c>
      <c r="F104" s="56">
        <v>11</v>
      </c>
      <c r="G104" s="38">
        <v>6.17292154464765e-28</v>
      </c>
      <c r="H104" s="56">
        <v>0.00505392398028306</v>
      </c>
      <c r="I104" s="38">
        <v>2.14477993164336e-30</v>
      </c>
      <c r="J104" s="38">
        <v>1.70623807796656e-5</v>
      </c>
      <c r="K104" s="35">
        <v>0.99492901363894</v>
      </c>
    </row>
    <row r="105" spans="1:11">
      <c r="A105" s="35" t="s">
        <v>327</v>
      </c>
      <c r="B105" s="35" t="s">
        <v>326</v>
      </c>
      <c r="C105" s="35" t="s">
        <v>235</v>
      </c>
      <c r="D105" s="35" t="s">
        <v>23</v>
      </c>
      <c r="E105" s="35" t="s">
        <v>645</v>
      </c>
      <c r="F105" s="56">
        <v>40</v>
      </c>
      <c r="G105" s="38">
        <v>1.18937518307154e-11</v>
      </c>
      <c r="H105" s="56">
        <v>0.00604363009554604</v>
      </c>
      <c r="I105" s="38">
        <v>3.95715972662645e-14</v>
      </c>
      <c r="J105" s="38">
        <v>1.96107402367755e-5</v>
      </c>
      <c r="K105" s="35">
        <v>0.993936759152283</v>
      </c>
    </row>
    <row r="106" spans="1:11">
      <c r="A106" s="35" t="s">
        <v>390</v>
      </c>
      <c r="B106" s="35" t="s">
        <v>389</v>
      </c>
      <c r="C106" s="35" t="s">
        <v>391</v>
      </c>
      <c r="D106" s="35" t="s">
        <v>23</v>
      </c>
      <c r="E106" s="35" t="s">
        <v>645</v>
      </c>
      <c r="F106" s="56">
        <v>17</v>
      </c>
      <c r="G106" s="56">
        <v>0.0688090025398826</v>
      </c>
      <c r="H106" s="56">
        <v>0.00789062180505599</v>
      </c>
      <c r="I106" s="56">
        <v>0.000101857998656615</v>
      </c>
      <c r="J106" s="38">
        <v>1.12188975007924e-5</v>
      </c>
      <c r="K106" s="35">
        <v>0.923187298758904</v>
      </c>
    </row>
    <row r="107" spans="1:11">
      <c r="A107" s="35" t="s">
        <v>379</v>
      </c>
      <c r="B107" s="35" t="s">
        <v>378</v>
      </c>
      <c r="C107" s="35" t="s">
        <v>307</v>
      </c>
      <c r="D107" s="35" t="s">
        <v>23</v>
      </c>
      <c r="E107" s="35" t="s">
        <v>645</v>
      </c>
      <c r="F107" s="56">
        <v>103</v>
      </c>
      <c r="G107" s="38">
        <v>3.60718706933832e-24</v>
      </c>
      <c r="H107" s="38">
        <v>3.54096311675403e-8</v>
      </c>
      <c r="I107" s="38">
        <v>5.87225843226406e-22</v>
      </c>
      <c r="J107" s="38">
        <v>5.26445293238059e-6</v>
      </c>
      <c r="K107" s="35">
        <v>0.999994700137439</v>
      </c>
    </row>
    <row r="108" spans="1:11">
      <c r="A108" s="35" t="s">
        <v>347</v>
      </c>
      <c r="B108" s="35" t="s">
        <v>346</v>
      </c>
      <c r="C108" s="35" t="s">
        <v>155</v>
      </c>
      <c r="D108" s="35" t="s">
        <v>23</v>
      </c>
      <c r="E108" s="35" t="s">
        <v>645</v>
      </c>
      <c r="F108" s="56">
        <v>50</v>
      </c>
      <c r="G108" s="38">
        <v>9.65009444002064e-6</v>
      </c>
      <c r="H108" s="56">
        <v>0.00247561259227724</v>
      </c>
      <c r="I108" s="38">
        <v>2.02326560473598e-7</v>
      </c>
      <c r="J108" s="38">
        <v>5.14056496798651e-5</v>
      </c>
      <c r="K108" s="35">
        <v>0.997463129337042</v>
      </c>
    </row>
    <row r="109" spans="1:11">
      <c r="A109" s="35" t="s">
        <v>355</v>
      </c>
      <c r="B109" s="35" t="s">
        <v>354</v>
      </c>
      <c r="C109" s="35" t="s">
        <v>203</v>
      </c>
      <c r="D109" s="35" t="s">
        <v>23</v>
      </c>
      <c r="E109" s="35" t="s">
        <v>645</v>
      </c>
      <c r="F109" s="56">
        <v>185</v>
      </c>
      <c r="G109" s="38">
        <v>9.32848941974143e-5</v>
      </c>
      <c r="H109" s="38">
        <v>3.2715395798535e-7</v>
      </c>
      <c r="I109" s="56">
        <v>0.00175727827007736</v>
      </c>
      <c r="J109" s="38">
        <v>5.6637753948323e-6</v>
      </c>
      <c r="K109" s="35">
        <v>0.998143445906373</v>
      </c>
    </row>
    <row r="110" spans="1:11">
      <c r="A110" s="35" t="s">
        <v>376</v>
      </c>
      <c r="B110" s="35" t="s">
        <v>375</v>
      </c>
      <c r="C110" s="35" t="s">
        <v>307</v>
      </c>
      <c r="D110" s="35" t="s">
        <v>23</v>
      </c>
      <c r="E110" s="35" t="s">
        <v>645</v>
      </c>
      <c r="F110" s="56">
        <v>375</v>
      </c>
      <c r="G110" s="38">
        <v>2.01971939703654e-24</v>
      </c>
      <c r="H110" s="38">
        <v>1.98263958969307e-8</v>
      </c>
      <c r="I110" s="38">
        <v>2.11477025661502e-17</v>
      </c>
      <c r="J110" s="56">
        <v>0.20759414589151</v>
      </c>
      <c r="K110" s="35">
        <v>0.792405834282094</v>
      </c>
    </row>
    <row r="111" spans="1:11">
      <c r="A111" s="35" t="s">
        <v>306</v>
      </c>
      <c r="B111" s="35" t="s">
        <v>305</v>
      </c>
      <c r="C111" s="35" t="s">
        <v>307</v>
      </c>
      <c r="D111" s="35" t="s">
        <v>23</v>
      </c>
      <c r="E111" s="35" t="s">
        <v>645</v>
      </c>
      <c r="F111" s="56">
        <v>734</v>
      </c>
      <c r="G111" s="38">
        <v>5.91498252539235e-136</v>
      </c>
      <c r="H111" s="38">
        <v>5.80639000862825e-120</v>
      </c>
      <c r="I111" s="38">
        <v>2.05717338343213e-22</v>
      </c>
      <c r="J111" s="38">
        <v>1.51940672215529e-6</v>
      </c>
      <c r="K111" s="35">
        <v>0.99999848059328</v>
      </c>
    </row>
    <row r="112" spans="1:11">
      <c r="A112" s="35" t="s">
        <v>373</v>
      </c>
      <c r="B112" s="35" t="s">
        <v>372</v>
      </c>
      <c r="C112" s="35" t="s">
        <v>307</v>
      </c>
      <c r="D112" s="35" t="s">
        <v>23</v>
      </c>
      <c r="E112" s="35" t="s">
        <v>645</v>
      </c>
      <c r="F112" s="56">
        <v>660</v>
      </c>
      <c r="G112" s="38">
        <v>2.89941649277807e-118</v>
      </c>
      <c r="H112" s="38">
        <v>2.84618642274043e-102</v>
      </c>
      <c r="I112" s="38">
        <v>2.04763483233257e-22</v>
      </c>
      <c r="J112" s="38">
        <v>1.51004328358962e-6</v>
      </c>
      <c r="K112" s="35">
        <v>0.999998489956741</v>
      </c>
    </row>
    <row r="113" spans="1:11">
      <c r="A113" s="35" t="s">
        <v>367</v>
      </c>
      <c r="B113" s="35" t="s">
        <v>366</v>
      </c>
      <c r="C113" s="35" t="s">
        <v>307</v>
      </c>
      <c r="D113" s="35" t="s">
        <v>23</v>
      </c>
      <c r="E113" s="35" t="s">
        <v>645</v>
      </c>
      <c r="F113" s="56">
        <v>749</v>
      </c>
      <c r="G113" s="38">
        <v>3.24537688092354e-218</v>
      </c>
      <c r="H113" s="38">
        <v>3.18579536198675e-202</v>
      </c>
      <c r="I113" s="38">
        <v>2.03488256251678e-22</v>
      </c>
      <c r="J113" s="38">
        <v>1.49752512504068e-6</v>
      </c>
      <c r="K113" s="35">
        <v>0.999998502474894</v>
      </c>
    </row>
    <row r="114" spans="1:11">
      <c r="A114" s="35" t="s">
        <v>154</v>
      </c>
      <c r="B114" s="35" t="s">
        <v>153</v>
      </c>
      <c r="C114" s="35" t="s">
        <v>155</v>
      </c>
      <c r="D114" s="35" t="s">
        <v>23</v>
      </c>
      <c r="E114" s="35" t="s">
        <v>645</v>
      </c>
      <c r="F114" s="56">
        <v>57</v>
      </c>
      <c r="G114" s="38">
        <v>2.74275277906048e-10</v>
      </c>
      <c r="H114" s="38">
        <v>7.03745628570618e-8</v>
      </c>
      <c r="I114" s="38">
        <v>6.02515711309277e-8</v>
      </c>
      <c r="J114" s="38">
        <v>1.49595779890715e-5</v>
      </c>
      <c r="K114" s="35">
        <v>0.999984909521602</v>
      </c>
    </row>
    <row r="115" spans="1:11">
      <c r="A115" s="35" t="s">
        <v>119</v>
      </c>
      <c r="B115" s="35" t="s">
        <v>118</v>
      </c>
      <c r="C115" s="35" t="s">
        <v>120</v>
      </c>
      <c r="D115" s="35" t="s">
        <v>23</v>
      </c>
      <c r="E115" s="35" t="s">
        <v>645</v>
      </c>
      <c r="F115" s="56">
        <v>362</v>
      </c>
      <c r="G115" s="38">
        <v>3.84940304518406e-45</v>
      </c>
      <c r="H115" s="38">
        <v>3.69465551571083e-40</v>
      </c>
      <c r="I115" s="38">
        <v>5.67668877000658e-10</v>
      </c>
      <c r="J115" s="38">
        <v>5.39848632878353e-5</v>
      </c>
      <c r="K115" s="35">
        <v>0.999946014569047</v>
      </c>
    </row>
    <row r="116" spans="1:11">
      <c r="A116" s="35" t="s">
        <v>550</v>
      </c>
      <c r="B116" s="35" t="s">
        <v>549</v>
      </c>
      <c r="C116" s="35" t="s">
        <v>247</v>
      </c>
      <c r="D116" s="35" t="s">
        <v>27</v>
      </c>
      <c r="E116" s="35" t="s">
        <v>645</v>
      </c>
      <c r="F116" s="56">
        <v>122</v>
      </c>
      <c r="G116" s="38">
        <v>1.35305341769345e-6</v>
      </c>
      <c r="H116" s="38">
        <v>7.77214333172643e-6</v>
      </c>
      <c r="I116" s="38">
        <v>6.50003282594078e-6</v>
      </c>
      <c r="J116" s="38">
        <v>3.68371971983867e-5</v>
      </c>
      <c r="K116" s="35">
        <v>0.999947537573226</v>
      </c>
    </row>
    <row r="117" spans="1:11">
      <c r="A117" s="35" t="s">
        <v>119</v>
      </c>
      <c r="B117" s="35" t="s">
        <v>118</v>
      </c>
      <c r="C117" s="35" t="s">
        <v>120</v>
      </c>
      <c r="D117" s="35" t="s">
        <v>27</v>
      </c>
      <c r="E117" s="35" t="s">
        <v>645</v>
      </c>
      <c r="F117" s="56">
        <v>27</v>
      </c>
      <c r="G117" s="38">
        <v>3.40449101925789e-8</v>
      </c>
      <c r="H117" s="56">
        <v>0.00326502680173209</v>
      </c>
      <c r="I117" s="38">
        <v>1.12977361462211e-8</v>
      </c>
      <c r="J117" s="56">
        <v>0.00108299486376749</v>
      </c>
      <c r="K117" s="35">
        <v>0.995651932991855</v>
      </c>
    </row>
    <row r="118" spans="1:11">
      <c r="A118" s="35" t="s">
        <v>277</v>
      </c>
      <c r="B118" s="35" t="s">
        <v>276</v>
      </c>
      <c r="C118" s="35" t="s">
        <v>278</v>
      </c>
      <c r="D118" s="35" t="s">
        <v>27</v>
      </c>
      <c r="E118" s="35" t="s">
        <v>645</v>
      </c>
      <c r="F118" s="56">
        <v>81</v>
      </c>
      <c r="G118" s="38">
        <v>5.4502908706352e-8</v>
      </c>
      <c r="H118" s="56">
        <v>0.00015306371401663</v>
      </c>
      <c r="I118" s="38">
        <v>2.1221694595332e-7</v>
      </c>
      <c r="J118" s="56">
        <v>0.000595481665971432</v>
      </c>
      <c r="K118" s="35">
        <v>0.999251187900158</v>
      </c>
    </row>
    <row r="119" spans="1:11">
      <c r="A119" s="35" t="s">
        <v>543</v>
      </c>
      <c r="B119" s="35" t="s">
        <v>542</v>
      </c>
      <c r="C119" s="35" t="s">
        <v>226</v>
      </c>
      <c r="D119" s="35" t="s">
        <v>27</v>
      </c>
      <c r="E119" s="35" t="s">
        <v>645</v>
      </c>
      <c r="F119" s="56">
        <v>36</v>
      </c>
      <c r="G119" s="38">
        <v>2.12956619347705e-6</v>
      </c>
      <c r="H119" s="56">
        <v>0.00263820447273697</v>
      </c>
      <c r="I119" s="38">
        <v>1.59390109299706e-8</v>
      </c>
      <c r="J119" s="38">
        <v>1.92473090761386e-5</v>
      </c>
      <c r="K119" s="35">
        <v>0.997340402712982</v>
      </c>
    </row>
    <row r="120" spans="1:11">
      <c r="A120" s="35" t="s">
        <v>241</v>
      </c>
      <c r="B120" s="35" t="s">
        <v>240</v>
      </c>
      <c r="C120" s="35" t="s">
        <v>235</v>
      </c>
      <c r="D120" s="35" t="s">
        <v>27</v>
      </c>
      <c r="E120" s="35" t="s">
        <v>645</v>
      </c>
      <c r="F120" s="56">
        <v>648</v>
      </c>
      <c r="G120" s="38">
        <v>4.00927360637083e-23</v>
      </c>
      <c r="H120" s="38">
        <v>4.49764996538349e-13</v>
      </c>
      <c r="I120" s="38">
        <v>1.31214264664404e-14</v>
      </c>
      <c r="J120" s="56">
        <v>0.000146697768210095</v>
      </c>
      <c r="K120" s="35">
        <v>0.99985330223133</v>
      </c>
    </row>
    <row r="121" spans="1:11">
      <c r="A121" s="35" t="s">
        <v>373</v>
      </c>
      <c r="B121" s="35" t="s">
        <v>372</v>
      </c>
      <c r="C121" s="35" t="s">
        <v>307</v>
      </c>
      <c r="D121" s="35" t="s">
        <v>27</v>
      </c>
      <c r="E121" s="35" t="s">
        <v>645</v>
      </c>
      <c r="F121" s="56">
        <v>157</v>
      </c>
      <c r="G121" s="38">
        <v>2.15240248992676e-23</v>
      </c>
      <c r="H121" s="38">
        <v>2.11288676820364e-7</v>
      </c>
      <c r="I121" s="38">
        <v>3.95052536030948e-22</v>
      </c>
      <c r="J121" s="38">
        <v>3.37799989226538e-6</v>
      </c>
      <c r="K121" s="35">
        <v>0.999996410711429</v>
      </c>
    </row>
    <row r="122" spans="1:11">
      <c r="A122" s="35" t="s">
        <v>246</v>
      </c>
      <c r="B122" s="35" t="s">
        <v>245</v>
      </c>
      <c r="C122" s="35" t="s">
        <v>247</v>
      </c>
      <c r="D122" s="35" t="s">
        <v>27</v>
      </c>
      <c r="E122" s="35" t="s">
        <v>645</v>
      </c>
      <c r="F122" s="56">
        <v>532</v>
      </c>
      <c r="G122" s="38">
        <v>1.46147886671675e-19</v>
      </c>
      <c r="H122" s="38">
        <v>8.40080386730868e-19</v>
      </c>
      <c r="I122" s="38">
        <v>1.23460505742717e-6</v>
      </c>
      <c r="J122" s="38">
        <v>6.59670245658664e-6</v>
      </c>
      <c r="K122" s="35">
        <v>0.999992168692484</v>
      </c>
    </row>
    <row r="123" spans="1:11">
      <c r="A123" s="35" t="s">
        <v>327</v>
      </c>
      <c r="B123" s="35" t="s">
        <v>326</v>
      </c>
      <c r="C123" s="35" t="s">
        <v>235</v>
      </c>
      <c r="D123" s="35" t="s">
        <v>26</v>
      </c>
      <c r="E123" s="35" t="s">
        <v>645</v>
      </c>
      <c r="F123" s="56">
        <v>3</v>
      </c>
      <c r="G123" s="38">
        <v>3.14450735412553e-11</v>
      </c>
      <c r="H123" s="56">
        <v>0.00233513605418718</v>
      </c>
      <c r="I123" s="38">
        <v>3.20740189105282e-14</v>
      </c>
      <c r="J123" s="38">
        <v>1.88301054475251e-6</v>
      </c>
      <c r="K123" s="35">
        <v>0.997662980903792</v>
      </c>
    </row>
    <row r="124" spans="1:11">
      <c r="A124" s="35" t="s">
        <v>306</v>
      </c>
      <c r="B124" s="35" t="s">
        <v>305</v>
      </c>
      <c r="C124" s="35" t="s">
        <v>307</v>
      </c>
      <c r="D124" s="35" t="s">
        <v>26</v>
      </c>
      <c r="E124" s="35" t="s">
        <v>645</v>
      </c>
      <c r="F124" s="56">
        <v>21</v>
      </c>
      <c r="G124" s="38">
        <v>2.04723437677567e-20</v>
      </c>
      <c r="H124" s="56">
        <v>0.000200964942488722</v>
      </c>
      <c r="I124" s="38">
        <v>6.26267913034654e-22</v>
      </c>
      <c r="J124" s="38">
        <v>5.64780659591011e-6</v>
      </c>
      <c r="K124" s="35">
        <v>0.999793387250918</v>
      </c>
    </row>
    <row r="125" spans="1:11">
      <c r="A125" s="35" t="s">
        <v>315</v>
      </c>
      <c r="B125" s="35" t="s">
        <v>314</v>
      </c>
      <c r="C125" s="35" t="s">
        <v>312</v>
      </c>
      <c r="D125" s="35" t="s">
        <v>26</v>
      </c>
      <c r="E125" s="35" t="s">
        <v>645</v>
      </c>
      <c r="F125" s="56">
        <v>114</v>
      </c>
      <c r="G125" s="38">
        <v>7.24491510105365e-5</v>
      </c>
      <c r="H125" s="56">
        <v>0.000377104832943726</v>
      </c>
      <c r="I125" s="56">
        <v>0.000300102643678174</v>
      </c>
      <c r="J125" s="56">
        <v>0.00156156441973035</v>
      </c>
      <c r="K125" s="35">
        <v>0.997688778952637</v>
      </c>
    </row>
    <row r="126" spans="1:11">
      <c r="A126" s="35" t="s">
        <v>222</v>
      </c>
      <c r="B126" s="35" t="s">
        <v>221</v>
      </c>
      <c r="C126" s="35" t="s">
        <v>184</v>
      </c>
      <c r="D126" s="35" t="s">
        <v>26</v>
      </c>
      <c r="E126" s="35" t="s">
        <v>645</v>
      </c>
      <c r="F126" s="56">
        <v>88</v>
      </c>
      <c r="G126" s="38">
        <v>1.72609744569333e-11</v>
      </c>
      <c r="H126" s="56">
        <v>0.0022728767091867</v>
      </c>
      <c r="I126" s="38">
        <v>2.50391762213644e-12</v>
      </c>
      <c r="J126" s="56">
        <v>0.00032921015144905</v>
      </c>
      <c r="K126" s="35">
        <v>0.997397913119599</v>
      </c>
    </row>
    <row r="127" spans="1:11">
      <c r="A127" s="35" t="s">
        <v>119</v>
      </c>
      <c r="B127" s="35" t="s">
        <v>118</v>
      </c>
      <c r="C127" s="35" t="s">
        <v>120</v>
      </c>
      <c r="D127" s="35" t="s">
        <v>26</v>
      </c>
      <c r="E127" s="35" t="s">
        <v>645</v>
      </c>
      <c r="F127" s="56">
        <v>104</v>
      </c>
      <c r="G127" s="38">
        <v>6.0658294393163e-33</v>
      </c>
      <c r="H127" s="38">
        <v>5.82198068952725e-28</v>
      </c>
      <c r="I127" s="38">
        <v>1.34876881488982e-9</v>
      </c>
      <c r="J127" s="56">
        <v>0.000128954841825251</v>
      </c>
      <c r="K127" s="35">
        <v>0.999871043809404</v>
      </c>
    </row>
    <row r="128" spans="1:11">
      <c r="A128" s="35" t="s">
        <v>225</v>
      </c>
      <c r="B128" s="35" t="s">
        <v>224</v>
      </c>
      <c r="C128" s="35" t="s">
        <v>226</v>
      </c>
      <c r="D128" s="35" t="s">
        <v>26</v>
      </c>
      <c r="E128" s="35" t="s">
        <v>645</v>
      </c>
      <c r="F128" s="56">
        <v>230</v>
      </c>
      <c r="G128" s="38">
        <v>1.03246078358703e-18</v>
      </c>
      <c r="H128" s="38">
        <v>1.51705319427184e-15</v>
      </c>
      <c r="I128" s="38">
        <v>7.90550682534938e-9</v>
      </c>
      <c r="J128" s="38">
        <v>1.11160151696737e-5</v>
      </c>
      <c r="K128" s="35">
        <v>0.999988876079326</v>
      </c>
    </row>
    <row r="129" spans="1:11">
      <c r="A129" s="35" t="s">
        <v>219</v>
      </c>
      <c r="B129" s="35" t="s">
        <v>218</v>
      </c>
      <c r="C129" s="35" t="s">
        <v>184</v>
      </c>
      <c r="D129" s="35" t="s">
        <v>24</v>
      </c>
      <c r="E129" s="35" t="s">
        <v>645</v>
      </c>
      <c r="F129" s="56">
        <v>47</v>
      </c>
      <c r="G129" s="38">
        <v>4.83228558149331e-16</v>
      </c>
      <c r="H129" s="56">
        <v>0.00058336422682702</v>
      </c>
      <c r="I129" s="38">
        <v>7.60081757640162e-18</v>
      </c>
      <c r="J129" s="38">
        <v>8.67617148106235e-6</v>
      </c>
      <c r="K129" s="35">
        <v>0.99940795960169</v>
      </c>
    </row>
    <row r="130" spans="1:11">
      <c r="A130" s="35" t="s">
        <v>306</v>
      </c>
      <c r="B130" s="35" t="s">
        <v>305</v>
      </c>
      <c r="C130" s="35" t="s">
        <v>307</v>
      </c>
      <c r="D130" s="35" t="s">
        <v>24</v>
      </c>
      <c r="E130" s="35" t="s">
        <v>645</v>
      </c>
      <c r="F130" s="56">
        <v>126</v>
      </c>
      <c r="G130" s="38">
        <v>2.27649095959984e-22</v>
      </c>
      <c r="H130" s="38">
        <v>2.23469711123263e-6</v>
      </c>
      <c r="I130" s="38">
        <v>5.27384504601372e-21</v>
      </c>
      <c r="J130" s="38">
        <v>5.1270257772797e-5</v>
      </c>
      <c r="K130" s="35">
        <v>0.999946495045119</v>
      </c>
    </row>
    <row r="131" spans="1:11">
      <c r="A131" s="35" t="s">
        <v>241</v>
      </c>
      <c r="B131" s="35" t="s">
        <v>240</v>
      </c>
      <c r="C131" s="35" t="s">
        <v>235</v>
      </c>
      <c r="D131" s="35" t="s">
        <v>24</v>
      </c>
      <c r="E131" s="35" t="s">
        <v>645</v>
      </c>
      <c r="F131" s="56">
        <v>311</v>
      </c>
      <c r="G131" s="38">
        <v>3.41039861684272e-15</v>
      </c>
      <c r="H131" s="38">
        <v>3.82582429219392e-5</v>
      </c>
      <c r="I131" s="38">
        <v>1.34259342788038e-14</v>
      </c>
      <c r="J131" s="56">
        <v>0.00015011376513805</v>
      </c>
      <c r="K131" s="35">
        <v>0.999811627991925</v>
      </c>
    </row>
    <row r="132" spans="1:11">
      <c r="A132" s="35" t="s">
        <v>512</v>
      </c>
      <c r="B132" s="35" t="s">
        <v>511</v>
      </c>
      <c r="C132" s="35" t="s">
        <v>513</v>
      </c>
      <c r="D132" s="35" t="s">
        <v>24</v>
      </c>
      <c r="E132" s="35" t="s">
        <v>645</v>
      </c>
      <c r="F132" s="56">
        <v>175</v>
      </c>
      <c r="G132" s="56">
        <v>0.0629967648411942</v>
      </c>
      <c r="H132" s="56">
        <v>0.00118063486050421</v>
      </c>
      <c r="I132" s="56">
        <v>0.00495904238235307</v>
      </c>
      <c r="J132" s="38">
        <v>9.24730109939889e-5</v>
      </c>
      <c r="K132" s="35">
        <v>0.930771084904955</v>
      </c>
    </row>
    <row r="133" spans="1:11">
      <c r="A133" s="35" t="s">
        <v>482</v>
      </c>
      <c r="B133" s="35" t="s">
        <v>481</v>
      </c>
      <c r="C133" s="35" t="s">
        <v>169</v>
      </c>
      <c r="D133" s="35" t="s">
        <v>24</v>
      </c>
      <c r="E133" s="35" t="s">
        <v>645</v>
      </c>
      <c r="F133" s="56">
        <v>442</v>
      </c>
      <c r="G133" s="56">
        <v>0.101180465358483</v>
      </c>
      <c r="H133" s="56">
        <v>0.000399054660261757</v>
      </c>
      <c r="I133" s="56">
        <v>0.159982668802099</v>
      </c>
      <c r="J133" s="56">
        <v>0.00063060101060117</v>
      </c>
      <c r="K133" s="35">
        <v>0.737807210168555</v>
      </c>
    </row>
  </sheetData>
  <autoFilter ref="A2:K133">
    <sortState ref="A2:K133">
      <sortCondition ref="C2:C133"/>
    </sortState>
  </autoFilter>
  <mergeCells count="1">
    <mergeCell ref="A1:K1"/>
  </mergeCell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H116"/>
  <sheetViews>
    <sheetView workbookViewId="0">
      <selection activeCell="G3" sqref="G3:G116"/>
    </sheetView>
  </sheetViews>
  <sheetFormatPr defaultColWidth="9" defaultRowHeight="12.4" outlineLevelCol="7"/>
  <cols>
    <col min="5" max="5" width="24.7142857142857" customWidth="1"/>
    <col min="6" max="6" width="32.2857142857143" customWidth="1"/>
    <col min="7" max="7" width="23.1428571428571" customWidth="1"/>
    <col min="8" max="8" width="40.1428571428571" customWidth="1"/>
  </cols>
  <sheetData>
    <row r="1" spans="1:8">
      <c r="A1" s="41" t="s">
        <v>646</v>
      </c>
      <c r="B1" s="41"/>
      <c r="C1" s="41"/>
      <c r="D1" s="41"/>
      <c r="E1" s="41"/>
      <c r="F1" s="41"/>
      <c r="G1" s="41"/>
      <c r="H1" s="41"/>
    </row>
    <row r="2" spans="1:8">
      <c r="A2" s="42" t="s">
        <v>80</v>
      </c>
      <c r="B2" s="42" t="s">
        <v>82</v>
      </c>
      <c r="C2" s="42" t="s">
        <v>647</v>
      </c>
      <c r="D2" s="42" t="s">
        <v>648</v>
      </c>
      <c r="E2" s="42" t="s">
        <v>649</v>
      </c>
      <c r="F2" s="42" t="s">
        <v>650</v>
      </c>
      <c r="G2" s="43" t="s">
        <v>651</v>
      </c>
      <c r="H2" s="44" t="s">
        <v>652</v>
      </c>
    </row>
    <row r="3" spans="1:8">
      <c r="A3" s="42" t="s">
        <v>109</v>
      </c>
      <c r="B3" s="42" t="s">
        <v>110</v>
      </c>
      <c r="C3" s="42">
        <v>1</v>
      </c>
      <c r="D3" s="42">
        <v>1</v>
      </c>
      <c r="E3" s="42" t="s">
        <v>653</v>
      </c>
      <c r="F3" s="42" t="s">
        <v>654</v>
      </c>
      <c r="G3" s="45" t="s">
        <v>655</v>
      </c>
      <c r="H3" s="46">
        <v>28705794</v>
      </c>
    </row>
    <row r="4" spans="1:8">
      <c r="A4" s="42" t="s">
        <v>177</v>
      </c>
      <c r="B4" s="42" t="s">
        <v>179</v>
      </c>
      <c r="C4" s="42">
        <v>0</v>
      </c>
      <c r="D4" s="42">
        <v>1</v>
      </c>
      <c r="E4" s="42" t="s">
        <v>656</v>
      </c>
      <c r="F4" s="42" t="s">
        <v>654</v>
      </c>
      <c r="G4" s="47"/>
      <c r="H4" s="47"/>
    </row>
    <row r="5" spans="1:8">
      <c r="A5" s="42" t="s">
        <v>281</v>
      </c>
      <c r="B5" s="42" t="s">
        <v>282</v>
      </c>
      <c r="C5" s="42">
        <v>0</v>
      </c>
      <c r="D5" s="42">
        <v>1</v>
      </c>
      <c r="E5" s="42" t="s">
        <v>657</v>
      </c>
      <c r="F5" s="42" t="s">
        <v>654</v>
      </c>
      <c r="G5" s="45" t="s">
        <v>655</v>
      </c>
      <c r="H5" s="46">
        <v>29545372</v>
      </c>
    </row>
    <row r="6" spans="1:8">
      <c r="A6" s="42" t="s">
        <v>115</v>
      </c>
      <c r="B6" s="42" t="s">
        <v>116</v>
      </c>
      <c r="C6" s="42">
        <v>0</v>
      </c>
      <c r="D6" s="42">
        <v>1</v>
      </c>
      <c r="E6" s="42" t="s">
        <v>658</v>
      </c>
      <c r="F6" s="42" t="s">
        <v>654</v>
      </c>
      <c r="G6" s="47"/>
      <c r="H6" s="47"/>
    </row>
    <row r="7" spans="1:8">
      <c r="A7" s="42" t="s">
        <v>135</v>
      </c>
      <c r="B7" s="42" t="s">
        <v>136</v>
      </c>
      <c r="C7" s="42">
        <v>0</v>
      </c>
      <c r="D7" s="42">
        <v>1</v>
      </c>
      <c r="E7" s="42" t="s">
        <v>659</v>
      </c>
      <c r="F7" s="42" t="s">
        <v>654</v>
      </c>
      <c r="G7" s="43" t="s">
        <v>660</v>
      </c>
      <c r="H7" s="44" t="s">
        <v>661</v>
      </c>
    </row>
    <row r="8" spans="1:8">
      <c r="A8" s="42" t="s">
        <v>182</v>
      </c>
      <c r="B8" s="42" t="s">
        <v>184</v>
      </c>
      <c r="C8" s="42">
        <v>0</v>
      </c>
      <c r="D8" s="42">
        <v>1</v>
      </c>
      <c r="E8" s="42" t="s">
        <v>662</v>
      </c>
      <c r="F8" s="42" t="s">
        <v>654</v>
      </c>
      <c r="G8" s="47"/>
      <c r="H8" s="47"/>
    </row>
    <row r="9" spans="1:8">
      <c r="A9" s="42" t="s">
        <v>616</v>
      </c>
      <c r="B9" s="42" t="s">
        <v>336</v>
      </c>
      <c r="C9" s="42">
        <v>0</v>
      </c>
      <c r="D9" s="42">
        <v>1</v>
      </c>
      <c r="E9" s="42" t="s">
        <v>663</v>
      </c>
      <c r="F9" s="42" t="s">
        <v>654</v>
      </c>
      <c r="G9" s="43" t="s">
        <v>660</v>
      </c>
      <c r="H9" s="46" t="s">
        <v>664</v>
      </c>
    </row>
    <row r="10" spans="1:8">
      <c r="A10" s="42" t="s">
        <v>399</v>
      </c>
      <c r="B10" s="42" t="s">
        <v>103</v>
      </c>
      <c r="C10" s="42">
        <v>1</v>
      </c>
      <c r="D10" s="42">
        <v>0</v>
      </c>
      <c r="E10" s="42" t="s">
        <v>665</v>
      </c>
      <c r="F10" s="42" t="s">
        <v>654</v>
      </c>
      <c r="G10" s="47"/>
      <c r="H10" s="47"/>
    </row>
    <row r="11" ht="34" spans="1:8">
      <c r="A11" s="42" t="s">
        <v>347</v>
      </c>
      <c r="B11" s="42" t="s">
        <v>155</v>
      </c>
      <c r="C11" s="42">
        <v>0</v>
      </c>
      <c r="D11" s="42">
        <v>1</v>
      </c>
      <c r="E11" s="42" t="s">
        <v>666</v>
      </c>
      <c r="F11" s="42" t="s">
        <v>654</v>
      </c>
      <c r="G11" s="48" t="s">
        <v>667</v>
      </c>
      <c r="H11" s="46" t="s">
        <v>668</v>
      </c>
    </row>
    <row r="12" spans="1:8">
      <c r="A12" s="42" t="s">
        <v>202</v>
      </c>
      <c r="B12" s="42" t="s">
        <v>203</v>
      </c>
      <c r="C12" s="42">
        <v>0</v>
      </c>
      <c r="D12" s="42">
        <v>1</v>
      </c>
      <c r="E12" s="42" t="s">
        <v>669</v>
      </c>
      <c r="F12" s="42" t="s">
        <v>654</v>
      </c>
      <c r="G12" s="47"/>
      <c r="H12" s="47"/>
    </row>
    <row r="13" spans="1:8">
      <c r="A13" s="42" t="s">
        <v>376</v>
      </c>
      <c r="B13" s="42" t="s">
        <v>307</v>
      </c>
      <c r="C13" s="42">
        <v>1</v>
      </c>
      <c r="D13" s="42">
        <v>1</v>
      </c>
      <c r="E13" s="42" t="s">
        <v>670</v>
      </c>
      <c r="F13" s="42" t="s">
        <v>654</v>
      </c>
      <c r="G13" s="47"/>
      <c r="H13" s="47"/>
    </row>
    <row r="14" spans="1:8">
      <c r="A14" s="42" t="s">
        <v>102</v>
      </c>
      <c r="B14" s="42" t="s">
        <v>103</v>
      </c>
      <c r="C14" s="42">
        <v>1</v>
      </c>
      <c r="D14" s="42">
        <v>1</v>
      </c>
      <c r="E14" s="42" t="s">
        <v>671</v>
      </c>
      <c r="F14" s="42" t="s">
        <v>654</v>
      </c>
      <c r="G14" s="47"/>
      <c r="H14" s="47"/>
    </row>
    <row r="15" spans="1:8">
      <c r="A15" s="42" t="s">
        <v>288</v>
      </c>
      <c r="B15" s="42" t="s">
        <v>289</v>
      </c>
      <c r="C15" s="42">
        <v>1</v>
      </c>
      <c r="D15" s="42">
        <v>1</v>
      </c>
      <c r="E15" s="42" t="s">
        <v>672</v>
      </c>
      <c r="F15" s="42" t="s">
        <v>654</v>
      </c>
      <c r="G15" s="43" t="s">
        <v>673</v>
      </c>
      <c r="H15" s="44" t="s">
        <v>674</v>
      </c>
    </row>
    <row r="16" spans="1:8">
      <c r="A16" s="42" t="s">
        <v>246</v>
      </c>
      <c r="B16" s="42" t="s">
        <v>247</v>
      </c>
      <c r="C16" s="42">
        <v>1</v>
      </c>
      <c r="D16" s="42">
        <v>1</v>
      </c>
      <c r="E16" s="42" t="s">
        <v>675</v>
      </c>
      <c r="F16" s="42" t="s">
        <v>654</v>
      </c>
      <c r="G16" s="43" t="s">
        <v>673</v>
      </c>
      <c r="H16" s="44" t="s">
        <v>676</v>
      </c>
    </row>
    <row r="17" spans="1:8">
      <c r="A17" s="42" t="s">
        <v>264</v>
      </c>
      <c r="B17" s="42" t="s">
        <v>103</v>
      </c>
      <c r="C17" s="42">
        <v>1</v>
      </c>
      <c r="D17" s="42">
        <v>0</v>
      </c>
      <c r="E17" s="42" t="s">
        <v>677</v>
      </c>
      <c r="F17" s="42" t="s">
        <v>654</v>
      </c>
      <c r="G17" s="43" t="s">
        <v>678</v>
      </c>
      <c r="H17" s="43">
        <v>29162604</v>
      </c>
    </row>
    <row r="18" spans="1:8">
      <c r="A18" s="42" t="s">
        <v>568</v>
      </c>
      <c r="B18" s="42" t="s">
        <v>312</v>
      </c>
      <c r="C18" s="42">
        <v>1</v>
      </c>
      <c r="D18" s="42">
        <v>0</v>
      </c>
      <c r="E18" s="42" t="s">
        <v>679</v>
      </c>
      <c r="F18" s="42" t="s">
        <v>654</v>
      </c>
      <c r="G18" s="47" t="s">
        <v>680</v>
      </c>
      <c r="H18" s="47">
        <v>31287004</v>
      </c>
    </row>
    <row r="19" spans="1:8">
      <c r="A19" s="42" t="s">
        <v>358</v>
      </c>
      <c r="B19" s="42" t="s">
        <v>203</v>
      </c>
      <c r="C19" s="42">
        <v>1</v>
      </c>
      <c r="D19" s="42">
        <v>1</v>
      </c>
      <c r="E19" s="42" t="s">
        <v>669</v>
      </c>
      <c r="F19" s="42" t="s">
        <v>654</v>
      </c>
      <c r="G19" s="47"/>
      <c r="H19" s="47"/>
    </row>
    <row r="20" spans="1:8">
      <c r="A20" s="42" t="s">
        <v>555</v>
      </c>
      <c r="B20" s="42" t="s">
        <v>278</v>
      </c>
      <c r="C20" s="42">
        <v>1</v>
      </c>
      <c r="D20" s="42">
        <v>1</v>
      </c>
      <c r="E20" s="42" t="s">
        <v>681</v>
      </c>
      <c r="F20" s="42" t="s">
        <v>654</v>
      </c>
      <c r="G20" s="47" t="s">
        <v>682</v>
      </c>
      <c r="H20" s="47">
        <v>27825869</v>
      </c>
    </row>
    <row r="21" spans="1:8">
      <c r="A21" s="42" t="s">
        <v>144</v>
      </c>
      <c r="B21" s="42" t="s">
        <v>145</v>
      </c>
      <c r="C21" s="42">
        <v>1</v>
      </c>
      <c r="D21" s="42">
        <v>0</v>
      </c>
      <c r="E21" s="42" t="s">
        <v>683</v>
      </c>
      <c r="F21" s="42" t="s">
        <v>654</v>
      </c>
      <c r="G21" s="43" t="s">
        <v>684</v>
      </c>
      <c r="H21" s="43">
        <v>31163988</v>
      </c>
    </row>
    <row r="22" spans="1:8">
      <c r="A22" s="42" t="s">
        <v>373</v>
      </c>
      <c r="B22" s="42" t="s">
        <v>307</v>
      </c>
      <c r="C22" s="42">
        <v>1</v>
      </c>
      <c r="D22" s="42">
        <v>1</v>
      </c>
      <c r="E22" s="42" t="s">
        <v>670</v>
      </c>
      <c r="F22" s="42" t="s">
        <v>654</v>
      </c>
      <c r="G22" s="47"/>
      <c r="H22" s="47"/>
    </row>
    <row r="23" spans="1:8">
      <c r="A23" s="42" t="s">
        <v>482</v>
      </c>
      <c r="B23" s="42" t="s">
        <v>169</v>
      </c>
      <c r="C23" s="42">
        <v>1</v>
      </c>
      <c r="D23" s="42">
        <v>1</v>
      </c>
      <c r="E23" s="42" t="s">
        <v>685</v>
      </c>
      <c r="F23" s="42" t="s">
        <v>654</v>
      </c>
      <c r="G23" s="47"/>
      <c r="H23" s="47"/>
    </row>
    <row r="24" spans="1:8">
      <c r="A24" s="42" t="s">
        <v>188</v>
      </c>
      <c r="B24" s="42" t="s">
        <v>189</v>
      </c>
      <c r="C24" s="42">
        <v>0</v>
      </c>
      <c r="D24" s="42">
        <v>1</v>
      </c>
      <c r="E24" s="42" t="s">
        <v>686</v>
      </c>
      <c r="F24" s="42" t="s">
        <v>654</v>
      </c>
      <c r="G24" s="47"/>
      <c r="H24" s="47"/>
    </row>
    <row r="25" spans="1:8">
      <c r="A25" s="42" t="s">
        <v>216</v>
      </c>
      <c r="B25" s="42" t="s">
        <v>174</v>
      </c>
      <c r="C25" s="42">
        <v>0</v>
      </c>
      <c r="D25" s="42">
        <v>1</v>
      </c>
      <c r="E25" s="42" t="s">
        <v>687</v>
      </c>
      <c r="F25" s="42" t="s">
        <v>654</v>
      </c>
      <c r="G25" s="47"/>
      <c r="H25" s="47"/>
    </row>
    <row r="26" hidden="1" spans="1:8">
      <c r="A26" s="42" t="s">
        <v>589</v>
      </c>
      <c r="B26" s="42" t="s">
        <v>590</v>
      </c>
      <c r="C26" s="42">
        <v>1</v>
      </c>
      <c r="D26" s="42">
        <v>0</v>
      </c>
      <c r="E26" s="42"/>
      <c r="F26" s="42" t="s">
        <v>688</v>
      </c>
      <c r="G26" s="47" t="s">
        <v>689</v>
      </c>
      <c r="H26" s="47">
        <v>26286618</v>
      </c>
    </row>
    <row r="27" hidden="1" spans="1:8">
      <c r="A27" s="42" t="s">
        <v>94</v>
      </c>
      <c r="B27" s="42" t="s">
        <v>95</v>
      </c>
      <c r="C27" s="42">
        <v>1</v>
      </c>
      <c r="D27" s="42">
        <v>0</v>
      </c>
      <c r="E27" s="42"/>
      <c r="F27" s="42" t="s">
        <v>688</v>
      </c>
      <c r="G27" s="47"/>
      <c r="H27" s="47"/>
    </row>
    <row r="28" spans="1:8">
      <c r="A28" s="42" t="s">
        <v>250</v>
      </c>
      <c r="B28" s="42" t="s">
        <v>247</v>
      </c>
      <c r="C28" s="42">
        <v>0</v>
      </c>
      <c r="D28" s="42">
        <v>1</v>
      </c>
      <c r="E28" s="42" t="s">
        <v>675</v>
      </c>
      <c r="F28" s="42" t="s">
        <v>654</v>
      </c>
      <c r="G28" s="47"/>
      <c r="H28" s="47"/>
    </row>
    <row r="29" hidden="1" spans="1:8">
      <c r="A29" s="42" t="s">
        <v>417</v>
      </c>
      <c r="B29" s="42" t="s">
        <v>414</v>
      </c>
      <c r="C29" s="42">
        <v>0</v>
      </c>
      <c r="D29" s="42">
        <v>1</v>
      </c>
      <c r="E29" s="42"/>
      <c r="F29" s="42" t="s">
        <v>688</v>
      </c>
      <c r="G29" s="47"/>
      <c r="H29" s="47"/>
    </row>
    <row r="30" spans="1:8">
      <c r="A30" s="42" t="s">
        <v>295</v>
      </c>
      <c r="B30" s="42" t="s">
        <v>296</v>
      </c>
      <c r="C30" s="42">
        <v>0</v>
      </c>
      <c r="D30" s="42">
        <v>1</v>
      </c>
      <c r="E30" s="42" t="s">
        <v>690</v>
      </c>
      <c r="F30" s="42" t="s">
        <v>654</v>
      </c>
      <c r="G30" s="47"/>
      <c r="H30" s="47"/>
    </row>
    <row r="31" hidden="1" spans="1:8">
      <c r="A31" s="42" t="s">
        <v>331</v>
      </c>
      <c r="B31" s="42" t="s">
        <v>332</v>
      </c>
      <c r="C31" s="42">
        <v>1</v>
      </c>
      <c r="D31" s="42">
        <v>0</v>
      </c>
      <c r="E31" s="42"/>
      <c r="F31" s="42" t="s">
        <v>688</v>
      </c>
      <c r="G31" s="47"/>
      <c r="H31" s="47"/>
    </row>
    <row r="32" spans="1:8">
      <c r="A32" s="42" t="s">
        <v>234</v>
      </c>
      <c r="B32" s="42" t="s">
        <v>235</v>
      </c>
      <c r="C32" s="42">
        <v>1</v>
      </c>
      <c r="D32" s="42">
        <v>1</v>
      </c>
      <c r="E32" s="42" t="s">
        <v>691</v>
      </c>
      <c r="F32" s="42" t="s">
        <v>654</v>
      </c>
      <c r="G32" s="47"/>
      <c r="H32" s="47"/>
    </row>
    <row r="33" spans="1:8">
      <c r="A33" s="42" t="s">
        <v>315</v>
      </c>
      <c r="B33" s="42" t="s">
        <v>312</v>
      </c>
      <c r="C33" s="42">
        <v>0</v>
      </c>
      <c r="D33" s="42">
        <v>1</v>
      </c>
      <c r="E33" s="42" t="s">
        <v>679</v>
      </c>
      <c r="F33" s="42" t="s">
        <v>654</v>
      </c>
      <c r="G33" s="47"/>
      <c r="H33" s="47"/>
    </row>
    <row r="34" spans="1:8">
      <c r="A34" s="42" t="s">
        <v>301</v>
      </c>
      <c r="B34" s="42" t="s">
        <v>302</v>
      </c>
      <c r="C34" s="42">
        <v>1</v>
      </c>
      <c r="D34" s="42">
        <v>0</v>
      </c>
      <c r="E34" s="42" t="s">
        <v>692</v>
      </c>
      <c r="F34" s="42" t="s">
        <v>654</v>
      </c>
      <c r="G34" s="47"/>
      <c r="H34" s="47"/>
    </row>
    <row r="35" spans="1:8">
      <c r="A35" s="42" t="s">
        <v>154</v>
      </c>
      <c r="B35" s="42" t="s">
        <v>155</v>
      </c>
      <c r="C35" s="42">
        <v>1</v>
      </c>
      <c r="D35" s="42">
        <v>1</v>
      </c>
      <c r="E35" s="42" t="s">
        <v>666</v>
      </c>
      <c r="F35" s="42" t="s">
        <v>654</v>
      </c>
      <c r="G35" s="47"/>
      <c r="H35" s="47"/>
    </row>
    <row r="36" spans="1:8">
      <c r="A36" s="42" t="s">
        <v>139</v>
      </c>
      <c r="B36" s="42" t="s">
        <v>140</v>
      </c>
      <c r="C36" s="42">
        <v>1</v>
      </c>
      <c r="D36" s="42">
        <v>1</v>
      </c>
      <c r="E36" s="42" t="s">
        <v>693</v>
      </c>
      <c r="F36" s="42" t="s">
        <v>654</v>
      </c>
      <c r="G36" s="47"/>
      <c r="H36" s="47"/>
    </row>
    <row r="37" spans="1:8">
      <c r="A37" s="42" t="s">
        <v>230</v>
      </c>
      <c r="B37" s="42" t="s">
        <v>231</v>
      </c>
      <c r="C37" s="42">
        <v>1</v>
      </c>
      <c r="D37" s="42">
        <v>1</v>
      </c>
      <c r="E37" s="42" t="s">
        <v>694</v>
      </c>
      <c r="F37" s="42" t="s">
        <v>654</v>
      </c>
      <c r="G37" s="47"/>
      <c r="H37" s="47"/>
    </row>
    <row r="38" spans="1:8">
      <c r="A38" s="42" t="s">
        <v>261</v>
      </c>
      <c r="B38" s="42" t="s">
        <v>103</v>
      </c>
      <c r="C38" s="42">
        <v>0</v>
      </c>
      <c r="D38" s="42">
        <v>1</v>
      </c>
      <c r="E38" s="42" t="s">
        <v>671</v>
      </c>
      <c r="F38" s="42" t="s">
        <v>654</v>
      </c>
      <c r="G38" s="43" t="s">
        <v>695</v>
      </c>
      <c r="H38" s="46">
        <v>10634214</v>
      </c>
    </row>
    <row r="39" hidden="1" spans="1:8">
      <c r="A39" s="42" t="s">
        <v>631</v>
      </c>
      <c r="B39" s="42" t="s">
        <v>289</v>
      </c>
      <c r="C39" s="42">
        <v>1</v>
      </c>
      <c r="D39" s="42">
        <v>0</v>
      </c>
      <c r="E39" s="42"/>
      <c r="F39" s="42" t="s">
        <v>688</v>
      </c>
      <c r="G39" s="47"/>
      <c r="H39" s="47"/>
    </row>
    <row r="40" hidden="1" spans="1:8">
      <c r="A40" s="42" t="s">
        <v>394</v>
      </c>
      <c r="B40" s="42" t="s">
        <v>395</v>
      </c>
      <c r="C40" s="42">
        <v>0</v>
      </c>
      <c r="D40" s="42">
        <v>1</v>
      </c>
      <c r="E40" s="42"/>
      <c r="F40" s="42" t="s">
        <v>688</v>
      </c>
      <c r="G40" s="43" t="s">
        <v>695</v>
      </c>
      <c r="H40" s="44">
        <v>32276737</v>
      </c>
    </row>
    <row r="41" hidden="1" spans="1:8">
      <c r="A41" s="42" t="s">
        <v>351</v>
      </c>
      <c r="B41" s="42" t="s">
        <v>352</v>
      </c>
      <c r="C41" s="42">
        <v>1</v>
      </c>
      <c r="D41" s="42">
        <v>0</v>
      </c>
      <c r="E41" s="42"/>
      <c r="F41" s="42" t="s">
        <v>688</v>
      </c>
      <c r="G41" s="47"/>
      <c r="H41" s="47"/>
    </row>
    <row r="42" spans="1:8">
      <c r="A42" s="42" t="s">
        <v>456</v>
      </c>
      <c r="B42" s="42" t="s">
        <v>457</v>
      </c>
      <c r="C42" s="42">
        <v>0</v>
      </c>
      <c r="D42" s="42">
        <v>1</v>
      </c>
      <c r="E42" s="42" t="s">
        <v>696</v>
      </c>
      <c r="F42" s="42" t="s">
        <v>654</v>
      </c>
      <c r="G42" s="47"/>
      <c r="H42" s="47"/>
    </row>
    <row r="43" spans="1:8">
      <c r="A43" s="42" t="s">
        <v>225</v>
      </c>
      <c r="B43" s="42" t="s">
        <v>226</v>
      </c>
      <c r="C43" s="42">
        <v>1</v>
      </c>
      <c r="D43" s="42">
        <v>1</v>
      </c>
      <c r="E43" s="42" t="s">
        <v>697</v>
      </c>
      <c r="F43" s="42" t="s">
        <v>654</v>
      </c>
      <c r="G43" s="47"/>
      <c r="H43" s="47"/>
    </row>
    <row r="44" spans="1:8">
      <c r="A44" s="42" t="s">
        <v>268</v>
      </c>
      <c r="B44" s="42" t="s">
        <v>269</v>
      </c>
      <c r="C44" s="42">
        <v>1</v>
      </c>
      <c r="D44" s="42">
        <v>1</v>
      </c>
      <c r="E44" s="42" t="s">
        <v>696</v>
      </c>
      <c r="F44" s="42" t="s">
        <v>654</v>
      </c>
      <c r="G44" s="43" t="s">
        <v>695</v>
      </c>
      <c r="H44" s="44">
        <v>30293016</v>
      </c>
    </row>
    <row r="45" spans="1:8">
      <c r="A45" s="42" t="s">
        <v>106</v>
      </c>
      <c r="B45" s="42" t="s">
        <v>103</v>
      </c>
      <c r="C45" s="42">
        <v>1</v>
      </c>
      <c r="D45" s="42">
        <v>0</v>
      </c>
      <c r="E45" s="42" t="s">
        <v>671</v>
      </c>
      <c r="F45" s="42" t="s">
        <v>654</v>
      </c>
      <c r="G45" s="47" t="s">
        <v>698</v>
      </c>
      <c r="H45" s="47">
        <v>27585683</v>
      </c>
    </row>
    <row r="46" spans="1:8">
      <c r="A46" s="42" t="s">
        <v>98</v>
      </c>
      <c r="B46" s="42" t="s">
        <v>99</v>
      </c>
      <c r="C46" s="42">
        <v>1</v>
      </c>
      <c r="D46" s="42">
        <v>0</v>
      </c>
      <c r="E46" s="42" t="s">
        <v>665</v>
      </c>
      <c r="F46" s="42" t="s">
        <v>654</v>
      </c>
      <c r="G46" s="47" t="s">
        <v>698</v>
      </c>
      <c r="H46" s="47">
        <v>9258414</v>
      </c>
    </row>
    <row r="47" spans="1:8">
      <c r="A47" s="42" t="s">
        <v>406</v>
      </c>
      <c r="B47" s="42" t="s">
        <v>103</v>
      </c>
      <c r="C47" s="42">
        <v>1</v>
      </c>
      <c r="D47" s="42">
        <v>0</v>
      </c>
      <c r="E47" s="42" t="s">
        <v>671</v>
      </c>
      <c r="F47" s="42" t="s">
        <v>654</v>
      </c>
      <c r="G47" s="47" t="s">
        <v>698</v>
      </c>
      <c r="H47" s="47">
        <v>21815799</v>
      </c>
    </row>
    <row r="48" spans="1:8">
      <c r="A48" s="42" t="s">
        <v>355</v>
      </c>
      <c r="B48" s="42" t="s">
        <v>203</v>
      </c>
      <c r="C48" s="42">
        <v>1</v>
      </c>
      <c r="D48" s="42">
        <v>0</v>
      </c>
      <c r="E48" s="42" t="s">
        <v>669</v>
      </c>
      <c r="F48" s="42" t="s">
        <v>654</v>
      </c>
      <c r="G48" s="43" t="s">
        <v>699</v>
      </c>
      <c r="H48" s="43">
        <v>21626289</v>
      </c>
    </row>
    <row r="49" hidden="1" spans="1:8">
      <c r="A49" s="42" t="s">
        <v>532</v>
      </c>
      <c r="B49" s="42" t="s">
        <v>302</v>
      </c>
      <c r="C49" s="42">
        <v>1</v>
      </c>
      <c r="D49" s="42">
        <v>0</v>
      </c>
      <c r="E49" s="42"/>
      <c r="F49" s="42" t="s">
        <v>688</v>
      </c>
      <c r="G49" s="47"/>
      <c r="H49" s="47"/>
    </row>
    <row r="50" spans="1:8">
      <c r="A50" s="42" t="s">
        <v>173</v>
      </c>
      <c r="B50" s="42" t="s">
        <v>174</v>
      </c>
      <c r="C50" s="42">
        <v>1</v>
      </c>
      <c r="D50" s="42">
        <v>1</v>
      </c>
      <c r="E50" s="42" t="s">
        <v>700</v>
      </c>
      <c r="F50" s="42" t="s">
        <v>654</v>
      </c>
      <c r="G50" s="43" t="s">
        <v>701</v>
      </c>
      <c r="H50" s="44" t="s">
        <v>702</v>
      </c>
    </row>
    <row r="51" spans="1:8">
      <c r="A51" s="42" t="s">
        <v>335</v>
      </c>
      <c r="B51" s="42" t="s">
        <v>336</v>
      </c>
      <c r="C51" s="42">
        <v>1</v>
      </c>
      <c r="D51" s="42">
        <v>0</v>
      </c>
      <c r="E51" s="42" t="s">
        <v>663</v>
      </c>
      <c r="F51" s="42" t="s">
        <v>654</v>
      </c>
      <c r="G51" s="47"/>
      <c r="H51" s="47"/>
    </row>
    <row r="52" spans="1:8">
      <c r="A52" s="42" t="s">
        <v>241</v>
      </c>
      <c r="B52" s="42" t="s">
        <v>235</v>
      </c>
      <c r="C52" s="42">
        <v>1</v>
      </c>
      <c r="D52" s="42">
        <v>1</v>
      </c>
      <c r="E52" s="42" t="s">
        <v>691</v>
      </c>
      <c r="F52" s="42" t="s">
        <v>654</v>
      </c>
      <c r="G52" s="47"/>
      <c r="H52" s="47"/>
    </row>
    <row r="53" spans="1:8">
      <c r="A53" s="42" t="s">
        <v>390</v>
      </c>
      <c r="B53" s="42" t="s">
        <v>391</v>
      </c>
      <c r="C53" s="42">
        <v>0</v>
      </c>
      <c r="D53" s="42">
        <v>1</v>
      </c>
      <c r="E53" s="42" t="s">
        <v>703</v>
      </c>
      <c r="F53" s="42" t="s">
        <v>654</v>
      </c>
      <c r="G53" s="43" t="s">
        <v>704</v>
      </c>
      <c r="H53" s="44" t="s">
        <v>705</v>
      </c>
    </row>
    <row r="54" spans="1:8">
      <c r="A54" s="42" t="s">
        <v>192</v>
      </c>
      <c r="B54" s="42" t="s">
        <v>193</v>
      </c>
      <c r="C54" s="42">
        <v>1</v>
      </c>
      <c r="D54" s="42">
        <v>0</v>
      </c>
      <c r="E54" s="42" t="s">
        <v>706</v>
      </c>
      <c r="F54" s="42" t="s">
        <v>654</v>
      </c>
      <c r="G54" s="43" t="s">
        <v>704</v>
      </c>
      <c r="H54" s="43"/>
    </row>
    <row r="55" hidden="1" spans="1:8">
      <c r="A55" s="42" t="s">
        <v>362</v>
      </c>
      <c r="B55" s="42" t="s">
        <v>363</v>
      </c>
      <c r="C55" s="42">
        <v>0</v>
      </c>
      <c r="D55" s="42">
        <v>1</v>
      </c>
      <c r="E55" s="42"/>
      <c r="F55" s="42" t="s">
        <v>688</v>
      </c>
      <c r="G55" s="47"/>
      <c r="H55" s="47"/>
    </row>
    <row r="56" spans="1:8">
      <c r="A56" s="42" t="s">
        <v>219</v>
      </c>
      <c r="B56" s="42" t="s">
        <v>184</v>
      </c>
      <c r="C56" s="42">
        <v>0</v>
      </c>
      <c r="D56" s="42">
        <v>1</v>
      </c>
      <c r="E56" s="42" t="s">
        <v>662</v>
      </c>
      <c r="F56" s="42" t="s">
        <v>654</v>
      </c>
      <c r="G56" s="47"/>
      <c r="H56" s="47"/>
    </row>
    <row r="57" spans="1:8">
      <c r="A57" s="42" t="s">
        <v>119</v>
      </c>
      <c r="B57" s="42" t="s">
        <v>120</v>
      </c>
      <c r="C57" s="42">
        <v>1</v>
      </c>
      <c r="D57" s="42">
        <v>1</v>
      </c>
      <c r="E57" s="42" t="s">
        <v>707</v>
      </c>
      <c r="F57" s="42" t="s">
        <v>654</v>
      </c>
      <c r="G57" s="43" t="s">
        <v>704</v>
      </c>
      <c r="H57" s="44" t="s">
        <v>708</v>
      </c>
    </row>
    <row r="58" spans="1:8">
      <c r="A58" s="42" t="s">
        <v>421</v>
      </c>
      <c r="B58" s="42" t="s">
        <v>422</v>
      </c>
      <c r="C58" s="42">
        <v>0</v>
      </c>
      <c r="D58" s="42">
        <v>1</v>
      </c>
      <c r="E58" s="42" t="s">
        <v>709</v>
      </c>
      <c r="F58" s="42" t="s">
        <v>654</v>
      </c>
      <c r="G58" s="43" t="s">
        <v>704</v>
      </c>
      <c r="H58" s="44">
        <v>25500504</v>
      </c>
    </row>
    <row r="59" spans="1:8">
      <c r="A59" s="42" t="s">
        <v>512</v>
      </c>
      <c r="B59" s="42" t="s">
        <v>513</v>
      </c>
      <c r="C59" s="42">
        <v>0</v>
      </c>
      <c r="D59" s="42">
        <v>1</v>
      </c>
      <c r="E59" s="42" t="s">
        <v>710</v>
      </c>
      <c r="F59" s="42" t="s">
        <v>654</v>
      </c>
      <c r="G59" s="43" t="s">
        <v>704</v>
      </c>
      <c r="H59" s="44">
        <v>15320848</v>
      </c>
    </row>
    <row r="60" spans="1:8">
      <c r="A60" s="42" t="s">
        <v>403</v>
      </c>
      <c r="B60" s="42" t="s">
        <v>103</v>
      </c>
      <c r="C60" s="42">
        <v>1</v>
      </c>
      <c r="D60" s="42">
        <v>0</v>
      </c>
      <c r="E60" s="42" t="s">
        <v>671</v>
      </c>
      <c r="F60" s="42" t="s">
        <v>654</v>
      </c>
      <c r="G60" s="47"/>
      <c r="H60" s="47"/>
    </row>
    <row r="61" spans="1:8">
      <c r="A61" s="42" t="s">
        <v>430</v>
      </c>
      <c r="B61" s="42" t="s">
        <v>155</v>
      </c>
      <c r="C61" s="42">
        <v>0</v>
      </c>
      <c r="D61" s="42">
        <v>1</v>
      </c>
      <c r="E61" s="42" t="s">
        <v>666</v>
      </c>
      <c r="F61" s="42" t="s">
        <v>654</v>
      </c>
      <c r="G61" s="47"/>
      <c r="H61" s="47"/>
    </row>
    <row r="62" spans="1:8">
      <c r="A62" s="42" t="s">
        <v>444</v>
      </c>
      <c r="B62" s="42" t="s">
        <v>226</v>
      </c>
      <c r="C62" s="42">
        <v>0</v>
      </c>
      <c r="D62" s="42">
        <v>1</v>
      </c>
      <c r="E62" s="42" t="s">
        <v>697</v>
      </c>
      <c r="F62" s="42" t="s">
        <v>654</v>
      </c>
      <c r="G62" s="47"/>
      <c r="H62" s="47"/>
    </row>
    <row r="63" spans="1:8">
      <c r="A63" s="42" t="s">
        <v>238</v>
      </c>
      <c r="B63" s="42" t="s">
        <v>235</v>
      </c>
      <c r="C63" s="42">
        <v>1</v>
      </c>
      <c r="D63" s="42">
        <v>1</v>
      </c>
      <c r="E63" s="42" t="s">
        <v>691</v>
      </c>
      <c r="F63" s="42" t="s">
        <v>654</v>
      </c>
      <c r="G63" s="43" t="s">
        <v>704</v>
      </c>
      <c r="H63" s="49">
        <v>32161285</v>
      </c>
    </row>
    <row r="64" spans="1:8">
      <c r="A64" s="42" t="s">
        <v>598</v>
      </c>
      <c r="B64" s="42" t="s">
        <v>599</v>
      </c>
      <c r="C64" s="42">
        <v>0</v>
      </c>
      <c r="D64" s="42">
        <v>1</v>
      </c>
      <c r="E64" s="42" t="s">
        <v>711</v>
      </c>
      <c r="F64" s="42" t="s">
        <v>654</v>
      </c>
      <c r="G64" s="43" t="s">
        <v>704</v>
      </c>
      <c r="H64" s="44" t="s">
        <v>712</v>
      </c>
    </row>
    <row r="65" spans="1:8">
      <c r="A65" s="42" t="s">
        <v>306</v>
      </c>
      <c r="B65" s="42" t="s">
        <v>307</v>
      </c>
      <c r="C65" s="42">
        <v>1</v>
      </c>
      <c r="D65" s="42">
        <v>1</v>
      </c>
      <c r="E65" s="42" t="s">
        <v>670</v>
      </c>
      <c r="F65" s="42" t="s">
        <v>654</v>
      </c>
      <c r="G65" s="43" t="s">
        <v>704</v>
      </c>
      <c r="H65" s="44">
        <v>29378206</v>
      </c>
    </row>
    <row r="66" spans="1:8">
      <c r="A66" s="42" t="s">
        <v>222</v>
      </c>
      <c r="B66" s="42" t="s">
        <v>184</v>
      </c>
      <c r="C66" s="42">
        <v>1</v>
      </c>
      <c r="D66" s="42">
        <v>1</v>
      </c>
      <c r="E66" s="42" t="s">
        <v>662</v>
      </c>
      <c r="F66" s="42" t="s">
        <v>654</v>
      </c>
      <c r="G66" s="47"/>
      <c r="H66" s="47"/>
    </row>
    <row r="67" spans="1:8">
      <c r="A67" s="42" t="s">
        <v>367</v>
      </c>
      <c r="B67" s="42" t="s">
        <v>307</v>
      </c>
      <c r="C67" s="42">
        <v>1</v>
      </c>
      <c r="D67" s="42">
        <v>1</v>
      </c>
      <c r="E67" s="42" t="s">
        <v>670</v>
      </c>
      <c r="F67" s="42" t="s">
        <v>654</v>
      </c>
      <c r="G67" s="43" t="s">
        <v>704</v>
      </c>
      <c r="H67" s="44">
        <v>27312323</v>
      </c>
    </row>
    <row r="68" spans="1:8">
      <c r="A68" s="42" t="s">
        <v>560</v>
      </c>
      <c r="B68" s="42" t="s">
        <v>289</v>
      </c>
      <c r="C68" s="42">
        <v>1</v>
      </c>
      <c r="D68" s="42">
        <v>0</v>
      </c>
      <c r="E68" s="42" t="s">
        <v>672</v>
      </c>
      <c r="F68" s="42" t="s">
        <v>654</v>
      </c>
      <c r="G68" s="47"/>
      <c r="H68" s="47"/>
    </row>
    <row r="69" hidden="1" spans="1:8">
      <c r="A69" s="42" t="s">
        <v>88</v>
      </c>
      <c r="B69" s="42" t="s">
        <v>90</v>
      </c>
      <c r="C69" s="42">
        <v>1</v>
      </c>
      <c r="D69" s="42">
        <v>0</v>
      </c>
      <c r="E69" s="42"/>
      <c r="F69" s="42" t="s">
        <v>688</v>
      </c>
      <c r="G69" s="47" t="s">
        <v>704</v>
      </c>
      <c r="H69" s="47">
        <v>23451202</v>
      </c>
    </row>
    <row r="70" spans="1:8">
      <c r="A70" s="42" t="s">
        <v>322</v>
      </c>
      <c r="B70" s="42" t="s">
        <v>323</v>
      </c>
      <c r="C70" s="42">
        <v>1</v>
      </c>
      <c r="D70" s="42">
        <v>0</v>
      </c>
      <c r="E70" s="42" t="s">
        <v>713</v>
      </c>
      <c r="F70" s="42" t="s">
        <v>654</v>
      </c>
      <c r="G70" s="43" t="s">
        <v>714</v>
      </c>
      <c r="H70" s="43">
        <v>32422606</v>
      </c>
    </row>
    <row r="71" ht="13" spans="1:8">
      <c r="A71" s="42" t="s">
        <v>149</v>
      </c>
      <c r="B71" s="42" t="s">
        <v>150</v>
      </c>
      <c r="C71" s="42">
        <v>1</v>
      </c>
      <c r="D71" s="42">
        <v>0</v>
      </c>
      <c r="E71" s="42" t="s">
        <v>715</v>
      </c>
      <c r="F71" s="42" t="s">
        <v>654</v>
      </c>
      <c r="G71" s="43" t="s">
        <v>716</v>
      </c>
      <c r="H71" s="50">
        <v>25712208</v>
      </c>
    </row>
    <row r="72" spans="1:8">
      <c r="A72" s="42" t="s">
        <v>550</v>
      </c>
      <c r="B72" s="42" t="s">
        <v>247</v>
      </c>
      <c r="C72" s="42">
        <v>1</v>
      </c>
      <c r="D72" s="42">
        <v>0</v>
      </c>
      <c r="E72" s="42" t="s">
        <v>675</v>
      </c>
      <c r="F72" s="42" t="s">
        <v>654</v>
      </c>
      <c r="G72" s="47"/>
      <c r="H72" s="47"/>
    </row>
    <row r="73" spans="1:8">
      <c r="A73" s="42" t="s">
        <v>127</v>
      </c>
      <c r="B73" s="42" t="s">
        <v>124</v>
      </c>
      <c r="C73" s="42">
        <v>1</v>
      </c>
      <c r="D73" s="42">
        <v>1</v>
      </c>
      <c r="E73" s="42" t="s">
        <v>717</v>
      </c>
      <c r="F73" s="42" t="s">
        <v>654</v>
      </c>
      <c r="G73" s="43" t="s">
        <v>718</v>
      </c>
      <c r="H73" s="44">
        <v>28112683</v>
      </c>
    </row>
    <row r="74" spans="1:8">
      <c r="A74" s="42" t="s">
        <v>206</v>
      </c>
      <c r="B74" s="42" t="s">
        <v>207</v>
      </c>
      <c r="C74" s="42">
        <v>1</v>
      </c>
      <c r="D74" s="42">
        <v>1</v>
      </c>
      <c r="E74" s="42" t="s">
        <v>719</v>
      </c>
      <c r="F74" s="42" t="s">
        <v>654</v>
      </c>
      <c r="G74" s="47"/>
      <c r="H74" s="47"/>
    </row>
    <row r="75" spans="1:8">
      <c r="A75" s="42" t="s">
        <v>255</v>
      </c>
      <c r="B75" s="42" t="s">
        <v>256</v>
      </c>
      <c r="C75" s="42">
        <v>0</v>
      </c>
      <c r="D75" s="42">
        <v>1</v>
      </c>
      <c r="E75" s="42" t="s">
        <v>720</v>
      </c>
      <c r="F75" s="42" t="s">
        <v>654</v>
      </c>
      <c r="G75" s="43" t="s">
        <v>718</v>
      </c>
      <c r="H75" s="44">
        <v>24779608</v>
      </c>
    </row>
    <row r="76" spans="1:8">
      <c r="A76" s="42" t="s">
        <v>132</v>
      </c>
      <c r="B76" s="42" t="s">
        <v>133</v>
      </c>
      <c r="C76" s="42">
        <v>0</v>
      </c>
      <c r="D76" s="42">
        <v>1</v>
      </c>
      <c r="E76" s="42" t="s">
        <v>721</v>
      </c>
      <c r="F76" s="42" t="s">
        <v>654</v>
      </c>
      <c r="G76" s="47"/>
      <c r="H76" s="47"/>
    </row>
    <row r="77" spans="1:8">
      <c r="A77" s="42" t="s">
        <v>452</v>
      </c>
      <c r="B77" s="42" t="s">
        <v>453</v>
      </c>
      <c r="C77" s="42">
        <v>0</v>
      </c>
      <c r="D77" s="42">
        <v>1</v>
      </c>
      <c r="E77" s="42" t="s">
        <v>722</v>
      </c>
      <c r="F77" s="42" t="s">
        <v>654</v>
      </c>
      <c r="G77" s="43" t="s">
        <v>718</v>
      </c>
      <c r="H77" s="46">
        <v>29601927</v>
      </c>
    </row>
    <row r="78" spans="1:8">
      <c r="A78" s="42" t="s">
        <v>626</v>
      </c>
      <c r="B78" s="42" t="s">
        <v>627</v>
      </c>
      <c r="C78" s="42">
        <v>0</v>
      </c>
      <c r="D78" s="42">
        <v>1</v>
      </c>
      <c r="E78" s="42" t="s">
        <v>723</v>
      </c>
      <c r="F78" s="42" t="s">
        <v>654</v>
      </c>
      <c r="G78" s="43" t="s">
        <v>718</v>
      </c>
      <c r="H78" s="44" t="s">
        <v>724</v>
      </c>
    </row>
    <row r="79" spans="1:8">
      <c r="A79" s="42" t="s">
        <v>623</v>
      </c>
      <c r="B79" s="42" t="s">
        <v>99</v>
      </c>
      <c r="C79" s="42">
        <v>1</v>
      </c>
      <c r="D79" s="42">
        <v>0</v>
      </c>
      <c r="E79" s="42" t="s">
        <v>665</v>
      </c>
      <c r="F79" s="42" t="s">
        <v>654</v>
      </c>
      <c r="G79" s="47"/>
      <c r="H79" s="47"/>
    </row>
    <row r="80" spans="1:8">
      <c r="A80" s="42" t="s">
        <v>526</v>
      </c>
      <c r="B80" s="42" t="s">
        <v>150</v>
      </c>
      <c r="C80" s="42">
        <v>0</v>
      </c>
      <c r="D80" s="42">
        <v>1</v>
      </c>
      <c r="E80" s="42" t="s">
        <v>715</v>
      </c>
      <c r="F80" s="42" t="s">
        <v>654</v>
      </c>
      <c r="G80" s="47"/>
      <c r="H80" s="47"/>
    </row>
    <row r="81" spans="1:8">
      <c r="A81" s="42" t="s">
        <v>370</v>
      </c>
      <c r="B81" s="42" t="s">
        <v>307</v>
      </c>
      <c r="C81" s="42">
        <v>1</v>
      </c>
      <c r="D81" s="42">
        <v>1</v>
      </c>
      <c r="E81" s="42" t="s">
        <v>670</v>
      </c>
      <c r="F81" s="42" t="s">
        <v>654</v>
      </c>
      <c r="G81" s="47"/>
      <c r="H81" s="47"/>
    </row>
    <row r="82" spans="1:8">
      <c r="A82" s="42" t="s">
        <v>409</v>
      </c>
      <c r="B82" s="42" t="s">
        <v>103</v>
      </c>
      <c r="C82" s="42">
        <v>1</v>
      </c>
      <c r="D82" s="42">
        <v>0</v>
      </c>
      <c r="E82" s="42" t="s">
        <v>671</v>
      </c>
      <c r="F82" s="42" t="s">
        <v>654</v>
      </c>
      <c r="G82" s="47"/>
      <c r="H82" s="47"/>
    </row>
    <row r="83" spans="1:8">
      <c r="A83" s="42" t="s">
        <v>164</v>
      </c>
      <c r="B83" s="42" t="s">
        <v>165</v>
      </c>
      <c r="C83" s="42">
        <v>0</v>
      </c>
      <c r="D83" s="42">
        <v>1</v>
      </c>
      <c r="E83" s="42" t="s">
        <v>725</v>
      </c>
      <c r="F83" s="42" t="s">
        <v>654</v>
      </c>
      <c r="G83" s="43" t="s">
        <v>718</v>
      </c>
      <c r="H83" s="44" t="s">
        <v>726</v>
      </c>
    </row>
    <row r="84" hidden="1" spans="1:8">
      <c r="A84" s="42" t="s">
        <v>387</v>
      </c>
      <c r="B84" s="42" t="s">
        <v>207</v>
      </c>
      <c r="C84" s="42">
        <v>1</v>
      </c>
      <c r="D84" s="42">
        <v>1</v>
      </c>
      <c r="E84" s="42" t="s">
        <v>719</v>
      </c>
      <c r="F84" s="42" t="s">
        <v>688</v>
      </c>
      <c r="G84" s="47"/>
      <c r="H84" s="47"/>
    </row>
    <row r="85" spans="1:8">
      <c r="A85" s="42" t="s">
        <v>440</v>
      </c>
      <c r="B85" s="42" t="s">
        <v>174</v>
      </c>
      <c r="C85" s="42">
        <v>0</v>
      </c>
      <c r="D85" s="42">
        <v>1</v>
      </c>
      <c r="E85" s="42" t="s">
        <v>687</v>
      </c>
      <c r="F85" s="42" t="s">
        <v>654</v>
      </c>
      <c r="G85" s="47"/>
      <c r="H85" s="47"/>
    </row>
    <row r="86" spans="1:8">
      <c r="A86" s="42" t="s">
        <v>465</v>
      </c>
      <c r="B86" s="42" t="s">
        <v>174</v>
      </c>
      <c r="C86" s="42">
        <v>0</v>
      </c>
      <c r="D86" s="42">
        <v>1</v>
      </c>
      <c r="E86" s="42" t="s">
        <v>687</v>
      </c>
      <c r="F86" s="42" t="s">
        <v>654</v>
      </c>
      <c r="G86" s="47"/>
      <c r="H86" s="47"/>
    </row>
    <row r="87" spans="1:8">
      <c r="A87" s="42" t="s">
        <v>470</v>
      </c>
      <c r="B87" s="42" t="s">
        <v>174</v>
      </c>
      <c r="C87" s="42">
        <v>0</v>
      </c>
      <c r="D87" s="42">
        <v>1</v>
      </c>
      <c r="E87" s="42" t="s">
        <v>687</v>
      </c>
      <c r="F87" s="42" t="s">
        <v>654</v>
      </c>
      <c r="G87" s="47"/>
      <c r="H87" s="47"/>
    </row>
    <row r="88" spans="1:8">
      <c r="A88" s="42" t="s">
        <v>497</v>
      </c>
      <c r="B88" s="42" t="s">
        <v>453</v>
      </c>
      <c r="C88" s="42">
        <v>1</v>
      </c>
      <c r="D88" s="42">
        <v>0</v>
      </c>
      <c r="E88" s="42" t="s">
        <v>722</v>
      </c>
      <c r="F88" s="42" t="s">
        <v>654</v>
      </c>
      <c r="G88" s="47"/>
      <c r="H88" s="47"/>
    </row>
    <row r="89" spans="1:8">
      <c r="A89" s="42" t="s">
        <v>574</v>
      </c>
      <c r="B89" s="42" t="s">
        <v>256</v>
      </c>
      <c r="C89" s="42">
        <v>1</v>
      </c>
      <c r="D89" s="42">
        <v>0</v>
      </c>
      <c r="E89" s="42" t="s">
        <v>720</v>
      </c>
      <c r="F89" s="42" t="s">
        <v>654</v>
      </c>
      <c r="G89" s="47"/>
      <c r="H89" s="47"/>
    </row>
    <row r="90" spans="1:8">
      <c r="A90" s="42" t="s">
        <v>579</v>
      </c>
      <c r="B90" s="42" t="s">
        <v>580</v>
      </c>
      <c r="C90" s="42">
        <v>0</v>
      </c>
      <c r="D90" s="42">
        <v>1</v>
      </c>
      <c r="E90" s="42" t="s">
        <v>727</v>
      </c>
      <c r="F90" s="42" t="s">
        <v>654</v>
      </c>
      <c r="G90" s="47"/>
      <c r="H90" s="47"/>
    </row>
    <row r="91" spans="1:8">
      <c r="A91" s="42" t="s">
        <v>274</v>
      </c>
      <c r="B91" s="42" t="s">
        <v>269</v>
      </c>
      <c r="C91" s="42">
        <v>0</v>
      </c>
      <c r="D91" s="42">
        <v>1</v>
      </c>
      <c r="E91" s="42" t="s">
        <v>696</v>
      </c>
      <c r="F91" s="42" t="s">
        <v>654</v>
      </c>
      <c r="G91" s="47"/>
      <c r="H91" s="47"/>
    </row>
    <row r="92" spans="1:8">
      <c r="A92" s="42" t="s">
        <v>434</v>
      </c>
      <c r="B92" s="42" t="s">
        <v>269</v>
      </c>
      <c r="C92" s="42">
        <v>1</v>
      </c>
      <c r="D92" s="42">
        <v>1</v>
      </c>
      <c r="E92" s="42" t="s">
        <v>696</v>
      </c>
      <c r="F92" s="42" t="s">
        <v>654</v>
      </c>
      <c r="G92" s="47"/>
      <c r="H92" s="47"/>
    </row>
    <row r="93" spans="1:8">
      <c r="A93" s="42" t="s">
        <v>379</v>
      </c>
      <c r="B93" s="42" t="s">
        <v>307</v>
      </c>
      <c r="C93" s="42">
        <v>0</v>
      </c>
      <c r="D93" s="42">
        <v>1</v>
      </c>
      <c r="E93" s="42" t="s">
        <v>670</v>
      </c>
      <c r="F93" s="42" t="s">
        <v>654</v>
      </c>
      <c r="G93" s="47"/>
      <c r="H93" s="47"/>
    </row>
    <row r="94" hidden="1" spans="1:8">
      <c r="A94" s="42" t="s">
        <v>563</v>
      </c>
      <c r="B94" s="42" t="s">
        <v>564</v>
      </c>
      <c r="C94" s="42">
        <v>0</v>
      </c>
      <c r="D94" s="42">
        <v>1</v>
      </c>
      <c r="E94" s="42"/>
      <c r="F94" s="42" t="s">
        <v>688</v>
      </c>
      <c r="G94" s="47"/>
      <c r="H94" s="47"/>
    </row>
    <row r="95" hidden="1" spans="1:8">
      <c r="A95" s="42" t="s">
        <v>475</v>
      </c>
      <c r="B95" s="42" t="s">
        <v>476</v>
      </c>
      <c r="C95" s="42">
        <v>1</v>
      </c>
      <c r="D95" s="42">
        <v>0</v>
      </c>
      <c r="E95" s="42"/>
      <c r="F95" s="42" t="s">
        <v>688</v>
      </c>
      <c r="G95" s="51" t="s">
        <v>728</v>
      </c>
      <c r="H95" s="47"/>
    </row>
    <row r="96" spans="1:8">
      <c r="A96" s="42" t="s">
        <v>620</v>
      </c>
      <c r="B96" s="42" t="s">
        <v>621</v>
      </c>
      <c r="C96" s="42">
        <v>0</v>
      </c>
      <c r="D96" s="42">
        <v>1</v>
      </c>
      <c r="E96" s="42" t="s">
        <v>729</v>
      </c>
      <c r="F96" s="42" t="s">
        <v>654</v>
      </c>
      <c r="G96" s="47"/>
      <c r="H96" s="47"/>
    </row>
    <row r="97" spans="1:8">
      <c r="A97" s="42" t="s">
        <v>327</v>
      </c>
      <c r="B97" s="42" t="s">
        <v>235</v>
      </c>
      <c r="C97" s="42">
        <v>1</v>
      </c>
      <c r="D97" s="42">
        <v>1</v>
      </c>
      <c r="E97" s="42" t="s">
        <v>691</v>
      </c>
      <c r="F97" s="42" t="s">
        <v>654</v>
      </c>
      <c r="G97" s="43" t="s">
        <v>730</v>
      </c>
      <c r="H97" s="47"/>
    </row>
    <row r="98" spans="1:8">
      <c r="A98" s="42" t="s">
        <v>213</v>
      </c>
      <c r="B98" s="42" t="s">
        <v>184</v>
      </c>
      <c r="C98" s="42">
        <v>0</v>
      </c>
      <c r="D98" s="42">
        <v>1</v>
      </c>
      <c r="E98" s="42" t="s">
        <v>662</v>
      </c>
      <c r="F98" s="42" t="s">
        <v>654</v>
      </c>
      <c r="G98" s="47"/>
      <c r="H98" s="47"/>
    </row>
    <row r="99" spans="1:8">
      <c r="A99" s="42" t="s">
        <v>486</v>
      </c>
      <c r="B99" s="42" t="s">
        <v>487</v>
      </c>
      <c r="C99" s="42">
        <v>0</v>
      </c>
      <c r="D99" s="42">
        <v>1</v>
      </c>
      <c r="E99" s="42" t="s">
        <v>731</v>
      </c>
      <c r="F99" s="42" t="s">
        <v>654</v>
      </c>
      <c r="G99" s="47"/>
      <c r="H99" s="47"/>
    </row>
    <row r="100" spans="1:8">
      <c r="A100" s="42" t="s">
        <v>197</v>
      </c>
      <c r="B100" s="42" t="s">
        <v>198</v>
      </c>
      <c r="C100" s="42">
        <v>0</v>
      </c>
      <c r="D100" s="42">
        <v>1</v>
      </c>
      <c r="E100" s="42" t="s">
        <v>732</v>
      </c>
      <c r="F100" s="42" t="s">
        <v>654</v>
      </c>
      <c r="G100" s="47"/>
      <c r="H100" s="47"/>
    </row>
    <row r="101" spans="1:8">
      <c r="A101" s="42" t="s">
        <v>277</v>
      </c>
      <c r="B101" s="42" t="s">
        <v>278</v>
      </c>
      <c r="C101" s="42">
        <v>1</v>
      </c>
      <c r="D101" s="42">
        <v>1</v>
      </c>
      <c r="E101" s="42" t="s">
        <v>681</v>
      </c>
      <c r="F101" s="42" t="s">
        <v>654</v>
      </c>
      <c r="G101" s="43" t="s">
        <v>730</v>
      </c>
      <c r="H101" s="44">
        <v>30307970</v>
      </c>
    </row>
    <row r="102" spans="1:8">
      <c r="A102" s="42" t="s">
        <v>285</v>
      </c>
      <c r="B102" s="42" t="s">
        <v>179</v>
      </c>
      <c r="C102" s="42">
        <v>0</v>
      </c>
      <c r="D102" s="42">
        <v>1</v>
      </c>
      <c r="E102" s="42" t="s">
        <v>656</v>
      </c>
      <c r="F102" s="42" t="s">
        <v>654</v>
      </c>
      <c r="G102" s="43" t="s">
        <v>730</v>
      </c>
      <c r="H102" s="44">
        <v>31917787</v>
      </c>
    </row>
    <row r="103" spans="1:8">
      <c r="A103" s="42" t="s">
        <v>311</v>
      </c>
      <c r="B103" s="42" t="s">
        <v>312</v>
      </c>
      <c r="C103" s="42">
        <v>1</v>
      </c>
      <c r="D103" s="42">
        <v>1</v>
      </c>
      <c r="E103" s="42" t="s">
        <v>679</v>
      </c>
      <c r="F103" s="42" t="s">
        <v>654</v>
      </c>
      <c r="G103" s="47"/>
      <c r="H103" s="47"/>
    </row>
    <row r="104" spans="1:8">
      <c r="A104" s="42" t="s">
        <v>461</v>
      </c>
      <c r="B104" s="42" t="s">
        <v>269</v>
      </c>
      <c r="C104" s="42">
        <v>0</v>
      </c>
      <c r="D104" s="42">
        <v>1</v>
      </c>
      <c r="E104" s="42" t="s">
        <v>696</v>
      </c>
      <c r="F104" s="42" t="s">
        <v>654</v>
      </c>
      <c r="G104" s="47"/>
      <c r="H104" s="47"/>
    </row>
    <row r="105" spans="1:8">
      <c r="A105" s="42" t="s">
        <v>210</v>
      </c>
      <c r="B105" s="42" t="s">
        <v>184</v>
      </c>
      <c r="C105" s="42">
        <v>0</v>
      </c>
      <c r="D105" s="42">
        <v>1</v>
      </c>
      <c r="E105" s="42" t="s">
        <v>662</v>
      </c>
      <c r="F105" s="42" t="s">
        <v>654</v>
      </c>
      <c r="G105" s="43" t="s">
        <v>733</v>
      </c>
      <c r="H105" s="44">
        <v>26307149</v>
      </c>
    </row>
    <row r="106" spans="1:8">
      <c r="A106" s="42" t="s">
        <v>413</v>
      </c>
      <c r="B106" s="42" t="s">
        <v>414</v>
      </c>
      <c r="C106" s="42">
        <v>1</v>
      </c>
      <c r="D106" s="42">
        <v>1</v>
      </c>
      <c r="E106" s="42" t="s">
        <v>709</v>
      </c>
      <c r="F106" s="42" t="s">
        <v>654</v>
      </c>
      <c r="G106" s="43" t="s">
        <v>733</v>
      </c>
      <c r="H106" s="44">
        <v>25561729</v>
      </c>
    </row>
    <row r="107" spans="1:8">
      <c r="A107" s="42" t="s">
        <v>168</v>
      </c>
      <c r="B107" s="42" t="s">
        <v>169</v>
      </c>
      <c r="C107" s="42">
        <v>1</v>
      </c>
      <c r="D107" s="42">
        <v>0</v>
      </c>
      <c r="E107" s="42" t="s">
        <v>685</v>
      </c>
      <c r="F107" s="42" t="s">
        <v>654</v>
      </c>
      <c r="G107" s="47" t="s">
        <v>734</v>
      </c>
      <c r="H107" s="47" t="s">
        <v>735</v>
      </c>
    </row>
    <row r="108" spans="1:8">
      <c r="A108" s="42" t="s">
        <v>123</v>
      </c>
      <c r="B108" s="42" t="s">
        <v>124</v>
      </c>
      <c r="C108" s="42">
        <v>1</v>
      </c>
      <c r="D108" s="42">
        <v>1</v>
      </c>
      <c r="E108" s="42" t="s">
        <v>717</v>
      </c>
      <c r="F108" s="42" t="s">
        <v>654</v>
      </c>
      <c r="G108" s="47"/>
      <c r="H108" s="47"/>
    </row>
    <row r="109" hidden="1" spans="1:8">
      <c r="A109" s="42" t="s">
        <v>585</v>
      </c>
      <c r="B109" s="42" t="s">
        <v>586</v>
      </c>
      <c r="C109" s="42">
        <v>0</v>
      </c>
      <c r="D109" s="42">
        <v>1</v>
      </c>
      <c r="E109" s="42"/>
      <c r="F109" s="42" t="s">
        <v>688</v>
      </c>
      <c r="G109" s="47"/>
      <c r="H109" s="47"/>
    </row>
    <row r="110" spans="1:8">
      <c r="A110" s="42" t="s">
        <v>602</v>
      </c>
      <c r="B110" s="42" t="s">
        <v>312</v>
      </c>
      <c r="C110" s="42">
        <v>1</v>
      </c>
      <c r="D110" s="42">
        <v>0</v>
      </c>
      <c r="E110" s="42" t="s">
        <v>679</v>
      </c>
      <c r="F110" s="42" t="s">
        <v>654</v>
      </c>
      <c r="G110" s="47" t="s">
        <v>734</v>
      </c>
      <c r="H110" s="47">
        <v>33040646</v>
      </c>
    </row>
    <row r="111" hidden="1" spans="1:8">
      <c r="A111" s="42" t="s">
        <v>612</v>
      </c>
      <c r="B111" s="42" t="s">
        <v>613</v>
      </c>
      <c r="C111" s="42">
        <v>0</v>
      </c>
      <c r="D111" s="42">
        <v>1</v>
      </c>
      <c r="E111" s="42"/>
      <c r="F111" s="42" t="s">
        <v>688</v>
      </c>
      <c r="G111" s="47"/>
      <c r="H111" s="47"/>
    </row>
    <row r="112" hidden="1" spans="1:8">
      <c r="A112" s="42" t="s">
        <v>339</v>
      </c>
      <c r="B112" s="42" t="s">
        <v>340</v>
      </c>
      <c r="C112" s="42">
        <v>1</v>
      </c>
      <c r="D112" s="42">
        <v>1</v>
      </c>
      <c r="E112" s="42"/>
      <c r="F112" s="42" t="s">
        <v>688</v>
      </c>
      <c r="G112" s="47"/>
      <c r="H112" s="47"/>
    </row>
    <row r="113" spans="1:8">
      <c r="A113" s="42" t="s">
        <v>522</v>
      </c>
      <c r="B113" s="42" t="s">
        <v>523</v>
      </c>
      <c r="C113" s="42">
        <v>1</v>
      </c>
      <c r="D113" s="42">
        <v>0</v>
      </c>
      <c r="E113" s="42" t="s">
        <v>736</v>
      </c>
      <c r="F113" s="42" t="s">
        <v>654</v>
      </c>
      <c r="G113" s="47"/>
      <c r="H113" s="47"/>
    </row>
    <row r="114" spans="1:8">
      <c r="A114" s="42" t="s">
        <v>543</v>
      </c>
      <c r="B114" s="42" t="s">
        <v>226</v>
      </c>
      <c r="C114" s="42">
        <v>1</v>
      </c>
      <c r="D114" s="42">
        <v>1</v>
      </c>
      <c r="E114" s="42" t="s">
        <v>697</v>
      </c>
      <c r="F114" s="42" t="s">
        <v>654</v>
      </c>
      <c r="G114" s="47"/>
      <c r="H114" s="47"/>
    </row>
    <row r="115" hidden="1" spans="1:8">
      <c r="A115" s="42" t="s">
        <v>508</v>
      </c>
      <c r="B115" s="42" t="s">
        <v>509</v>
      </c>
      <c r="C115" s="42">
        <v>0</v>
      </c>
      <c r="D115" s="42">
        <v>1</v>
      </c>
      <c r="E115" s="42"/>
      <c r="F115" s="42" t="s">
        <v>688</v>
      </c>
      <c r="G115" s="47"/>
      <c r="H115" s="47"/>
    </row>
    <row r="116" hidden="1" spans="1:8">
      <c r="A116" s="42" t="s">
        <v>159</v>
      </c>
      <c r="B116" s="42" t="s">
        <v>160</v>
      </c>
      <c r="C116" s="42">
        <v>1</v>
      </c>
      <c r="D116" s="42">
        <v>0</v>
      </c>
      <c r="E116" s="42"/>
      <c r="F116" s="42" t="s">
        <v>688</v>
      </c>
      <c r="G116" s="43" t="s">
        <v>734</v>
      </c>
      <c r="H116" s="43">
        <v>31924572</v>
      </c>
    </row>
  </sheetData>
  <autoFilter ref="A2:H116">
    <filterColumn colId="5">
      <customFilters>
        <customFilter operator="equal" val="known"/>
      </customFilters>
    </filterColumn>
    <sortState ref="A2:H116">
      <sortCondition ref="G2:G116"/>
    </sortState>
  </autoFilter>
  <mergeCells count="1">
    <mergeCell ref="A1:H1"/>
  </mergeCells>
  <hyperlinks>
    <hyperlink ref="H116" r:id="rId1" display="31924572" tooltip="https://www.ncbi.nlm.nih.gov/pubmed/31924572"/>
  </hyperlinks>
  <pageMargins left="0.699305555555556" right="0.699305555555556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6"/>
  <sheetViews>
    <sheetView workbookViewId="0">
      <selection activeCell="A7" sqref="A7:A9"/>
    </sheetView>
  </sheetViews>
  <sheetFormatPr defaultColWidth="9" defaultRowHeight="12.4" outlineLevelCol="7"/>
  <cols>
    <col min="2" max="2" width="20.4285714285714" customWidth="1"/>
    <col min="7" max="7" width="9.71428571428571" customWidth="1"/>
  </cols>
  <sheetData>
    <row r="1" ht="24" customHeight="1" spans="1:8">
      <c r="A1" s="33" t="s">
        <v>6</v>
      </c>
      <c r="B1" s="33"/>
      <c r="C1" s="33"/>
      <c r="D1" s="33"/>
      <c r="E1" s="33"/>
      <c r="F1" s="33"/>
      <c r="G1" s="33"/>
      <c r="H1" s="33"/>
    </row>
    <row r="2" spans="1:8">
      <c r="A2" s="34" t="s">
        <v>737</v>
      </c>
      <c r="B2" s="34" t="s">
        <v>738</v>
      </c>
      <c r="C2" s="34" t="s">
        <v>739</v>
      </c>
      <c r="D2" s="34" t="s">
        <v>740</v>
      </c>
      <c r="E2" s="34" t="s">
        <v>741</v>
      </c>
      <c r="F2" s="34" t="s">
        <v>742</v>
      </c>
      <c r="G2" s="34" t="s">
        <v>743</v>
      </c>
      <c r="H2" s="34" t="s">
        <v>744</v>
      </c>
    </row>
    <row r="3" spans="1:8">
      <c r="A3" s="35" t="s">
        <v>745</v>
      </c>
      <c r="B3" s="35" t="s">
        <v>746</v>
      </c>
      <c r="C3" s="35">
        <v>16</v>
      </c>
      <c r="D3" s="35" t="s">
        <v>747</v>
      </c>
      <c r="E3" s="35" t="s">
        <v>748</v>
      </c>
      <c r="F3" s="35" t="s">
        <v>749</v>
      </c>
      <c r="G3" s="38">
        <v>1.4547427186845e-22</v>
      </c>
      <c r="H3" s="35">
        <v>4.40059672402061e-20</v>
      </c>
    </row>
    <row r="4" spans="1:8">
      <c r="A4" s="35" t="s">
        <v>750</v>
      </c>
      <c r="B4" s="35" t="s">
        <v>751</v>
      </c>
      <c r="C4" s="35">
        <v>16</v>
      </c>
      <c r="D4" s="35" t="s">
        <v>747</v>
      </c>
      <c r="E4" s="35" t="s">
        <v>748</v>
      </c>
      <c r="F4" s="35" t="s">
        <v>749</v>
      </c>
      <c r="G4" s="38">
        <v>1.4547427186845e-22</v>
      </c>
      <c r="H4" s="35">
        <v>4.40059672402061e-20</v>
      </c>
    </row>
    <row r="5" spans="1:8">
      <c r="A5" s="35" t="s">
        <v>752</v>
      </c>
      <c r="B5" s="35" t="s">
        <v>753</v>
      </c>
      <c r="C5" s="35">
        <v>5</v>
      </c>
      <c r="D5" s="35" t="s">
        <v>754</v>
      </c>
      <c r="E5" s="35" t="s">
        <v>755</v>
      </c>
      <c r="F5" s="35" t="s">
        <v>756</v>
      </c>
      <c r="G5" s="38">
        <v>3.15538436419759e-6</v>
      </c>
      <c r="H5" s="35">
        <v>0.000636335846779847</v>
      </c>
    </row>
    <row r="6" spans="1:8">
      <c r="A6" s="35" t="s">
        <v>757</v>
      </c>
      <c r="B6" s="35" t="s">
        <v>758</v>
      </c>
      <c r="C6" s="35">
        <v>4</v>
      </c>
      <c r="D6" s="35" t="s">
        <v>759</v>
      </c>
      <c r="E6" s="35" t="s">
        <v>760</v>
      </c>
      <c r="F6" s="35" t="s">
        <v>761</v>
      </c>
      <c r="G6" s="38">
        <v>5.87098790147089e-5</v>
      </c>
      <c r="H6" s="35">
        <v>0.00887986920097472</v>
      </c>
    </row>
    <row r="7" spans="1:8">
      <c r="A7" s="35" t="s">
        <v>762</v>
      </c>
      <c r="B7" s="35" t="s">
        <v>763</v>
      </c>
      <c r="C7" s="35">
        <v>3</v>
      </c>
      <c r="D7" s="35" t="s">
        <v>764</v>
      </c>
      <c r="E7" s="35" t="s">
        <v>765</v>
      </c>
      <c r="F7" s="35" t="s">
        <v>766</v>
      </c>
      <c r="G7" s="38">
        <v>0.000155193960575888</v>
      </c>
      <c r="H7" s="35">
        <v>0.0156487243580687</v>
      </c>
    </row>
    <row r="8" spans="1:8">
      <c r="A8" s="35" t="s">
        <v>767</v>
      </c>
      <c r="B8" s="35" t="s">
        <v>768</v>
      </c>
      <c r="C8" s="35">
        <v>3</v>
      </c>
      <c r="D8" s="35" t="s">
        <v>764</v>
      </c>
      <c r="E8" s="35" t="s">
        <v>769</v>
      </c>
      <c r="F8" s="35" t="s">
        <v>770</v>
      </c>
      <c r="G8" s="38">
        <v>0.000129879037655826</v>
      </c>
      <c r="H8" s="35">
        <v>0.0156487243580687</v>
      </c>
    </row>
    <row r="9" spans="1:8">
      <c r="A9" s="35" t="s">
        <v>771</v>
      </c>
      <c r="B9" s="35" t="s">
        <v>772</v>
      </c>
      <c r="C9" s="35">
        <v>3</v>
      </c>
      <c r="D9" s="35" t="s">
        <v>764</v>
      </c>
      <c r="E9" s="35" t="s">
        <v>773</v>
      </c>
      <c r="F9" s="35" t="s">
        <v>774</v>
      </c>
      <c r="G9" s="38">
        <v>0.000375258317304515</v>
      </c>
      <c r="H9" s="35">
        <v>0.0209216897116967</v>
      </c>
    </row>
    <row r="10" spans="1:8">
      <c r="A10" s="35" t="s">
        <v>775</v>
      </c>
      <c r="B10" s="35" t="s">
        <v>776</v>
      </c>
      <c r="C10" s="35">
        <v>6</v>
      </c>
      <c r="D10" s="35" t="s">
        <v>777</v>
      </c>
      <c r="E10" s="35" t="s">
        <v>778</v>
      </c>
      <c r="F10" s="35" t="s">
        <v>779</v>
      </c>
      <c r="G10" s="38">
        <v>0.000416382239871366</v>
      </c>
      <c r="H10" s="35">
        <v>0.0209216897116967</v>
      </c>
    </row>
    <row r="11" spans="1:8">
      <c r="A11" s="35" t="s">
        <v>780</v>
      </c>
      <c r="B11" s="35" t="s">
        <v>781</v>
      </c>
      <c r="C11" s="35">
        <v>6</v>
      </c>
      <c r="D11" s="35" t="s">
        <v>777</v>
      </c>
      <c r="E11" s="35" t="s">
        <v>782</v>
      </c>
      <c r="F11" s="35" t="s">
        <v>779</v>
      </c>
      <c r="G11" s="38">
        <v>0.000402996596451802</v>
      </c>
      <c r="H11" s="35">
        <v>0.0209216897116967</v>
      </c>
    </row>
    <row r="12" spans="1:8">
      <c r="A12" s="35" t="s">
        <v>783</v>
      </c>
      <c r="B12" s="35" t="s">
        <v>784</v>
      </c>
      <c r="C12" s="35">
        <v>6</v>
      </c>
      <c r="D12" s="35" t="s">
        <v>777</v>
      </c>
      <c r="E12" s="35" t="s">
        <v>782</v>
      </c>
      <c r="F12" s="35" t="s">
        <v>779</v>
      </c>
      <c r="G12" s="38">
        <v>0.000402996596451802</v>
      </c>
      <c r="H12" s="35">
        <v>0.0209216897116967</v>
      </c>
    </row>
    <row r="13" spans="1:8">
      <c r="A13" s="35" t="s">
        <v>785</v>
      </c>
      <c r="B13" s="35" t="s">
        <v>786</v>
      </c>
      <c r="C13" s="35">
        <v>6</v>
      </c>
      <c r="D13" s="35" t="s">
        <v>777</v>
      </c>
      <c r="E13" s="35" t="s">
        <v>782</v>
      </c>
      <c r="F13" s="35" t="s">
        <v>779</v>
      </c>
      <c r="G13" s="38">
        <v>0.000402996596451802</v>
      </c>
      <c r="H13" s="35">
        <v>0.0209216897116967</v>
      </c>
    </row>
    <row r="14" spans="1:8">
      <c r="A14" s="35" t="s">
        <v>787</v>
      </c>
      <c r="B14" s="35" t="s">
        <v>788</v>
      </c>
      <c r="C14" s="35">
        <v>6</v>
      </c>
      <c r="D14" s="35" t="s">
        <v>777</v>
      </c>
      <c r="E14" s="35" t="s">
        <v>782</v>
      </c>
      <c r="F14" s="35" t="s">
        <v>779</v>
      </c>
      <c r="G14" s="38">
        <v>0.000402996596451802</v>
      </c>
      <c r="H14" s="35">
        <v>0.0209216897116967</v>
      </c>
    </row>
    <row r="15" spans="1:8">
      <c r="A15" s="35" t="s">
        <v>789</v>
      </c>
      <c r="B15" s="35" t="s">
        <v>790</v>
      </c>
      <c r="C15" s="35">
        <v>5</v>
      </c>
      <c r="D15" s="35" t="s">
        <v>754</v>
      </c>
      <c r="E15" s="35" t="s">
        <v>791</v>
      </c>
      <c r="F15" s="35" t="s">
        <v>792</v>
      </c>
      <c r="G15" s="38">
        <v>0.00540460421582647</v>
      </c>
      <c r="H15" s="35">
        <v>0.0425459681966163</v>
      </c>
    </row>
    <row r="16" spans="1:8">
      <c r="A16" s="35" t="s">
        <v>793</v>
      </c>
      <c r="B16" s="35" t="s">
        <v>794</v>
      </c>
      <c r="C16" s="35">
        <v>10</v>
      </c>
      <c r="D16" s="35" t="s">
        <v>795</v>
      </c>
      <c r="E16" s="35" t="s">
        <v>796</v>
      </c>
      <c r="F16" s="35" t="s">
        <v>797</v>
      </c>
      <c r="G16" s="38">
        <v>0.00322740853838328</v>
      </c>
      <c r="H16" s="35">
        <v>0.0425459681966163</v>
      </c>
    </row>
    <row r="17" spans="1:8">
      <c r="A17" s="35" t="s">
        <v>798</v>
      </c>
      <c r="B17" s="35" t="s">
        <v>799</v>
      </c>
      <c r="C17" s="35">
        <v>10</v>
      </c>
      <c r="D17" s="35" t="s">
        <v>795</v>
      </c>
      <c r="E17" s="35" t="s">
        <v>796</v>
      </c>
      <c r="F17" s="35" t="s">
        <v>797</v>
      </c>
      <c r="G17" s="38">
        <v>0.00322740853838328</v>
      </c>
      <c r="H17" s="35">
        <v>0.0425459681966163</v>
      </c>
    </row>
    <row r="18" spans="1:8">
      <c r="A18" s="35" t="s">
        <v>800</v>
      </c>
      <c r="B18" s="35" t="s">
        <v>801</v>
      </c>
      <c r="C18" s="35">
        <v>3</v>
      </c>
      <c r="D18" s="35" t="s">
        <v>764</v>
      </c>
      <c r="E18" s="35" t="s">
        <v>802</v>
      </c>
      <c r="F18" s="35" t="s">
        <v>803</v>
      </c>
      <c r="G18" s="38">
        <v>0.00183909110338831</v>
      </c>
      <c r="H18" s="35">
        <v>0.0425459681966163</v>
      </c>
    </row>
    <row r="19" spans="1:8">
      <c r="A19" s="35" t="s">
        <v>804</v>
      </c>
      <c r="B19" s="35" t="s">
        <v>805</v>
      </c>
      <c r="C19" s="35">
        <v>3</v>
      </c>
      <c r="D19" s="35" t="s">
        <v>764</v>
      </c>
      <c r="E19" s="35" t="s">
        <v>806</v>
      </c>
      <c r="F19" s="35" t="s">
        <v>807</v>
      </c>
      <c r="G19" s="38">
        <v>0.0059716686754665</v>
      </c>
      <c r="H19" s="35">
        <v>0.0425459681966163</v>
      </c>
    </row>
    <row r="20" spans="1:8">
      <c r="A20" s="35" t="s">
        <v>808</v>
      </c>
      <c r="B20" s="35" t="s">
        <v>809</v>
      </c>
      <c r="C20" s="35">
        <v>3</v>
      </c>
      <c r="D20" s="35" t="s">
        <v>764</v>
      </c>
      <c r="E20" s="35" t="s">
        <v>810</v>
      </c>
      <c r="F20" s="35" t="s">
        <v>807</v>
      </c>
      <c r="G20" s="38">
        <v>0.00405070455443352</v>
      </c>
      <c r="H20" s="35">
        <v>0.0425459681966163</v>
      </c>
    </row>
    <row r="21" spans="1:8">
      <c r="A21" s="35" t="s">
        <v>811</v>
      </c>
      <c r="B21" s="35" t="s">
        <v>812</v>
      </c>
      <c r="C21" s="35">
        <v>3</v>
      </c>
      <c r="D21" s="35" t="s">
        <v>764</v>
      </c>
      <c r="E21" s="35" t="s">
        <v>813</v>
      </c>
      <c r="F21" s="35" t="s">
        <v>814</v>
      </c>
      <c r="G21" s="38">
        <v>0.00519831614524705</v>
      </c>
      <c r="H21" s="35">
        <v>0.0425459681966163</v>
      </c>
    </row>
    <row r="22" spans="1:8">
      <c r="A22" s="35" t="s">
        <v>815</v>
      </c>
      <c r="B22" s="35" t="s">
        <v>816</v>
      </c>
      <c r="C22" s="35">
        <v>3</v>
      </c>
      <c r="D22" s="35" t="s">
        <v>764</v>
      </c>
      <c r="E22" s="35" t="s">
        <v>813</v>
      </c>
      <c r="F22" s="35" t="s">
        <v>814</v>
      </c>
      <c r="G22" s="38">
        <v>0.00519831614524705</v>
      </c>
      <c r="H22" s="35">
        <v>0.0425459681966163</v>
      </c>
    </row>
    <row r="23" spans="1:8">
      <c r="A23" s="35" t="s">
        <v>817</v>
      </c>
      <c r="B23" s="35" t="s">
        <v>818</v>
      </c>
      <c r="C23" s="35">
        <v>5</v>
      </c>
      <c r="D23" s="35" t="s">
        <v>754</v>
      </c>
      <c r="E23" s="35" t="s">
        <v>819</v>
      </c>
      <c r="F23" s="35" t="s">
        <v>820</v>
      </c>
      <c r="G23" s="38">
        <v>0.00153763871588209</v>
      </c>
      <c r="H23" s="35">
        <v>0.0425459681966163</v>
      </c>
    </row>
    <row r="24" spans="1:8">
      <c r="A24" s="35" t="s">
        <v>821</v>
      </c>
      <c r="B24" s="35" t="s">
        <v>822</v>
      </c>
      <c r="C24" s="35">
        <v>5</v>
      </c>
      <c r="D24" s="35" t="s">
        <v>754</v>
      </c>
      <c r="E24" s="35" t="s">
        <v>823</v>
      </c>
      <c r="F24" s="35" t="s">
        <v>820</v>
      </c>
      <c r="G24" s="38">
        <v>0.00226006415131241</v>
      </c>
      <c r="H24" s="35">
        <v>0.0425459681966163</v>
      </c>
    </row>
    <row r="25" spans="1:8">
      <c r="A25" s="36" t="s">
        <v>824</v>
      </c>
      <c r="B25" s="36" t="s">
        <v>825</v>
      </c>
      <c r="C25" s="36">
        <v>5</v>
      </c>
      <c r="D25" s="36" t="s">
        <v>754</v>
      </c>
      <c r="E25" s="36" t="s">
        <v>819</v>
      </c>
      <c r="F25" s="36" t="s">
        <v>820</v>
      </c>
      <c r="G25" s="39">
        <v>0.00153763871588209</v>
      </c>
      <c r="H25" s="36">
        <v>0.0425459681966163</v>
      </c>
    </row>
    <row r="26" spans="1:8">
      <c r="A26" s="37" t="s">
        <v>826</v>
      </c>
      <c r="B26" s="37" t="s">
        <v>827</v>
      </c>
      <c r="C26" s="37">
        <v>4</v>
      </c>
      <c r="D26" s="37" t="s">
        <v>759</v>
      </c>
      <c r="E26" s="37" t="s">
        <v>828</v>
      </c>
      <c r="F26" s="37" t="s">
        <v>829</v>
      </c>
      <c r="G26" s="40">
        <v>0.00244257140230215</v>
      </c>
      <c r="H26" s="37">
        <v>0.0425459681966163</v>
      </c>
    </row>
  </sheetData>
  <autoFilter ref="A2:H26"/>
  <mergeCells count="1">
    <mergeCell ref="A1:H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Table list</vt:lpstr>
      <vt:lpstr>ST1</vt:lpstr>
      <vt:lpstr>ST2.1</vt:lpstr>
      <vt:lpstr>ST2.2</vt:lpstr>
      <vt:lpstr>ST3</vt:lpstr>
      <vt:lpstr>ST4</vt:lpstr>
      <vt:lpstr>ST5</vt:lpstr>
      <vt:lpstr>ST6</vt:lpstr>
      <vt:lpstr>ST7</vt:lpstr>
      <vt:lpstr>ST8</vt:lpstr>
      <vt:lpstr>ST9</vt:lpstr>
      <vt:lpstr>ST10</vt:lpstr>
      <vt:lpstr>ST11</vt:lpstr>
      <vt:lpstr>ST12</vt:lpstr>
      <vt:lpstr>ST13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xbany</cp:lastModifiedBy>
  <dcterms:created xsi:type="dcterms:W3CDTF">2021-05-18T14:21:00Z</dcterms:created>
  <dcterms:modified xsi:type="dcterms:W3CDTF">2021-07-02T10:18:25Z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2052-3.4.2.5348</vt:lpwstr>
  </property>
</Properties>
</file>