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<sst xmlns="http://schemas.openxmlformats.org/spreadsheetml/2006/main" count="33" uniqueCount="24">
  <si>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NLRC5</t>
  </si>
  <si>
    <t>ZBP1</t>
  </si>
  <si>
    <t>ASC</t>
  </si>
  <si>
    <t>caspase8</t>
  </si>
  <si>
    <t>β-actin</t>
  </si>
  <si>
    <t>RIPK3</t>
  </si>
  <si>
    <t>NLRC5/β-actin</t>
  </si>
  <si>
    <t>ZBP1/β-actin</t>
  </si>
  <si>
    <t>ASC/β-actin</t>
  </si>
  <si>
    <t>caspase8/β-actin</t>
  </si>
  <si>
    <t>RIPK3/β-actin</t>
  </si>
  <si>
    <r>
      <rPr>
        <sz val="11"/>
        <color rgb="FF212121"/>
        <rFont val="Times New Roman"/>
        <charset val="0"/>
      </rPr>
      <t>BV2 normal</t>
    </r>
    <r>
      <rPr>
        <sz val="11"/>
        <color rgb="FF333333"/>
        <rFont val="Times New Roman"/>
        <charset val="0"/>
      </rPr>
      <t xml:space="preserve"> control</t>
    </r>
  </si>
  <si>
    <t>BV2 microglia+100ng/ml LPS</t>
  </si>
  <si>
    <t>BV2 normal control</t>
  </si>
  <si>
    <t>NLRC5 (Normalized)</t>
  </si>
  <si>
    <t>ZBP1 (Normalized)</t>
  </si>
  <si>
    <t>ASC (Normalized)</t>
  </si>
  <si>
    <t>caspase8 (Normalized)</t>
  </si>
  <si>
    <t>RIPK3 (Normalized)</t>
  </si>
  <si>
    <t>NLRC5 (Normalized to β-actin)</t>
  </si>
  <si>
    <t>ZBP1 (Normalized to β-actin)</t>
  </si>
  <si>
    <t>ASC (Normalized to β-actin)</t>
  </si>
  <si>
    <t>caspase8 (Normalized to β-actin)</t>
  </si>
  <si>
    <t>RIPK3 (Normalized to β-actin)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</si>
</sst>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name val="Times New Roman"/>
      <charset val="0"/>
    </font>
    <font>
      <sz val="11"/>
      <color rgb="FF21212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33333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333333"/>
      <color rgb="0021212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I17" sqref="I17"/>
    </sheetView>
  </sheetViews>
  <sheetFormatPr defaultColWidth="9" defaultRowHeight="14"/>
  <cols>
    <col min="1" max="1" width="23" style="1" customWidth="1"/>
    <col min="2" max="11" width="14" style="1" customWidth="1"/>
    <col min="12" max="12" width="12.5" style="1" customWidth="1"/>
    <col min="13" max="16384" width="9" style="1"/>
  </cols>
  <sheetData>
    <row r="1" spans="2:1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>
      <c r="A2" s="2" t="s">
        <v>11</v>
      </c>
      <c r="B2" s="1">
        <v>56110</v>
      </c>
      <c r="C2" s="1">
        <v>21307</v>
      </c>
      <c r="D2" s="1">
        <v>109771</v>
      </c>
      <c r="E2" s="1">
        <v>99449</v>
      </c>
      <c r="F2" s="1">
        <v>134263</v>
      </c>
      <c r="G2" s="1">
        <v>74514</v>
      </c>
      <c r="H2" s="1">
        <f t="shared" ref="H2:H7" si="0">B2/F2</f>
        <v>0.417911114752389</v>
      </c>
      <c r="I2" s="1">
        <f t="shared" ref="I2:I7" si="1">C2/F2</f>
        <v>0.158695992194424</v>
      </c>
      <c r="J2" s="1">
        <f t="shared" ref="J2:J7" si="2">D2/F2</f>
        <v>0.817581910131607</v>
      </c>
      <c r="K2" s="1">
        <f t="shared" ref="K2:K7" si="3">E2/F2</f>
        <v>0.740702948690257</v>
      </c>
      <c r="L2" s="1">
        <v>0.574350989702164</v>
      </c>
    </row>
    <row r="3" spans="1:12">
      <c r="A3" s="2" t="s">
        <v>12</v>
      </c>
      <c r="B3" s="1">
        <v>170653</v>
      </c>
      <c r="C3" s="1">
        <v>78357</v>
      </c>
      <c r="D3" s="1">
        <v>158084</v>
      </c>
      <c r="E3" s="1">
        <v>208174</v>
      </c>
      <c r="F3" s="1">
        <v>138340</v>
      </c>
      <c r="G3" s="1">
        <v>109105</v>
      </c>
      <c r="H3" s="1">
        <f t="shared" si="0"/>
        <v>1.23357669509903</v>
      </c>
      <c r="I3" s="1">
        <f t="shared" si="1"/>
        <v>0.566408847766373</v>
      </c>
      <c r="J3" s="1">
        <f t="shared" si="2"/>
        <v>1.14272083273095</v>
      </c>
      <c r="K3" s="1">
        <f t="shared" si="3"/>
        <v>1.50479976868585</v>
      </c>
      <c r="L3" s="1">
        <v>0.828681234382239</v>
      </c>
    </row>
    <row r="4" spans="1:12">
      <c r="A4" s="2" t="s">
        <v>13</v>
      </c>
      <c r="B4" s="1">
        <v>112167</v>
      </c>
      <c r="C4" s="1">
        <v>32969</v>
      </c>
      <c r="D4" s="1">
        <v>120724</v>
      </c>
      <c r="E4" s="1">
        <v>86668</v>
      </c>
      <c r="F4" s="1">
        <v>134361</v>
      </c>
      <c r="G4" s="1">
        <v>90493</v>
      </c>
      <c r="H4" s="1">
        <f t="shared" si="0"/>
        <v>0.834818139192176</v>
      </c>
      <c r="I4" s="1">
        <f t="shared" si="1"/>
        <v>0.245376262457112</v>
      </c>
      <c r="J4" s="1">
        <f t="shared" si="2"/>
        <v>0.89850477445092</v>
      </c>
      <c r="K4" s="1">
        <f t="shared" si="3"/>
        <v>0.645038366787982</v>
      </c>
      <c r="L4" s="1">
        <v>0.678312557623549</v>
      </c>
    </row>
    <row r="5" spans="1:12">
      <c r="A5" s="2" t="s">
        <v>12</v>
      </c>
      <c r="B5" s="1">
        <v>153023</v>
      </c>
      <c r="C5" s="1">
        <v>91735</v>
      </c>
      <c r="D5" s="1">
        <v>145857</v>
      </c>
      <c r="E5" s="1">
        <v>192378</v>
      </c>
      <c r="F5" s="1">
        <v>129919</v>
      </c>
      <c r="G5" s="1">
        <v>132360</v>
      </c>
      <c r="H5" s="1">
        <f t="shared" si="0"/>
        <v>1.17783388111054</v>
      </c>
      <c r="I5" s="1">
        <f t="shared" si="1"/>
        <v>0.706093796904225</v>
      </c>
      <c r="J5" s="1">
        <f t="shared" si="2"/>
        <v>1.12267643685681</v>
      </c>
      <c r="K5" s="1">
        <f t="shared" si="3"/>
        <v>1.4807533924984</v>
      </c>
      <c r="L5" s="1">
        <v>0.983825890467979</v>
      </c>
    </row>
    <row r="6" spans="1:12">
      <c r="A6" s="2" t="s">
        <v>13</v>
      </c>
      <c r="B6" s="1">
        <v>110586</v>
      </c>
      <c r="C6" s="1">
        <v>36051</v>
      </c>
      <c r="D6" s="1">
        <v>128021</v>
      </c>
      <c r="E6" s="1">
        <v>88295</v>
      </c>
      <c r="F6" s="1">
        <v>127270</v>
      </c>
      <c r="G6" s="1">
        <v>115319</v>
      </c>
      <c r="H6" s="1">
        <f t="shared" si="0"/>
        <v>0.868908619470417</v>
      </c>
      <c r="I6" s="1">
        <f t="shared" si="1"/>
        <v>0.283263927084152</v>
      </c>
      <c r="J6" s="1">
        <f t="shared" si="2"/>
        <v>1.0059008407323</v>
      </c>
      <c r="K6" s="1">
        <f t="shared" si="3"/>
        <v>0.69376129488489</v>
      </c>
      <c r="L6" s="1">
        <v>0.838421439113586</v>
      </c>
    </row>
    <row r="7" spans="1:12">
      <c r="A7" s="2" t="s">
        <v>12</v>
      </c>
      <c r="B7" s="1">
        <v>164377</v>
      </c>
      <c r="C7" s="1">
        <v>110172</v>
      </c>
      <c r="D7" s="1">
        <v>165067</v>
      </c>
      <c r="E7" s="1">
        <v>197788</v>
      </c>
      <c r="F7" s="1">
        <v>135887</v>
      </c>
      <c r="G7" s="1">
        <v>159524</v>
      </c>
      <c r="H7" s="1">
        <f t="shared" si="0"/>
        <v>1.20965949649341</v>
      </c>
      <c r="I7" s="1">
        <f t="shared" si="1"/>
        <v>0.810761883035169</v>
      </c>
      <c r="J7" s="1">
        <f t="shared" si="2"/>
        <v>1.21473724491673</v>
      </c>
      <c r="K7" s="1">
        <f t="shared" si="3"/>
        <v>1.4555329060175</v>
      </c>
      <c r="L7" s="1">
        <v>1.16622193629512</v>
      </c>
    </row>
    <row r="8" spans="1:6">
      <c r="A8" s="2"/>
      <c r="B8" s="3"/>
      <c r="C8" s="3"/>
      <c r="D8" s="3"/>
      <c r="E8" s="3"/>
      <c r="F8" s="3"/>
    </row>
    <row r="9" ht="42" spans="2:12">
      <c r="B9" s="4" t="s">
        <v>14</v>
      </c>
      <c r="C9" s="4" t="s">
        <v>15</v>
      </c>
      <c r="D9" s="4" t="s">
        <v>16</v>
      </c>
      <c r="E9" s="4" t="s">
        <v>17</v>
      </c>
      <c r="F9" s="4" t="s">
        <v>18</v>
      </c>
      <c r="G9" s="4"/>
      <c r="H9" s="4" t="s">
        <v>19</v>
      </c>
      <c r="I9" s="4" t="s">
        <v>20</v>
      </c>
      <c r="J9" s="4" t="s">
        <v>21</v>
      </c>
      <c r="K9" s="4" t="s">
        <v>22</v>
      </c>
      <c r="L9" s="4" t="s">
        <v>23</v>
      </c>
    </row>
    <row r="10" spans="1:12">
      <c r="A10" s="2" t="s">
        <v>11</v>
      </c>
      <c r="B10" s="3">
        <f t="shared" ref="B10:B15" si="4">H2/$H$10</f>
        <v>0.590927113418823</v>
      </c>
      <c r="C10" s="3">
        <f t="shared" ref="C10:C15" si="5">I2/$I$10</f>
        <v>0.692656649299383</v>
      </c>
      <c r="D10" s="3">
        <f t="shared" ref="D10:D15" si="6">J2/$J$10</f>
        <v>0.901086322984208</v>
      </c>
      <c r="E10" s="3">
        <f t="shared" ref="E10:E15" si="7">K2/$K$10</f>
        <v>1.06857708905821</v>
      </c>
      <c r="F10" s="3">
        <v>0.823999493220268</v>
      </c>
      <c r="H10" s="1">
        <f>AVERAGE(H2,H4,H6)</f>
        <v>0.707212624471661</v>
      </c>
      <c r="I10" s="1">
        <f>AVERAGE(I2,I4,I6)</f>
        <v>0.229112060578563</v>
      </c>
      <c r="J10" s="1">
        <f>AVERAGE(J2,J4,J6)</f>
        <v>0.907329175104943</v>
      </c>
      <c r="K10" s="1">
        <f>AVERAGE(K2,K4,K6)</f>
        <v>0.69316753678771</v>
      </c>
      <c r="L10" s="1">
        <v>0.6970283288131</v>
      </c>
    </row>
    <row r="11" spans="1:6">
      <c r="A11" s="2" t="s">
        <v>12</v>
      </c>
      <c r="B11" s="3">
        <f t="shared" si="4"/>
        <v>1.74427979989837</v>
      </c>
      <c r="C11" s="3">
        <f t="shared" si="5"/>
        <v>2.47219132129516</v>
      </c>
      <c r="D11" s="3">
        <f t="shared" si="6"/>
        <v>1.25943358164228</v>
      </c>
      <c r="E11" s="3">
        <f t="shared" si="7"/>
        <v>2.17090340909417</v>
      </c>
      <c r="F11" s="3">
        <v>1.18887741018119</v>
      </c>
    </row>
    <row r="12" spans="1:6">
      <c r="A12" s="2" t="s">
        <v>13</v>
      </c>
      <c r="B12" s="3">
        <f t="shared" si="4"/>
        <v>1.18043444122034</v>
      </c>
      <c r="C12" s="3">
        <f t="shared" si="5"/>
        <v>1.07098797783704</v>
      </c>
      <c r="D12" s="3">
        <f t="shared" si="6"/>
        <v>0.990274311797587</v>
      </c>
      <c r="E12" s="3">
        <f t="shared" si="7"/>
        <v>0.930566324235596</v>
      </c>
      <c r="F12" s="3">
        <v>0.973149195784595</v>
      </c>
    </row>
    <row r="13" spans="1:6">
      <c r="A13" s="2" t="s">
        <v>12</v>
      </c>
      <c r="B13" s="3">
        <f t="shared" si="4"/>
        <v>1.66545935459009</v>
      </c>
      <c r="C13" s="3">
        <f t="shared" si="5"/>
        <v>3.08187091993835</v>
      </c>
      <c r="D13" s="3">
        <f t="shared" si="6"/>
        <v>1.23734193461481</v>
      </c>
      <c r="E13" s="3">
        <f t="shared" si="7"/>
        <v>2.13621284020388</v>
      </c>
      <c r="F13" s="3">
        <v>1.41145754024551</v>
      </c>
    </row>
    <row r="14" spans="1:6">
      <c r="A14" s="2" t="s">
        <v>13</v>
      </c>
      <c r="B14" s="3">
        <f t="shared" si="4"/>
        <v>1.22863844536083</v>
      </c>
      <c r="C14" s="3">
        <f t="shared" si="5"/>
        <v>1.23635537286358</v>
      </c>
      <c r="D14" s="3">
        <f t="shared" si="6"/>
        <v>1.1086393652182</v>
      </c>
      <c r="E14" s="3">
        <f t="shared" si="7"/>
        <v>1.0008565867062</v>
      </c>
      <c r="F14" s="3">
        <v>1.20285131099514</v>
      </c>
    </row>
    <row r="15" spans="1:6">
      <c r="A15" s="2" t="s">
        <v>12</v>
      </c>
      <c r="B15" s="3">
        <f t="shared" si="4"/>
        <v>1.71046083544834</v>
      </c>
      <c r="C15" s="3">
        <f t="shared" si="5"/>
        <v>3.53871324358832</v>
      </c>
      <c r="D15" s="3">
        <f t="shared" si="6"/>
        <v>1.33880545037718</v>
      </c>
      <c r="E15" s="3">
        <f t="shared" si="7"/>
        <v>2.09982843795997</v>
      </c>
      <c r="F15" s="3">
        <v>1.67313420141899</v>
      </c>
    </row>
    <row r="17" spans="4:11">
      <c r="D17" s="3"/>
      <c r="E17" s="3"/>
      <c r="J17" s="3"/>
      <c r="K17" s="3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5" spans="2:11">
      <c r="B25" s="4"/>
      <c r="C25" s="4"/>
      <c r="D25" s="5"/>
      <c r="E25" s="5"/>
      <c r="F25" s="4"/>
      <c r="G25" s="4"/>
      <c r="H25" s="4"/>
      <c r="I25" s="4"/>
      <c r="J25" s="5"/>
      <c r="K25" s="5"/>
    </row>
    <row r="26" spans="1:6">
      <c r="A26" s="2"/>
      <c r="B26" s="3"/>
      <c r="F26" s="3"/>
    </row>
    <row r="27" spans="1:6">
      <c r="A27" s="2"/>
      <c r="B27" s="3"/>
      <c r="F27" s="3"/>
    </row>
    <row r="28" spans="1:6">
      <c r="A28" s="2"/>
      <c r="B28" s="3"/>
      <c r="F28" s="3"/>
    </row>
    <row r="29" spans="1:6">
      <c r="A29" s="2"/>
      <c r="B29" s="3"/>
      <c r="F29" s="3"/>
    </row>
    <row r="30" spans="1:6">
      <c r="A30" s="2"/>
      <c r="B30" s="3"/>
      <c r="F30" s="3"/>
    </row>
    <row r="31" spans="1:6">
      <c r="A31" s="2"/>
      <c r="B31" s="3"/>
      <c r="F31" s="3"/>
    </row>
    <row r="32" spans="1:1">
      <c r="A32" s="2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Mayn</dc:creator>
  <cp:lastModifiedBy>JHong</cp:lastModifiedBy>
  <dcterms:created xsi:type="dcterms:W3CDTF">2016-12-02T08:54:00Z</dcterms:created>
  <dcterms:modified xsi:type="dcterms:W3CDTF">2025-05-16T08:22:13Z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C8D7752D57CA4F36967D48B829127592_13</vt:lpwstr>
  </property>
</Properties>
</file>