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3" sheetId="3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4" i="3" l="1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T94" i="3"/>
  <c r="U94" i="3"/>
  <c r="V94" i="3"/>
  <c r="AG94" i="3"/>
  <c r="AH94" i="3"/>
  <c r="AI94" i="3"/>
  <c r="AJ94" i="3"/>
  <c r="AK94" i="3"/>
  <c r="AQ94" i="3"/>
  <c r="AR94" i="3"/>
  <c r="AS94" i="3"/>
  <c r="AT94" i="3"/>
  <c r="AU94" i="3"/>
  <c r="AV94" i="3"/>
  <c r="AW94" i="3"/>
  <c r="AX94" i="3"/>
  <c r="AY94" i="3"/>
  <c r="AZ94" i="3"/>
  <c r="BA94" i="3"/>
  <c r="B94" i="3"/>
</calcChain>
</file>

<file path=xl/sharedStrings.xml><?xml version="1.0" encoding="utf-8"?>
<sst xmlns="http://schemas.openxmlformats.org/spreadsheetml/2006/main" count="1355" uniqueCount="178">
  <si>
    <t>Sample No.</t>
  </si>
  <si>
    <t>C18-01-45</t>
  </si>
  <si>
    <t xml:space="preserve">CZ-08 </t>
  </si>
  <si>
    <t>G8</t>
  </si>
  <si>
    <t>C10</t>
  </si>
  <si>
    <t>C25</t>
  </si>
  <si>
    <t>Rock Type</t>
  </si>
  <si>
    <t>Age (Ma)</t>
  </si>
  <si>
    <t>-</t>
  </si>
  <si>
    <t>This study</t>
  </si>
  <si>
    <t>Li et al. (2021)</t>
  </si>
  <si>
    <t>Li et al. (2020)</t>
  </si>
  <si>
    <t>Zhao et al. (2009)</t>
  </si>
  <si>
    <t>Guo et al. (2013)</t>
  </si>
  <si>
    <t>SiO2</t>
  </si>
  <si>
    <t>TiO2</t>
  </si>
  <si>
    <t>Al2O3</t>
  </si>
  <si>
    <t>FeOT</t>
  </si>
  <si>
    <t>MnO</t>
  </si>
  <si>
    <t>MgO</t>
  </si>
  <si>
    <t>CaO</t>
  </si>
  <si>
    <t>Na2O</t>
  </si>
  <si>
    <t>K2O</t>
  </si>
  <si>
    <t>P2O5</t>
  </si>
  <si>
    <t>Total</t>
  </si>
  <si>
    <t>Li</t>
  </si>
  <si>
    <t>Be</t>
  </si>
  <si>
    <t>Sc</t>
  </si>
  <si>
    <t>Ti</t>
  </si>
  <si>
    <t>V</t>
  </si>
  <si>
    <t>Cr</t>
  </si>
  <si>
    <t>Mn</t>
  </si>
  <si>
    <t>Co</t>
  </si>
  <si>
    <t>Ni</t>
  </si>
  <si>
    <t>Cu</t>
  </si>
  <si>
    <t>Zn</t>
  </si>
  <si>
    <t>Ga</t>
  </si>
  <si>
    <t>Ge</t>
  </si>
  <si>
    <t>As</t>
  </si>
  <si>
    <t>Rb</t>
  </si>
  <si>
    <t>Sr</t>
  </si>
  <si>
    <t>Y</t>
  </si>
  <si>
    <t>Zr</t>
  </si>
  <si>
    <t>Nb</t>
  </si>
  <si>
    <t>Mo</t>
  </si>
  <si>
    <t>Cd</t>
  </si>
  <si>
    <t>In</t>
  </si>
  <si>
    <t>Sn</t>
  </si>
  <si>
    <t>Sb</t>
  </si>
  <si>
    <t>Cs</t>
  </si>
  <si>
    <t>Ba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</si>
  <si>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</si>
  <si>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</si>
  <si>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</si>
  <si>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</si>
  <si>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</si>
  <si>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</si>
  <si>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</si>
  <si>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</si>
  <si>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</si>
  <si>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</si>
  <si>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</si>
  <si>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</si>
  <si>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</si>
  <si>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</si>
  <si>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</si>
  <si>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</si>
  <si>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W</t>
  </si>
  <si>
    <t>Tl</t>
  </si>
  <si>
    <t>Pb</t>
  </si>
  <si>
    <t>Bi</t>
  </si>
  <si>
    <t>Th</t>
  </si>
  <si>
    <t>U</t>
  </si>
  <si>
    <t>87Sr/86Sr</t>
  </si>
  <si>
    <t>2σ</t>
  </si>
  <si>
    <t>143Nd/144Nd</t>
  </si>
  <si>
    <t>Nb/Ta</t>
  </si>
  <si>
    <t>SLP15-12</t>
  </si>
  <si>
    <t xml:space="preserve">SLP-04 </t>
  </si>
  <si>
    <t>SLP15</t>
  </si>
  <si>
    <t>SLP1302</t>
  </si>
  <si>
    <t>SLP1308</t>
  </si>
  <si>
    <t>99-C15</t>
  </si>
  <si>
    <t>XB-24</t>
  </si>
  <si>
    <t>SL0630</t>
  </si>
  <si>
    <t>Guo et al. (2015)</t>
  </si>
  <si>
    <t>C01</t>
  </si>
  <si>
    <t>C06</t>
  </si>
  <si>
    <t>C07</t>
  </si>
  <si>
    <t>C05</t>
  </si>
  <si>
    <t>C03</t>
  </si>
  <si>
    <t>C02</t>
  </si>
  <si>
    <t>XR01-3</t>
  </si>
  <si>
    <t>XR02-1</t>
  </si>
  <si>
    <t>S01B1</t>
  </si>
  <si>
    <t>S07</t>
  </si>
  <si>
    <t>S02</t>
  </si>
  <si>
    <t>S04</t>
  </si>
  <si>
    <t>S05</t>
  </si>
  <si>
    <t>S06</t>
  </si>
  <si>
    <t>CZ10-1-1</t>
  </si>
  <si>
    <t>CZ10-1-2</t>
  </si>
  <si>
    <t>CZ10-1-3</t>
  </si>
  <si>
    <t>CZ10-1-5</t>
  </si>
  <si>
    <t>CZ10-1-6</t>
  </si>
  <si>
    <t>CZ10-1-7</t>
  </si>
  <si>
    <t>CZ10-1-8</t>
  </si>
  <si>
    <t>SL0618</t>
    <phoneticPr fontId="1" type="noConversion"/>
  </si>
  <si>
    <t>SL0619</t>
  </si>
  <si>
    <t>SL0621</t>
  </si>
  <si>
    <t>SL0623</t>
  </si>
  <si>
    <t>SL0624</t>
  </si>
  <si>
    <t>SL0625</t>
  </si>
  <si>
    <t>SL0628</t>
  </si>
  <si>
    <t>SL0631</t>
  </si>
  <si>
    <t>11.5 ± 0.2</t>
  </si>
  <si>
    <t>Tian et al. (2017)</t>
  </si>
  <si>
    <t>Rb/Sr</t>
  </si>
  <si>
    <t>Sm/Nd</t>
  </si>
  <si>
    <t>Ba/La</t>
  </si>
  <si>
    <t>Th/Yb</t>
  </si>
  <si>
    <t>Ti/Eu</t>
  </si>
  <si>
    <t>La/Yb</t>
  </si>
  <si>
    <t>(La/Yb)N</t>
  </si>
  <si>
    <t>FeO</t>
  </si>
  <si>
    <t>SL0620</t>
  </si>
  <si>
    <t>SL0622</t>
  </si>
  <si>
    <t xml:space="preserve">CZ-09 </t>
  </si>
  <si>
    <t>CZ-01-1</t>
  </si>
  <si>
    <t>SLP-11</t>
  </si>
  <si>
    <t>SLP-08</t>
  </si>
  <si>
    <t>Fe2O3</t>
  </si>
  <si>
    <t>Sr/Y</t>
  </si>
  <si>
    <t>Classification</t>
    <phoneticPr fontId="1" type="noConversion"/>
  </si>
  <si>
    <t>Mantle xenolith</t>
    <phoneticPr fontId="1" type="noConversion"/>
  </si>
  <si>
    <t>OPG-Websterite</t>
    <phoneticPr fontId="1" type="noConversion"/>
  </si>
  <si>
    <t>ORG-Ol-Websterite</t>
    <phoneticPr fontId="1" type="noConversion"/>
  </si>
  <si>
    <t>ORG-Lherzolite</t>
    <phoneticPr fontId="1" type="noConversion"/>
  </si>
  <si>
    <t>ORG-Harzburgite</t>
    <phoneticPr fontId="1" type="noConversion"/>
  </si>
  <si>
    <t>Mg#</t>
    <phoneticPr fontId="1" type="noConversion"/>
  </si>
  <si>
    <t>Trace elements</t>
    <phoneticPr fontId="1" type="noConversion"/>
  </si>
  <si>
    <t>Major elements</t>
    <phoneticPr fontId="1" type="noConversion"/>
  </si>
  <si>
    <t>Sr-Nd isotope</t>
    <phoneticPr fontId="1" type="noConversion"/>
  </si>
  <si>
    <t>Host rock of OPG</t>
    <phoneticPr fontId="1" type="noConversion"/>
  </si>
  <si>
    <t>Host rock of ORG</t>
    <phoneticPr fontId="1" type="noConversion"/>
  </si>
  <si>
    <t>S-1</t>
    <phoneticPr fontId="1" type="noConversion"/>
  </si>
  <si>
    <t>Literature</t>
    <phoneticPr fontId="1" type="noConversion"/>
  </si>
  <si>
    <t>Latitude</t>
  </si>
  <si>
    <t>Longtitude</t>
  </si>
  <si>
    <t>Ultrapotassic rock</t>
    <phoneticPr fontId="1" type="noConversion"/>
  </si>
  <si>
    <t>31.3027°</t>
    <phoneticPr fontId="1" type="noConversion"/>
  </si>
  <si>
    <t>83.0185°</t>
    <phoneticPr fontId="1" type="noConversion"/>
  </si>
  <si>
    <t>31.3027°</t>
  </si>
  <si>
    <t>83.0185°</t>
  </si>
  <si>
    <t xml:space="preserve">CZ-07 </t>
    <phoneticPr fontId="1" type="noConversion"/>
  </si>
  <si>
    <t>31°17'45.10"</t>
  </si>
  <si>
    <t>82°58'28.29"</t>
  </si>
  <si>
    <t>CZ20</t>
    <phoneticPr fontId="1" type="noConversion"/>
  </si>
  <si>
    <t>30°4.3′</t>
  </si>
  <si>
    <t>86°30.8′</t>
  </si>
  <si>
    <t>XR01-1</t>
    <phoneticPr fontId="1" type="noConversion"/>
  </si>
  <si>
    <t>30°2.4′</t>
  </si>
  <si>
    <t>86°31.6′</t>
  </si>
  <si>
    <t>31°17.8′</t>
  </si>
  <si>
    <t>82°58.5′</t>
  </si>
  <si>
    <t>31°26′7.37″</t>
  </si>
  <si>
    <t>31°22′6.24″</t>
  </si>
  <si>
    <t>82°44′20.23″</t>
  </si>
  <si>
    <t>82°40′10.76″</t>
  </si>
  <si>
    <t>31°18′6.13″</t>
  </si>
  <si>
    <t>82°44′50.35″</t>
  </si>
  <si>
    <t>31°20′13.42″</t>
  </si>
  <si>
    <t>82°52′37.16″</t>
  </si>
  <si>
    <t>-</t>
    <phoneticPr fontId="1" type="noConversion"/>
  </si>
  <si>
    <t>Cs/Th</t>
    <phoneticPr fontId="1" type="noConversion"/>
  </si>
  <si>
    <t>Opx_Modal</t>
    <phoneticPr fontId="1" type="noConversion"/>
  </si>
  <si>
    <t>Cpx_Modal</t>
    <phoneticPr fontId="1" type="noConversion"/>
  </si>
  <si>
    <t>Ol_Modal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</si>
</sst>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00"/>
    <numFmt numFmtId="177" formatCode="0.000000"/>
    <numFmt numFmtId="178" formatCode="0.0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00B050"/>
      <name val="等线"/>
      <family val="2"/>
      <scheme val="minor"/>
    </font>
    <font>
      <b/>
      <i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i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8">
    <xf numFmtId="0" fontId="0" fillId="0" borderId="0" xfId="0"/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2" fontId="3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2" fontId="0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178" fontId="3" fillId="0" borderId="0" xfId="0" applyNumberFormat="1" applyFont="1" applyAlignment="1">
      <alignment horizontal="left" vertical="center"/>
    </xf>
    <xf numFmtId="178" fontId="0" fillId="0" borderId="0" xfId="0" applyNumberFormat="1" applyAlignment="1">
      <alignment horizontal="left" vertical="center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94"/>
  <sheetViews>
    <sheetView tabSelected="1" zoomScale="85" zoomScaleNormal="85" workbookViewId="0">
      <pane xSplit="1" ySplit="7" topLeftCell="B8" activePane="bottomRight" state="frozenSplit"/>
      <selection pane="topRight" activeCell="B1" sqref="B1"/>
      <selection pane="bottomLeft" activeCell="A7" sqref="A7"/>
      <selection pane="bottomRight" activeCell="I7" sqref="I7"/>
    </sheetView>
  </sheetViews>
  <sheetFormatPr defaultRowHeight="14" x14ac:dyDescent="0.3"/>
  <cols>
    <col min="1" max="1" width="15" style="2" customWidth="1"/>
    <col min="2" max="7" width="15" style="4" customWidth="1"/>
    <col min="8" max="8" width="18.08203125" style="4" customWidth="1"/>
    <col min="9" max="9" width="16" style="4" customWidth="1"/>
    <col min="10" max="10" width="18.08203125" style="4" customWidth="1"/>
    <col min="11" max="12" width="16" style="4" customWidth="1"/>
    <col min="13" max="13" width="18.08203125" style="4" customWidth="1"/>
    <col min="14" max="14" width="15.75" style="2" customWidth="1"/>
    <col min="15" max="32" width="15.75" style="2" bestFit="1" customWidth="1"/>
    <col min="33" max="53" width="15.83203125" style="2" bestFit="1" customWidth="1"/>
    <col min="54" max="16384" width="8.6640625" style="2"/>
  </cols>
  <sheetData>
    <row r="1" spans="1:54" x14ac:dyDescent="0.3">
      <c r="A1" s="3" t="s">
        <v>0</v>
      </c>
      <c r="B1" s="4" t="s">
        <v>86</v>
      </c>
      <c r="C1" s="4" t="s">
        <v>87</v>
      </c>
      <c r="D1" s="4" t="s">
        <v>88</v>
      </c>
      <c r="E1" s="4" t="s">
        <v>89</v>
      </c>
      <c r="F1" s="4" t="s">
        <v>90</v>
      </c>
      <c r="G1" s="4" t="s">
        <v>91</v>
      </c>
      <c r="H1" s="4" t="s">
        <v>94</v>
      </c>
      <c r="I1" s="4" t="s">
        <v>95</v>
      </c>
      <c r="J1" s="4" t="s">
        <v>96</v>
      </c>
      <c r="K1" s="4" t="s">
        <v>97</v>
      </c>
      <c r="L1" s="4" t="s">
        <v>98</v>
      </c>
      <c r="M1" s="4" t="s">
        <v>99</v>
      </c>
      <c r="N1" s="2" t="s">
        <v>1</v>
      </c>
      <c r="O1" s="2" t="s">
        <v>154</v>
      </c>
      <c r="P1" s="2" t="s">
        <v>2</v>
      </c>
      <c r="Q1" s="2" t="s">
        <v>127</v>
      </c>
      <c r="R1" s="2" t="s">
        <v>128</v>
      </c>
      <c r="S1" s="2" t="s">
        <v>157</v>
      </c>
      <c r="T1" s="2" t="s">
        <v>160</v>
      </c>
      <c r="U1" s="2" t="s">
        <v>92</v>
      </c>
      <c r="V1" s="2" t="s">
        <v>93</v>
      </c>
      <c r="W1" s="2" t="s">
        <v>3</v>
      </c>
      <c r="X1" s="2" t="s">
        <v>4</v>
      </c>
      <c r="Y1" s="2" t="s">
        <v>5</v>
      </c>
      <c r="Z1" s="2" t="s">
        <v>100</v>
      </c>
      <c r="AA1" s="2" t="s">
        <v>101</v>
      </c>
      <c r="AB1" s="2" t="s">
        <v>102</v>
      </c>
      <c r="AC1" s="2" t="s">
        <v>103</v>
      </c>
      <c r="AD1" s="2" t="s">
        <v>104</v>
      </c>
      <c r="AE1" s="2" t="s">
        <v>105</v>
      </c>
      <c r="AF1" s="2" t="s">
        <v>106</v>
      </c>
      <c r="AG1" s="2" t="s">
        <v>145</v>
      </c>
      <c r="AH1" s="2" t="s">
        <v>77</v>
      </c>
      <c r="AI1" s="2" t="s">
        <v>78</v>
      </c>
      <c r="AJ1" s="2" t="s">
        <v>129</v>
      </c>
      <c r="AK1" s="2" t="s">
        <v>130</v>
      </c>
      <c r="AL1" s="2" t="s">
        <v>79</v>
      </c>
      <c r="AM1" s="2" t="s">
        <v>80</v>
      </c>
      <c r="AN1" s="2" t="s">
        <v>81</v>
      </c>
      <c r="AO1" s="2" t="s">
        <v>82</v>
      </c>
      <c r="AP1" s="2" t="s">
        <v>83</v>
      </c>
      <c r="AQ1" s="2" t="s">
        <v>107</v>
      </c>
      <c r="AR1" s="2" t="s">
        <v>108</v>
      </c>
      <c r="AS1" s="2" t="s">
        <v>125</v>
      </c>
      <c r="AT1" s="2" t="s">
        <v>109</v>
      </c>
      <c r="AU1" s="2" t="s">
        <v>126</v>
      </c>
      <c r="AV1" s="2" t="s">
        <v>110</v>
      </c>
      <c r="AW1" s="2" t="s">
        <v>111</v>
      </c>
      <c r="AX1" s="2" t="s">
        <v>112</v>
      </c>
      <c r="AY1" s="2" t="s">
        <v>113</v>
      </c>
      <c r="AZ1" s="2" t="s">
        <v>84</v>
      </c>
      <c r="BA1" s="2" t="s">
        <v>114</v>
      </c>
    </row>
    <row r="2" spans="1:54" x14ac:dyDescent="0.3">
      <c r="A2" s="3" t="s">
        <v>133</v>
      </c>
      <c r="B2" s="4" t="s">
        <v>134</v>
      </c>
      <c r="C2" s="4" t="s">
        <v>134</v>
      </c>
      <c r="D2" s="4" t="s">
        <v>134</v>
      </c>
      <c r="E2" s="4" t="s">
        <v>134</v>
      </c>
      <c r="F2" s="4" t="s">
        <v>134</v>
      </c>
      <c r="G2" s="4" t="s">
        <v>134</v>
      </c>
      <c r="H2" s="4" t="s">
        <v>134</v>
      </c>
      <c r="I2" s="4" t="s">
        <v>134</v>
      </c>
      <c r="J2" s="4" t="s">
        <v>134</v>
      </c>
      <c r="K2" s="4" t="s">
        <v>134</v>
      </c>
      <c r="L2" s="4" t="s">
        <v>134</v>
      </c>
      <c r="M2" s="4" t="s">
        <v>134</v>
      </c>
      <c r="N2" s="1" t="s">
        <v>143</v>
      </c>
      <c r="O2" s="1" t="s">
        <v>143</v>
      </c>
      <c r="P2" s="1" t="s">
        <v>143</v>
      </c>
      <c r="Q2" s="1" t="s">
        <v>143</v>
      </c>
      <c r="R2" s="1" t="s">
        <v>143</v>
      </c>
      <c r="S2" s="1" t="s">
        <v>143</v>
      </c>
      <c r="T2" s="1" t="s">
        <v>143</v>
      </c>
      <c r="U2" s="1" t="s">
        <v>143</v>
      </c>
      <c r="V2" s="1" t="s">
        <v>143</v>
      </c>
      <c r="W2" s="1" t="s">
        <v>143</v>
      </c>
      <c r="X2" s="1" t="s">
        <v>143</v>
      </c>
      <c r="Y2" s="1" t="s">
        <v>143</v>
      </c>
      <c r="Z2" s="1" t="s">
        <v>143</v>
      </c>
      <c r="AA2" s="1" t="s">
        <v>143</v>
      </c>
      <c r="AB2" s="1" t="s">
        <v>143</v>
      </c>
      <c r="AC2" s="1" t="s">
        <v>143</v>
      </c>
      <c r="AD2" s="1" t="s">
        <v>143</v>
      </c>
      <c r="AE2" s="1" t="s">
        <v>143</v>
      </c>
      <c r="AF2" s="1" t="s">
        <v>143</v>
      </c>
      <c r="AG2" s="1" t="s">
        <v>144</v>
      </c>
      <c r="AH2" s="1" t="s">
        <v>144</v>
      </c>
      <c r="AI2" s="1" t="s">
        <v>144</v>
      </c>
      <c r="AJ2" s="1" t="s">
        <v>144</v>
      </c>
      <c r="AK2" s="1" t="s">
        <v>144</v>
      </c>
      <c r="AL2" s="1" t="s">
        <v>144</v>
      </c>
      <c r="AM2" s="1" t="s">
        <v>144</v>
      </c>
      <c r="AN2" s="1" t="s">
        <v>144</v>
      </c>
      <c r="AO2" s="1" t="s">
        <v>144</v>
      </c>
      <c r="AP2" s="1" t="s">
        <v>144</v>
      </c>
      <c r="AQ2" s="1" t="s">
        <v>144</v>
      </c>
      <c r="AR2" s="1" t="s">
        <v>144</v>
      </c>
      <c r="AS2" s="1" t="s">
        <v>144</v>
      </c>
      <c r="AT2" s="1" t="s">
        <v>144</v>
      </c>
      <c r="AU2" s="1" t="s">
        <v>144</v>
      </c>
      <c r="AV2" s="1" t="s">
        <v>144</v>
      </c>
      <c r="AW2" s="1" t="s">
        <v>144</v>
      </c>
      <c r="AX2" s="1" t="s">
        <v>144</v>
      </c>
      <c r="AY2" s="1" t="s">
        <v>144</v>
      </c>
      <c r="AZ2" s="1" t="s">
        <v>144</v>
      </c>
      <c r="BA2" s="1" t="s">
        <v>144</v>
      </c>
    </row>
    <row r="3" spans="1:54" x14ac:dyDescent="0.3">
      <c r="A3" s="3" t="s">
        <v>6</v>
      </c>
      <c r="B3" s="4" t="s">
        <v>135</v>
      </c>
      <c r="C3" s="4" t="s">
        <v>135</v>
      </c>
      <c r="D3" s="4" t="s">
        <v>135</v>
      </c>
      <c r="E3" s="4" t="s">
        <v>135</v>
      </c>
      <c r="F3" s="4" t="s">
        <v>135</v>
      </c>
      <c r="G3" s="4" t="s">
        <v>135</v>
      </c>
      <c r="H3" s="4" t="s">
        <v>136</v>
      </c>
      <c r="I3" s="4" t="s">
        <v>137</v>
      </c>
      <c r="J3" s="4" t="s">
        <v>136</v>
      </c>
      <c r="K3" s="4" t="s">
        <v>138</v>
      </c>
      <c r="L3" s="4" t="s">
        <v>138</v>
      </c>
      <c r="M3" s="4" t="s">
        <v>136</v>
      </c>
      <c r="N3" s="2" t="s">
        <v>149</v>
      </c>
      <c r="O3" s="2" t="s">
        <v>149</v>
      </c>
      <c r="P3" s="2" t="s">
        <v>149</v>
      </c>
      <c r="Q3" s="2" t="s">
        <v>149</v>
      </c>
      <c r="R3" s="2" t="s">
        <v>149</v>
      </c>
      <c r="S3" s="2" t="s">
        <v>149</v>
      </c>
      <c r="T3" s="2" t="s">
        <v>149</v>
      </c>
      <c r="U3" s="2" t="s">
        <v>149</v>
      </c>
      <c r="V3" s="2" t="s">
        <v>149</v>
      </c>
      <c r="W3" s="2" t="s">
        <v>149</v>
      </c>
      <c r="X3" s="2" t="s">
        <v>149</v>
      </c>
      <c r="Y3" s="2" t="s">
        <v>149</v>
      </c>
      <c r="Z3" s="2" t="s">
        <v>149</v>
      </c>
      <c r="AA3" s="2" t="s">
        <v>149</v>
      </c>
      <c r="AB3" s="2" t="s">
        <v>149</v>
      </c>
      <c r="AC3" s="2" t="s">
        <v>149</v>
      </c>
      <c r="AD3" s="2" t="s">
        <v>149</v>
      </c>
      <c r="AE3" s="2" t="s">
        <v>149</v>
      </c>
      <c r="AF3" s="2" t="s">
        <v>149</v>
      </c>
      <c r="AG3" s="2" t="s">
        <v>149</v>
      </c>
      <c r="AH3" s="2" t="s">
        <v>149</v>
      </c>
      <c r="AI3" s="2" t="s">
        <v>149</v>
      </c>
      <c r="AJ3" s="2" t="s">
        <v>149</v>
      </c>
      <c r="AK3" s="2" t="s">
        <v>149</v>
      </c>
      <c r="AL3" s="2" t="s">
        <v>149</v>
      </c>
      <c r="AM3" s="2" t="s">
        <v>149</v>
      </c>
      <c r="AN3" s="2" t="s">
        <v>149</v>
      </c>
      <c r="AO3" s="2" t="s">
        <v>149</v>
      </c>
      <c r="AP3" s="2" t="s">
        <v>149</v>
      </c>
      <c r="AQ3" s="2" t="s">
        <v>149</v>
      </c>
      <c r="AR3" s="2" t="s">
        <v>149</v>
      </c>
      <c r="AS3" s="2" t="s">
        <v>149</v>
      </c>
      <c r="AT3" s="2" t="s">
        <v>149</v>
      </c>
      <c r="AU3" s="2" t="s">
        <v>149</v>
      </c>
      <c r="AV3" s="2" t="s">
        <v>149</v>
      </c>
      <c r="AW3" s="2" t="s">
        <v>149</v>
      </c>
      <c r="AX3" s="2" t="s">
        <v>149</v>
      </c>
      <c r="AY3" s="2" t="s">
        <v>149</v>
      </c>
      <c r="AZ3" s="2" t="s">
        <v>149</v>
      </c>
      <c r="BA3" s="2" t="s">
        <v>149</v>
      </c>
    </row>
    <row r="4" spans="1:54" x14ac:dyDescent="0.3">
      <c r="A4" s="3" t="s">
        <v>7</v>
      </c>
      <c r="B4" s="4" t="s">
        <v>8</v>
      </c>
      <c r="C4" s="4" t="s">
        <v>8</v>
      </c>
      <c r="D4" s="4" t="s">
        <v>8</v>
      </c>
      <c r="E4" s="4" t="s">
        <v>8</v>
      </c>
      <c r="F4" s="4" t="s">
        <v>8</v>
      </c>
      <c r="G4" s="4" t="s">
        <v>8</v>
      </c>
      <c r="H4" s="4" t="s">
        <v>8</v>
      </c>
      <c r="I4" s="4" t="s">
        <v>8</v>
      </c>
      <c r="J4" s="4" t="s">
        <v>8</v>
      </c>
      <c r="K4" s="4" t="s">
        <v>8</v>
      </c>
      <c r="L4" s="4" t="s">
        <v>8</v>
      </c>
      <c r="M4" s="4" t="s">
        <v>8</v>
      </c>
      <c r="N4" s="2" t="s">
        <v>8</v>
      </c>
      <c r="O4" s="2">
        <v>11.7</v>
      </c>
      <c r="P4" s="2">
        <v>11.7</v>
      </c>
      <c r="Q4" s="2">
        <v>11.7</v>
      </c>
      <c r="R4" s="2">
        <v>11.7</v>
      </c>
      <c r="S4" s="2" t="s">
        <v>8</v>
      </c>
      <c r="T4" s="2" t="s">
        <v>8</v>
      </c>
      <c r="U4" s="2" t="s">
        <v>115</v>
      </c>
      <c r="V4" s="2" t="s">
        <v>8</v>
      </c>
      <c r="W4" s="2">
        <v>10.94</v>
      </c>
      <c r="X4" s="2">
        <v>10.94</v>
      </c>
      <c r="Y4" s="2">
        <v>10.94</v>
      </c>
      <c r="Z4" s="2" t="s">
        <v>8</v>
      </c>
      <c r="AA4" s="2" t="s">
        <v>8</v>
      </c>
      <c r="AB4" s="2" t="s">
        <v>8</v>
      </c>
      <c r="AC4" s="2" t="s">
        <v>8</v>
      </c>
      <c r="AD4" s="2" t="s">
        <v>8</v>
      </c>
      <c r="AE4" s="2" t="s">
        <v>8</v>
      </c>
      <c r="AF4" s="2" t="s">
        <v>8</v>
      </c>
      <c r="AG4" s="2" t="s">
        <v>8</v>
      </c>
      <c r="AH4" s="2" t="s">
        <v>8</v>
      </c>
      <c r="AI4" s="2">
        <v>16.3</v>
      </c>
      <c r="AJ4" s="2">
        <v>16.3</v>
      </c>
      <c r="AK4" s="2">
        <v>17.7</v>
      </c>
      <c r="AL4" s="2" t="s">
        <v>8</v>
      </c>
      <c r="AM4" s="2">
        <v>16.97</v>
      </c>
      <c r="AN4" s="2">
        <v>16.97</v>
      </c>
      <c r="AO4" s="2">
        <v>16.97</v>
      </c>
      <c r="AP4" s="2">
        <v>16.97</v>
      </c>
      <c r="AQ4" s="2" t="s">
        <v>8</v>
      </c>
      <c r="AR4" s="2" t="s">
        <v>8</v>
      </c>
      <c r="AS4" s="2" t="s">
        <v>8</v>
      </c>
      <c r="AT4" s="2" t="s">
        <v>8</v>
      </c>
      <c r="AU4" s="2" t="s">
        <v>8</v>
      </c>
      <c r="AV4" s="2" t="s">
        <v>8</v>
      </c>
      <c r="AW4" s="2" t="s">
        <v>8</v>
      </c>
      <c r="AX4" s="2" t="s">
        <v>8</v>
      </c>
      <c r="AY4" s="2">
        <v>17.7</v>
      </c>
      <c r="AZ4" s="2" t="s">
        <v>8</v>
      </c>
      <c r="BA4" s="2" t="s">
        <v>8</v>
      </c>
    </row>
    <row r="5" spans="1:54" x14ac:dyDescent="0.3">
      <c r="A5" s="3" t="s">
        <v>147</v>
      </c>
      <c r="B5" s="4" t="s">
        <v>150</v>
      </c>
      <c r="C5" s="4" t="s">
        <v>150</v>
      </c>
      <c r="D5" s="4" t="s">
        <v>150</v>
      </c>
      <c r="E5" s="4" t="s">
        <v>150</v>
      </c>
      <c r="F5" s="4" t="s">
        <v>150</v>
      </c>
      <c r="G5" s="4" t="s">
        <v>150</v>
      </c>
      <c r="H5" s="4" t="s">
        <v>150</v>
      </c>
      <c r="I5" s="4" t="s">
        <v>150</v>
      </c>
      <c r="J5" s="4" t="s">
        <v>150</v>
      </c>
      <c r="K5" s="4" t="s">
        <v>150</v>
      </c>
      <c r="L5" s="4" t="s">
        <v>150</v>
      </c>
      <c r="M5" s="4" t="s">
        <v>150</v>
      </c>
      <c r="N5" s="1" t="s">
        <v>152</v>
      </c>
      <c r="O5" s="1" t="s">
        <v>158</v>
      </c>
      <c r="P5" s="1" t="s">
        <v>158</v>
      </c>
      <c r="Q5" s="1" t="s">
        <v>158</v>
      </c>
      <c r="R5" s="1" t="s">
        <v>158</v>
      </c>
      <c r="S5" s="1" t="s">
        <v>152</v>
      </c>
      <c r="T5" s="15" t="s">
        <v>158</v>
      </c>
      <c r="U5" s="15" t="s">
        <v>158</v>
      </c>
      <c r="V5" s="15" t="s">
        <v>161</v>
      </c>
      <c r="W5" s="1" t="s">
        <v>173</v>
      </c>
      <c r="X5" s="1" t="s">
        <v>173</v>
      </c>
      <c r="Y5" s="1" t="s">
        <v>173</v>
      </c>
      <c r="Z5" s="1" t="s">
        <v>173</v>
      </c>
      <c r="AA5" s="1" t="s">
        <v>173</v>
      </c>
      <c r="AB5" s="1" t="s">
        <v>173</v>
      </c>
      <c r="AC5" s="1" t="s">
        <v>173</v>
      </c>
      <c r="AD5" s="1" t="s">
        <v>173</v>
      </c>
      <c r="AE5" s="1" t="s">
        <v>173</v>
      </c>
      <c r="AF5" s="1" t="s">
        <v>173</v>
      </c>
      <c r="AG5" s="1" t="s">
        <v>152</v>
      </c>
      <c r="AH5" s="1" t="s">
        <v>152</v>
      </c>
      <c r="AI5" s="1" t="s">
        <v>163</v>
      </c>
      <c r="AJ5" s="1" t="s">
        <v>163</v>
      </c>
      <c r="AK5" s="1" t="s">
        <v>163</v>
      </c>
      <c r="AL5" s="1" t="s">
        <v>155</v>
      </c>
      <c r="AM5" s="1" t="s">
        <v>165</v>
      </c>
      <c r="AN5" s="1" t="s">
        <v>166</v>
      </c>
      <c r="AO5" s="1" t="s">
        <v>169</v>
      </c>
      <c r="AP5" s="1" t="s">
        <v>171</v>
      </c>
      <c r="AQ5" s="15" t="s">
        <v>163</v>
      </c>
      <c r="AR5" s="15" t="s">
        <v>163</v>
      </c>
      <c r="AS5" s="15" t="s">
        <v>163</v>
      </c>
      <c r="AT5" s="15" t="s">
        <v>163</v>
      </c>
      <c r="AU5" s="15" t="s">
        <v>163</v>
      </c>
      <c r="AV5" s="15" t="s">
        <v>163</v>
      </c>
      <c r="AW5" s="15" t="s">
        <v>163</v>
      </c>
      <c r="AX5" s="15" t="s">
        <v>163</v>
      </c>
      <c r="AY5" s="15" t="s">
        <v>163</v>
      </c>
      <c r="AZ5" s="15" t="s">
        <v>163</v>
      </c>
      <c r="BA5" s="15" t="s">
        <v>163</v>
      </c>
    </row>
    <row r="6" spans="1:54" x14ac:dyDescent="0.3">
      <c r="A6" s="3" t="s">
        <v>148</v>
      </c>
      <c r="B6" s="4" t="s">
        <v>151</v>
      </c>
      <c r="C6" s="4" t="s">
        <v>151</v>
      </c>
      <c r="D6" s="4" t="s">
        <v>151</v>
      </c>
      <c r="E6" s="4" t="s">
        <v>151</v>
      </c>
      <c r="F6" s="4" t="s">
        <v>151</v>
      </c>
      <c r="G6" s="4" t="s">
        <v>151</v>
      </c>
      <c r="H6" s="4" t="s">
        <v>151</v>
      </c>
      <c r="I6" s="4" t="s">
        <v>151</v>
      </c>
      <c r="J6" s="4" t="s">
        <v>151</v>
      </c>
      <c r="K6" s="4" t="s">
        <v>151</v>
      </c>
      <c r="L6" s="4" t="s">
        <v>151</v>
      </c>
      <c r="M6" s="4" t="s">
        <v>151</v>
      </c>
      <c r="N6" s="1" t="s">
        <v>153</v>
      </c>
      <c r="O6" s="1" t="s">
        <v>159</v>
      </c>
      <c r="P6" s="1" t="s">
        <v>159</v>
      </c>
      <c r="Q6" s="1" t="s">
        <v>159</v>
      </c>
      <c r="R6" s="1" t="s">
        <v>159</v>
      </c>
      <c r="S6" s="1" t="s">
        <v>153</v>
      </c>
      <c r="T6" s="15" t="s">
        <v>159</v>
      </c>
      <c r="U6" s="15" t="s">
        <v>159</v>
      </c>
      <c r="V6" s="15" t="s">
        <v>162</v>
      </c>
      <c r="W6" s="1" t="s">
        <v>173</v>
      </c>
      <c r="X6" s="1" t="s">
        <v>173</v>
      </c>
      <c r="Y6" s="1" t="s">
        <v>173</v>
      </c>
      <c r="Z6" s="1" t="s">
        <v>173</v>
      </c>
      <c r="AA6" s="1" t="s">
        <v>173</v>
      </c>
      <c r="AB6" s="1" t="s">
        <v>173</v>
      </c>
      <c r="AC6" s="1" t="s">
        <v>173</v>
      </c>
      <c r="AD6" s="1" t="s">
        <v>173</v>
      </c>
      <c r="AE6" s="1" t="s">
        <v>173</v>
      </c>
      <c r="AF6" s="1" t="s">
        <v>173</v>
      </c>
      <c r="AG6" s="1" t="s">
        <v>153</v>
      </c>
      <c r="AH6" s="1" t="s">
        <v>153</v>
      </c>
      <c r="AI6" s="1" t="s">
        <v>164</v>
      </c>
      <c r="AJ6" s="1" t="s">
        <v>164</v>
      </c>
      <c r="AK6" s="1" t="s">
        <v>164</v>
      </c>
      <c r="AL6" s="1" t="s">
        <v>156</v>
      </c>
      <c r="AM6" s="1" t="s">
        <v>167</v>
      </c>
      <c r="AN6" s="1" t="s">
        <v>168</v>
      </c>
      <c r="AO6" s="1" t="s">
        <v>170</v>
      </c>
      <c r="AP6" s="1" t="s">
        <v>172</v>
      </c>
      <c r="AQ6" s="15" t="s">
        <v>164</v>
      </c>
      <c r="AR6" s="15" t="s">
        <v>164</v>
      </c>
      <c r="AS6" s="15" t="s">
        <v>164</v>
      </c>
      <c r="AT6" s="15" t="s">
        <v>164</v>
      </c>
      <c r="AU6" s="15" t="s">
        <v>164</v>
      </c>
      <c r="AV6" s="15" t="s">
        <v>164</v>
      </c>
      <c r="AW6" s="15" t="s">
        <v>164</v>
      </c>
      <c r="AX6" s="15" t="s">
        <v>164</v>
      </c>
      <c r="AY6" s="15" t="s">
        <v>164</v>
      </c>
      <c r="AZ6" s="15" t="s">
        <v>164</v>
      </c>
      <c r="BA6" s="15" t="s">
        <v>164</v>
      </c>
    </row>
    <row r="7" spans="1:54" x14ac:dyDescent="0.3">
      <c r="A7" s="3" t="s">
        <v>146</v>
      </c>
      <c r="B7" s="4" t="s">
        <v>9</v>
      </c>
      <c r="C7" s="4" t="s">
        <v>9</v>
      </c>
      <c r="D7" s="4" t="s">
        <v>9</v>
      </c>
      <c r="E7" s="4" t="s">
        <v>9</v>
      </c>
      <c r="F7" s="4" t="s">
        <v>9</v>
      </c>
      <c r="G7" s="4" t="s">
        <v>9</v>
      </c>
      <c r="H7" s="4" t="s">
        <v>9</v>
      </c>
      <c r="I7" s="4" t="s">
        <v>9</v>
      </c>
      <c r="J7" s="4" t="s">
        <v>9</v>
      </c>
      <c r="K7" s="4" t="s">
        <v>9</v>
      </c>
      <c r="L7" s="4" t="s">
        <v>9</v>
      </c>
      <c r="M7" s="4" t="s">
        <v>9</v>
      </c>
      <c r="N7" s="2" t="s">
        <v>9</v>
      </c>
      <c r="O7" s="2" t="s">
        <v>10</v>
      </c>
      <c r="P7" s="2" t="s">
        <v>10</v>
      </c>
      <c r="Q7" s="2" t="s">
        <v>10</v>
      </c>
      <c r="R7" s="2" t="s">
        <v>10</v>
      </c>
      <c r="S7" s="2" t="s">
        <v>9</v>
      </c>
      <c r="T7" s="2" t="s">
        <v>12</v>
      </c>
      <c r="U7" s="2" t="s">
        <v>12</v>
      </c>
      <c r="V7" s="2" t="s">
        <v>12</v>
      </c>
      <c r="W7" s="2" t="s">
        <v>13</v>
      </c>
      <c r="X7" s="2" t="s">
        <v>13</v>
      </c>
      <c r="Y7" s="2" t="s">
        <v>13</v>
      </c>
      <c r="Z7" s="2" t="s">
        <v>116</v>
      </c>
      <c r="AA7" s="2" t="s">
        <v>116</v>
      </c>
      <c r="AB7" s="2" t="s">
        <v>116</v>
      </c>
      <c r="AC7" s="2" t="s">
        <v>116</v>
      </c>
      <c r="AD7" s="2" t="s">
        <v>116</v>
      </c>
      <c r="AE7" s="2" t="s">
        <v>116</v>
      </c>
      <c r="AF7" s="2" t="s">
        <v>116</v>
      </c>
      <c r="AG7" s="2" t="s">
        <v>9</v>
      </c>
      <c r="AH7" s="2" t="s">
        <v>9</v>
      </c>
      <c r="AI7" s="2" t="s">
        <v>10</v>
      </c>
      <c r="AJ7" s="2" t="s">
        <v>10</v>
      </c>
      <c r="AK7" s="2" t="s">
        <v>10</v>
      </c>
      <c r="AL7" s="2" t="s">
        <v>11</v>
      </c>
      <c r="AM7" s="2" t="s">
        <v>85</v>
      </c>
      <c r="AN7" s="2" t="s">
        <v>85</v>
      </c>
      <c r="AO7" s="2" t="s">
        <v>85</v>
      </c>
      <c r="AP7" s="2" t="s">
        <v>85</v>
      </c>
      <c r="AQ7" s="2" t="s">
        <v>12</v>
      </c>
      <c r="AR7" s="2" t="s">
        <v>12</v>
      </c>
      <c r="AS7" s="2" t="s">
        <v>12</v>
      </c>
      <c r="AT7" s="2" t="s">
        <v>12</v>
      </c>
      <c r="AU7" s="2" t="s">
        <v>12</v>
      </c>
      <c r="AV7" s="2" t="s">
        <v>12</v>
      </c>
      <c r="AW7" s="2" t="s">
        <v>12</v>
      </c>
      <c r="AX7" s="2" t="s">
        <v>12</v>
      </c>
      <c r="AY7" s="2" t="s">
        <v>12</v>
      </c>
      <c r="AZ7" s="2" t="s">
        <v>12</v>
      </c>
      <c r="BA7" s="2" t="s">
        <v>12</v>
      </c>
    </row>
    <row r="8" spans="1:54" x14ac:dyDescent="0.3">
      <c r="A8" s="9" t="s">
        <v>141</v>
      </c>
    </row>
    <row r="9" spans="1:54" x14ac:dyDescent="0.3">
      <c r="A9" s="2" t="s">
        <v>14</v>
      </c>
      <c r="B9" s="6">
        <v>50.46</v>
      </c>
      <c r="C9" s="6">
        <v>49.863599999999998</v>
      </c>
      <c r="D9" s="6">
        <v>49.165116000000005</v>
      </c>
      <c r="E9" s="6">
        <v>48.875079999999997</v>
      </c>
      <c r="F9" s="6">
        <v>46.448599999999999</v>
      </c>
      <c r="G9" s="6">
        <v>47.290500000000002</v>
      </c>
      <c r="H9" s="6">
        <v>50.71</v>
      </c>
      <c r="I9" s="6">
        <v>50.77</v>
      </c>
      <c r="J9" s="6">
        <v>49.82</v>
      </c>
      <c r="K9" s="6">
        <v>48.15</v>
      </c>
      <c r="L9" s="6">
        <v>46.24</v>
      </c>
      <c r="M9" s="6">
        <v>49.185000000000002</v>
      </c>
      <c r="N9" s="7">
        <v>56.374500000000005</v>
      </c>
      <c r="O9" s="7">
        <v>55.65</v>
      </c>
      <c r="P9" s="7">
        <v>55.7</v>
      </c>
      <c r="Q9" s="7">
        <v>55.59</v>
      </c>
      <c r="R9" s="7">
        <v>59.4</v>
      </c>
      <c r="S9" s="7">
        <v>59.75</v>
      </c>
      <c r="T9" s="7">
        <v>59.4</v>
      </c>
      <c r="U9" s="7">
        <v>52.22</v>
      </c>
      <c r="V9" s="7">
        <v>52.47</v>
      </c>
      <c r="W9" s="7">
        <v>57.81</v>
      </c>
      <c r="X9" s="7">
        <v>56.14</v>
      </c>
      <c r="Y9" s="7">
        <v>57.18</v>
      </c>
      <c r="Z9" s="7">
        <v>55.78</v>
      </c>
      <c r="AA9" s="7">
        <v>55.54</v>
      </c>
      <c r="AB9" s="7">
        <v>56.3</v>
      </c>
      <c r="AC9" s="7">
        <v>56.34</v>
      </c>
      <c r="AD9" s="7">
        <v>56.13</v>
      </c>
      <c r="AE9" s="7">
        <v>56.22</v>
      </c>
      <c r="AF9" s="7">
        <v>56.35</v>
      </c>
      <c r="AG9" s="7">
        <v>56.73</v>
      </c>
      <c r="AH9" s="7">
        <v>56.02</v>
      </c>
      <c r="AI9" s="7">
        <v>56.37</v>
      </c>
      <c r="AJ9" s="7">
        <v>56.2</v>
      </c>
      <c r="AK9" s="7">
        <v>60.61</v>
      </c>
      <c r="AL9" s="7">
        <v>56.2</v>
      </c>
      <c r="AM9" s="7">
        <v>56.8</v>
      </c>
      <c r="AN9" s="7">
        <v>55.67</v>
      </c>
      <c r="AO9" s="7">
        <v>55.45</v>
      </c>
      <c r="AP9" s="7">
        <v>56.78</v>
      </c>
      <c r="AQ9" s="7">
        <v>58.9</v>
      </c>
      <c r="AR9" s="7">
        <v>58.84</v>
      </c>
      <c r="AS9" s="7">
        <v>59</v>
      </c>
      <c r="AT9" s="7">
        <v>54.6</v>
      </c>
      <c r="AU9" s="7">
        <v>57.9</v>
      </c>
      <c r="AV9" s="7">
        <v>56.4</v>
      </c>
      <c r="AW9" s="7">
        <v>56.8</v>
      </c>
      <c r="AX9" s="7">
        <v>56.7</v>
      </c>
      <c r="AY9" s="7">
        <v>60.61</v>
      </c>
      <c r="AZ9" s="7">
        <v>54.07</v>
      </c>
      <c r="BA9" s="7">
        <v>55.7</v>
      </c>
      <c r="BB9" s="7"/>
    </row>
    <row r="10" spans="1:54" x14ac:dyDescent="0.3">
      <c r="A10" s="2" t="s">
        <v>15</v>
      </c>
      <c r="B10" s="6">
        <v>0.45500000000000002</v>
      </c>
      <c r="C10" s="6">
        <v>0.67948999999999993</v>
      </c>
      <c r="D10" s="6">
        <v>0.89554840000000002</v>
      </c>
      <c r="E10" s="6">
        <v>1.208359</v>
      </c>
      <c r="F10" s="6">
        <v>0.67337999999999998</v>
      </c>
      <c r="G10" s="6">
        <v>0.69672500000000004</v>
      </c>
      <c r="H10" s="6">
        <v>0.27500000000000002</v>
      </c>
      <c r="I10" s="6">
        <v>0.24299999999999999</v>
      </c>
      <c r="J10" s="6">
        <v>0.31</v>
      </c>
      <c r="K10" s="6">
        <v>0.32700000000000001</v>
      </c>
      <c r="L10" s="6">
        <v>0.33500000000000002</v>
      </c>
      <c r="M10" s="6">
        <v>0.376</v>
      </c>
      <c r="N10" s="7">
        <v>1.38411</v>
      </c>
      <c r="O10" s="7">
        <v>1.369</v>
      </c>
      <c r="P10" s="7">
        <v>1.288</v>
      </c>
      <c r="Q10" s="7">
        <v>1.347</v>
      </c>
      <c r="R10" s="7">
        <v>0.99</v>
      </c>
      <c r="S10" s="7">
        <v>1.0640000000000001</v>
      </c>
      <c r="T10" s="7">
        <v>0.99</v>
      </c>
      <c r="U10" s="7">
        <v>1.41</v>
      </c>
      <c r="V10" s="7">
        <v>1.51</v>
      </c>
      <c r="W10" s="7">
        <v>1.1200000000000001</v>
      </c>
      <c r="X10" s="7">
        <v>1.43</v>
      </c>
      <c r="Y10" s="7">
        <v>1.62</v>
      </c>
      <c r="Z10" s="7">
        <v>1.01</v>
      </c>
      <c r="AA10" s="7">
        <v>1.02</v>
      </c>
      <c r="AB10" s="7">
        <v>1.01</v>
      </c>
      <c r="AC10" s="7">
        <v>1.01</v>
      </c>
      <c r="AD10" s="7">
        <v>1.01</v>
      </c>
      <c r="AE10" s="7">
        <v>1.01</v>
      </c>
      <c r="AF10" s="7">
        <v>1</v>
      </c>
      <c r="AG10" s="7">
        <v>1.4810000000000001</v>
      </c>
      <c r="AH10" s="7">
        <v>1.371</v>
      </c>
      <c r="AI10" s="7">
        <v>1.375</v>
      </c>
      <c r="AJ10" s="7">
        <v>1.3640000000000001</v>
      </c>
      <c r="AK10" s="7">
        <v>1.22</v>
      </c>
      <c r="AL10" s="7">
        <v>1.3640000000000001</v>
      </c>
      <c r="AM10" s="7">
        <v>1.54</v>
      </c>
      <c r="AN10" s="7">
        <v>1.56</v>
      </c>
      <c r="AO10" s="7">
        <v>1.66</v>
      </c>
      <c r="AP10" s="7">
        <v>1.52</v>
      </c>
      <c r="AQ10" s="7">
        <v>1.3</v>
      </c>
      <c r="AR10" s="7">
        <v>1.35</v>
      </c>
      <c r="AS10" s="7">
        <v>1.3</v>
      </c>
      <c r="AT10" s="7">
        <v>1.4</v>
      </c>
      <c r="AU10" s="7">
        <v>1.4</v>
      </c>
      <c r="AV10" s="7">
        <v>1.3</v>
      </c>
      <c r="AW10" s="7">
        <v>1.4</v>
      </c>
      <c r="AX10" s="7">
        <v>1.4</v>
      </c>
      <c r="AY10" s="7">
        <v>1.22</v>
      </c>
      <c r="AZ10" s="7">
        <v>1.59</v>
      </c>
      <c r="BA10" s="7">
        <v>1.4</v>
      </c>
      <c r="BB10" s="7"/>
    </row>
    <row r="11" spans="1:54" x14ac:dyDescent="0.3">
      <c r="A11" s="2" t="s">
        <v>16</v>
      </c>
      <c r="B11" s="6">
        <v>7.101</v>
      </c>
      <c r="C11" s="6">
        <v>7.9001000000000001</v>
      </c>
      <c r="D11" s="6">
        <v>5.3217186000000005</v>
      </c>
      <c r="E11" s="6">
        <v>6.7342170000000001</v>
      </c>
      <c r="F11" s="6">
        <v>10.061999999999999</v>
      </c>
      <c r="G11" s="6">
        <v>10.37725</v>
      </c>
      <c r="H11" s="6">
        <v>3.0779999999999998</v>
      </c>
      <c r="I11" s="6">
        <v>2.9950000000000001</v>
      </c>
      <c r="J11" s="6">
        <v>2.4550000000000001</v>
      </c>
      <c r="K11" s="6">
        <v>2.4089999999999998</v>
      </c>
      <c r="L11" s="6">
        <v>3.0760000000000001</v>
      </c>
      <c r="M11" s="6">
        <v>2.9380000000000002</v>
      </c>
      <c r="N11" s="7">
        <v>14.723800000000001</v>
      </c>
      <c r="O11" s="7">
        <v>14.55</v>
      </c>
      <c r="P11" s="7">
        <v>14.43</v>
      </c>
      <c r="Q11" s="7">
        <v>14.47</v>
      </c>
      <c r="R11" s="7">
        <v>13.76</v>
      </c>
      <c r="S11" s="7">
        <v>13.23</v>
      </c>
      <c r="T11" s="7">
        <v>13.76</v>
      </c>
      <c r="U11" s="7">
        <v>11.51</v>
      </c>
      <c r="V11" s="7">
        <v>12.76</v>
      </c>
      <c r="W11" s="7">
        <v>13.67</v>
      </c>
      <c r="X11" s="7">
        <v>12.57</v>
      </c>
      <c r="Y11" s="7">
        <v>12.09</v>
      </c>
      <c r="Z11" s="7">
        <v>12.6</v>
      </c>
      <c r="AA11" s="7">
        <v>12.38</v>
      </c>
      <c r="AB11" s="7">
        <v>12.59</v>
      </c>
      <c r="AC11" s="7">
        <v>12.56</v>
      </c>
      <c r="AD11" s="7">
        <v>12.48</v>
      </c>
      <c r="AE11" s="7">
        <v>12.46</v>
      </c>
      <c r="AF11" s="7">
        <v>12.65</v>
      </c>
      <c r="AG11" s="7">
        <v>12.19</v>
      </c>
      <c r="AH11" s="7">
        <v>12.46</v>
      </c>
      <c r="AI11" s="7">
        <v>12.54</v>
      </c>
      <c r="AJ11" s="7">
        <v>12.25</v>
      </c>
      <c r="AK11" s="7">
        <v>14.53</v>
      </c>
      <c r="AL11" s="7">
        <v>12.25</v>
      </c>
      <c r="AM11" s="7">
        <v>12.03</v>
      </c>
      <c r="AN11" s="7">
        <v>13.7</v>
      </c>
      <c r="AO11" s="7">
        <v>13.48</v>
      </c>
      <c r="AP11" s="7">
        <v>11.47</v>
      </c>
      <c r="AQ11" s="7">
        <v>13.9</v>
      </c>
      <c r="AR11" s="7">
        <v>14</v>
      </c>
      <c r="AS11" s="7">
        <v>13.7</v>
      </c>
      <c r="AT11" s="7">
        <v>13</v>
      </c>
      <c r="AU11" s="7">
        <v>14.4</v>
      </c>
      <c r="AV11" s="7">
        <v>12.1</v>
      </c>
      <c r="AW11" s="7">
        <v>12.1</v>
      </c>
      <c r="AX11" s="7">
        <v>13.5</v>
      </c>
      <c r="AY11" s="7">
        <v>14.53</v>
      </c>
      <c r="AZ11" s="7">
        <v>12.5</v>
      </c>
      <c r="BA11" s="7">
        <v>13.6</v>
      </c>
      <c r="BB11" s="7"/>
    </row>
    <row r="12" spans="1:54" x14ac:dyDescent="0.3">
      <c r="A12" s="2" t="s">
        <v>17</v>
      </c>
      <c r="B12" s="6">
        <v>6.0223614000000003</v>
      </c>
      <c r="C12" s="6">
        <v>6.4873780400000003</v>
      </c>
      <c r="D12" s="6">
        <v>5.8351572901600006</v>
      </c>
      <c r="E12" s="6">
        <v>6.2398736532000001</v>
      </c>
      <c r="F12" s="6">
        <v>9.3633188000000001</v>
      </c>
      <c r="G12" s="6">
        <v>8.661024900000001</v>
      </c>
      <c r="H12" s="6">
        <v>7.4629412000000004</v>
      </c>
      <c r="I12" s="6">
        <v>7.3729612000000015</v>
      </c>
      <c r="J12" s="6">
        <v>7.9524323999999993</v>
      </c>
      <c r="K12" s="6">
        <v>8.6614748000000006</v>
      </c>
      <c r="L12" s="6">
        <v>9.0159959999999995</v>
      </c>
      <c r="M12" s="6">
        <v>8.8774268000000003</v>
      </c>
      <c r="N12" s="7">
        <v>5.8832073299999994</v>
      </c>
      <c r="O12" s="7">
        <v>6.1375358000000002</v>
      </c>
      <c r="P12" s="7">
        <v>5.6777379999999997</v>
      </c>
      <c r="Q12" s="7">
        <v>5.8397020000000008</v>
      </c>
      <c r="R12" s="7">
        <v>4.7059540000000002</v>
      </c>
      <c r="S12" s="7">
        <v>4.7419459999999996</v>
      </c>
      <c r="T12" s="7">
        <v>4.7059540000000002</v>
      </c>
      <c r="U12" s="7">
        <v>6.2896020000000004</v>
      </c>
      <c r="V12" s="7">
        <v>5.4617860000000009</v>
      </c>
      <c r="W12" s="7">
        <v>5.6147520000000002</v>
      </c>
      <c r="X12" s="7">
        <v>5.8217059999999998</v>
      </c>
      <c r="Y12" s="7">
        <v>4.9668960000000002</v>
      </c>
      <c r="Z12" s="7">
        <v>4.5829945304000006</v>
      </c>
      <c r="AA12" s="7">
        <v>4.5434861120000001</v>
      </c>
      <c r="AB12" s="7">
        <v>4.4497557456000001</v>
      </c>
      <c r="AC12" s="7">
        <v>4.4210125344</v>
      </c>
      <c r="AD12" s="7">
        <v>4.4578521460000005</v>
      </c>
      <c r="AE12" s="7">
        <v>4.4661465024</v>
      </c>
      <c r="AF12" s="7">
        <v>4.4112569027999999</v>
      </c>
      <c r="AG12" s="7">
        <v>6.4542654000000006</v>
      </c>
      <c r="AH12" s="7">
        <v>5.9206840000000005</v>
      </c>
      <c r="AI12" s="7">
        <v>6.0102141000000007</v>
      </c>
      <c r="AJ12" s="7">
        <v>5.9043076399999999</v>
      </c>
      <c r="AK12" s="7">
        <v>5.1828479999999999</v>
      </c>
      <c r="AL12" s="7">
        <v>5.9043076399999999</v>
      </c>
      <c r="AM12" s="7">
        <v>5.3358140000000001</v>
      </c>
      <c r="AN12" s="7">
        <v>6.2446120000000009</v>
      </c>
      <c r="AO12" s="7">
        <v>5.71373</v>
      </c>
      <c r="AP12" s="7">
        <v>5.3808040000000004</v>
      </c>
      <c r="AQ12" s="7">
        <v>5.1288600000000004</v>
      </c>
      <c r="AR12" s="7">
        <v>5.065874</v>
      </c>
      <c r="AS12" s="7">
        <v>4.9489000000000001</v>
      </c>
      <c r="AT12" s="7">
        <v>6.1186400000000001</v>
      </c>
      <c r="AU12" s="7">
        <v>5.2188400000000001</v>
      </c>
      <c r="AV12" s="7">
        <v>5.7587200000000003</v>
      </c>
      <c r="AW12" s="7">
        <v>5.8487</v>
      </c>
      <c r="AX12" s="7">
        <v>5.9386799999999997</v>
      </c>
      <c r="AY12" s="7">
        <v>5.1828479999999999</v>
      </c>
      <c r="AZ12" s="7">
        <v>6.0466560000000005</v>
      </c>
      <c r="BA12" s="7">
        <v>6.1186400000000001</v>
      </c>
      <c r="BB12" s="7"/>
    </row>
    <row r="13" spans="1:54" x14ac:dyDescent="0.3">
      <c r="A13" s="2" t="s">
        <v>131</v>
      </c>
      <c r="B13" s="6" t="s">
        <v>8</v>
      </c>
      <c r="C13" s="6" t="s">
        <v>8</v>
      </c>
      <c r="D13" s="6" t="s">
        <v>8</v>
      </c>
      <c r="E13" s="6" t="s">
        <v>8</v>
      </c>
      <c r="F13" s="6" t="s">
        <v>8</v>
      </c>
      <c r="G13" s="6" t="s">
        <v>8</v>
      </c>
      <c r="H13" s="6" t="s">
        <v>8</v>
      </c>
      <c r="I13" s="6" t="s">
        <v>8</v>
      </c>
      <c r="J13" s="6" t="s">
        <v>8</v>
      </c>
      <c r="K13" s="6" t="s">
        <v>8</v>
      </c>
      <c r="L13" s="6" t="s">
        <v>8</v>
      </c>
      <c r="M13" s="6" t="s">
        <v>8</v>
      </c>
      <c r="N13" s="8" t="s">
        <v>8</v>
      </c>
      <c r="O13" s="8" t="s">
        <v>8</v>
      </c>
      <c r="P13" s="8" t="s">
        <v>8</v>
      </c>
      <c r="Q13" s="8" t="s">
        <v>8</v>
      </c>
      <c r="R13" s="8" t="s">
        <v>8</v>
      </c>
      <c r="S13" s="8" t="s">
        <v>8</v>
      </c>
      <c r="T13" s="8" t="s">
        <v>8</v>
      </c>
      <c r="U13" s="8" t="s">
        <v>8</v>
      </c>
      <c r="V13" s="8" t="s">
        <v>8</v>
      </c>
      <c r="W13" s="8" t="s">
        <v>8</v>
      </c>
      <c r="X13" s="8" t="s">
        <v>8</v>
      </c>
      <c r="Y13" s="8" t="s">
        <v>8</v>
      </c>
      <c r="Z13" s="7">
        <v>3.26</v>
      </c>
      <c r="AA13" s="7">
        <v>2.8</v>
      </c>
      <c r="AB13" s="7">
        <v>3.64</v>
      </c>
      <c r="AC13" s="7">
        <v>3.36</v>
      </c>
      <c r="AD13" s="7">
        <v>3.65</v>
      </c>
      <c r="AE13" s="7">
        <v>2.56</v>
      </c>
      <c r="AF13" s="7">
        <v>2.57</v>
      </c>
      <c r="AG13" s="2" t="s">
        <v>8</v>
      </c>
      <c r="AH13" s="2" t="s">
        <v>8</v>
      </c>
      <c r="AI13" s="2" t="s">
        <v>8</v>
      </c>
      <c r="AJ13" s="2" t="s">
        <v>8</v>
      </c>
      <c r="AK13" s="2" t="s">
        <v>8</v>
      </c>
      <c r="AL13" s="2" t="s">
        <v>8</v>
      </c>
      <c r="AM13" s="2" t="s">
        <v>8</v>
      </c>
      <c r="AN13" s="2" t="s">
        <v>8</v>
      </c>
      <c r="AO13" s="2" t="s">
        <v>8</v>
      </c>
      <c r="AP13" s="2" t="s">
        <v>8</v>
      </c>
      <c r="AQ13" s="2" t="s">
        <v>8</v>
      </c>
      <c r="AR13" s="2" t="s">
        <v>8</v>
      </c>
      <c r="AS13" s="2" t="s">
        <v>8</v>
      </c>
      <c r="AT13" s="2" t="s">
        <v>8</v>
      </c>
      <c r="AU13" s="2" t="s">
        <v>8</v>
      </c>
      <c r="AV13" s="2" t="s">
        <v>8</v>
      </c>
      <c r="AW13" s="2" t="s">
        <v>8</v>
      </c>
      <c r="AX13" s="2" t="s">
        <v>8</v>
      </c>
      <c r="AY13" s="2" t="s">
        <v>8</v>
      </c>
      <c r="AZ13" s="2" t="s">
        <v>8</v>
      </c>
      <c r="BA13" s="2" t="s">
        <v>8</v>
      </c>
      <c r="BB13" s="7"/>
    </row>
    <row r="14" spans="1:54" x14ac:dyDescent="0.3">
      <c r="A14" s="2" t="s">
        <v>124</v>
      </c>
      <c r="B14" s="6" t="s">
        <v>8</v>
      </c>
      <c r="C14" s="6" t="s">
        <v>8</v>
      </c>
      <c r="D14" s="6" t="s">
        <v>8</v>
      </c>
      <c r="E14" s="6" t="s">
        <v>8</v>
      </c>
      <c r="F14" s="6" t="s">
        <v>8</v>
      </c>
      <c r="G14" s="6" t="s">
        <v>8</v>
      </c>
      <c r="H14" s="6" t="s">
        <v>8</v>
      </c>
      <c r="I14" s="6" t="s">
        <v>8</v>
      </c>
      <c r="J14" s="6" t="s">
        <v>8</v>
      </c>
      <c r="K14" s="6" t="s">
        <v>8</v>
      </c>
      <c r="L14" s="6" t="s">
        <v>8</v>
      </c>
      <c r="M14" s="6" t="s">
        <v>8</v>
      </c>
      <c r="N14" s="8" t="s">
        <v>8</v>
      </c>
      <c r="O14" s="8" t="s">
        <v>8</v>
      </c>
      <c r="P14" s="8" t="s">
        <v>8</v>
      </c>
      <c r="Q14" s="8" t="s">
        <v>8</v>
      </c>
      <c r="R14" s="8" t="s">
        <v>8</v>
      </c>
      <c r="S14" s="8" t="s">
        <v>8</v>
      </c>
      <c r="T14" s="8" t="s">
        <v>8</v>
      </c>
      <c r="U14" s="8" t="s">
        <v>8</v>
      </c>
      <c r="V14" s="8" t="s">
        <v>8</v>
      </c>
      <c r="W14" s="8" t="s">
        <v>8</v>
      </c>
      <c r="X14" s="8" t="s">
        <v>8</v>
      </c>
      <c r="Y14" s="8" t="s">
        <v>8</v>
      </c>
      <c r="Z14" s="7">
        <v>2.16</v>
      </c>
      <c r="AA14" s="7">
        <v>2.5299999999999998</v>
      </c>
      <c r="AB14" s="7">
        <v>1.67</v>
      </c>
      <c r="AC14" s="7">
        <v>1.89</v>
      </c>
      <c r="AD14" s="7">
        <v>1.67</v>
      </c>
      <c r="AE14" s="7">
        <v>2.66</v>
      </c>
      <c r="AF14" s="7">
        <v>2.59</v>
      </c>
      <c r="AG14" s="2" t="s">
        <v>8</v>
      </c>
      <c r="AH14" s="2" t="s">
        <v>8</v>
      </c>
      <c r="AI14" s="2" t="s">
        <v>8</v>
      </c>
      <c r="AJ14" s="2" t="s">
        <v>8</v>
      </c>
      <c r="AK14" s="2" t="s">
        <v>8</v>
      </c>
      <c r="AL14" s="2" t="s">
        <v>8</v>
      </c>
      <c r="AM14" s="2" t="s">
        <v>8</v>
      </c>
      <c r="AN14" s="2" t="s">
        <v>8</v>
      </c>
      <c r="AO14" s="2" t="s">
        <v>8</v>
      </c>
      <c r="AP14" s="2" t="s">
        <v>8</v>
      </c>
      <c r="AQ14" s="2" t="s">
        <v>8</v>
      </c>
      <c r="AR14" s="2" t="s">
        <v>8</v>
      </c>
      <c r="AS14" s="2" t="s">
        <v>8</v>
      </c>
      <c r="AT14" s="2" t="s">
        <v>8</v>
      </c>
      <c r="AU14" s="2" t="s">
        <v>8</v>
      </c>
      <c r="AV14" s="2" t="s">
        <v>8</v>
      </c>
      <c r="AW14" s="2" t="s">
        <v>8</v>
      </c>
      <c r="AX14" s="2" t="s">
        <v>8</v>
      </c>
      <c r="AY14" s="2" t="s">
        <v>8</v>
      </c>
      <c r="AZ14" s="2" t="s">
        <v>8</v>
      </c>
      <c r="BA14" s="2" t="s">
        <v>8</v>
      </c>
      <c r="BB14" s="7"/>
    </row>
    <row r="15" spans="1:54" x14ac:dyDescent="0.3">
      <c r="A15" s="2" t="s">
        <v>18</v>
      </c>
      <c r="B15" s="6">
        <v>0.11600000000000001</v>
      </c>
      <c r="C15" s="6">
        <v>0.12435499999999999</v>
      </c>
      <c r="D15" s="6">
        <v>8.9227399999999998E-2</v>
      </c>
      <c r="E15" s="6">
        <v>8.6364999999999997E-2</v>
      </c>
      <c r="F15" s="6">
        <v>0.14534</v>
      </c>
      <c r="G15" s="6">
        <v>0.13872499999999999</v>
      </c>
      <c r="H15" s="6">
        <v>0.13500000000000001</v>
      </c>
      <c r="I15" s="6">
        <v>0.13500000000000001</v>
      </c>
      <c r="J15" s="6">
        <v>0.129</v>
      </c>
      <c r="K15" s="6">
        <v>0.27600000000000002</v>
      </c>
      <c r="L15" s="6">
        <v>0.33200000000000002</v>
      </c>
      <c r="M15" s="6">
        <v>0.14699999999999999</v>
      </c>
      <c r="N15" s="7">
        <v>9.4640000000000002E-2</v>
      </c>
      <c r="O15" s="7">
        <v>8.5000000000000006E-2</v>
      </c>
      <c r="P15" s="7">
        <v>0.09</v>
      </c>
      <c r="Q15" s="7">
        <v>8.5000000000000006E-2</v>
      </c>
      <c r="R15" s="7">
        <v>0.08</v>
      </c>
      <c r="S15" s="7">
        <v>7.6999999999999999E-2</v>
      </c>
      <c r="T15" s="7">
        <v>0.08</v>
      </c>
      <c r="U15" s="7">
        <v>0.11</v>
      </c>
      <c r="V15" s="7">
        <v>0.1</v>
      </c>
      <c r="W15" s="7">
        <v>0.11</v>
      </c>
      <c r="X15" s="7">
        <v>0.14000000000000001</v>
      </c>
      <c r="Y15" s="7">
        <v>0.14000000000000001</v>
      </c>
      <c r="Z15" s="7">
        <v>0.09</v>
      </c>
      <c r="AA15" s="7">
        <v>0.09</v>
      </c>
      <c r="AB15" s="7">
        <v>0.09</v>
      </c>
      <c r="AC15" s="7">
        <v>0.09</v>
      </c>
      <c r="AD15" s="7">
        <v>0.09</v>
      </c>
      <c r="AE15" s="7">
        <v>0.09</v>
      </c>
      <c r="AF15" s="7">
        <v>0.09</v>
      </c>
      <c r="AG15" s="7">
        <v>0.10100000000000001</v>
      </c>
      <c r="AH15" s="7">
        <v>9.7000000000000003E-2</v>
      </c>
      <c r="AI15" s="7">
        <v>9.5000000000000001E-2</v>
      </c>
      <c r="AJ15" s="7">
        <v>0.106</v>
      </c>
      <c r="AK15" s="7">
        <v>0.06</v>
      </c>
      <c r="AL15" s="7">
        <v>0.106</v>
      </c>
      <c r="AM15" s="7">
        <v>0.09</v>
      </c>
      <c r="AN15" s="7">
        <v>0.15</v>
      </c>
      <c r="AO15" s="7">
        <v>0.11</v>
      </c>
      <c r="AP15" s="7">
        <v>0.13</v>
      </c>
      <c r="AQ15" s="7">
        <v>0.1</v>
      </c>
      <c r="AR15" s="7">
        <v>0.11</v>
      </c>
      <c r="AS15" s="7">
        <v>0.1</v>
      </c>
      <c r="AT15" s="7">
        <v>0.1</v>
      </c>
      <c r="AU15" s="7">
        <v>0.1</v>
      </c>
      <c r="AV15" s="7">
        <v>0.1</v>
      </c>
      <c r="AW15" s="7">
        <v>0.1</v>
      </c>
      <c r="AX15" s="7">
        <v>0.1</v>
      </c>
      <c r="AY15" s="7">
        <v>0.06</v>
      </c>
      <c r="AZ15" s="7">
        <v>0.1</v>
      </c>
      <c r="BA15" s="7">
        <v>0.1</v>
      </c>
      <c r="BB15" s="7"/>
    </row>
    <row r="16" spans="1:54" x14ac:dyDescent="0.3">
      <c r="A16" s="2" t="s">
        <v>19</v>
      </c>
      <c r="B16" s="6">
        <v>11.81</v>
      </c>
      <c r="C16" s="6">
        <v>11.3764</v>
      </c>
      <c r="D16" s="6">
        <v>18.238408</v>
      </c>
      <c r="E16" s="6">
        <v>18.316890000000001</v>
      </c>
      <c r="F16" s="6">
        <v>17.113999999999997</v>
      </c>
      <c r="G16" s="6">
        <v>16.74775</v>
      </c>
      <c r="H16" s="6">
        <v>33.81</v>
      </c>
      <c r="I16" s="6">
        <v>34.89</v>
      </c>
      <c r="J16" s="6">
        <v>33.56</v>
      </c>
      <c r="K16" s="6">
        <v>35.92</v>
      </c>
      <c r="L16" s="6">
        <v>35.869999999999997</v>
      </c>
      <c r="M16" s="6">
        <v>34.299999999999997</v>
      </c>
      <c r="N16" s="7">
        <v>4.9258300000000004</v>
      </c>
      <c r="O16" s="7">
        <v>4.25</v>
      </c>
      <c r="P16" s="7">
        <v>4.2</v>
      </c>
      <c r="Q16" s="7">
        <v>4.24</v>
      </c>
      <c r="R16" s="7">
        <v>3.81</v>
      </c>
      <c r="S16" s="7">
        <v>4.4400000000000004</v>
      </c>
      <c r="T16" s="7">
        <v>3.81</v>
      </c>
      <c r="U16" s="7">
        <v>10.99</v>
      </c>
      <c r="V16" s="7">
        <v>6.42</v>
      </c>
      <c r="W16" s="7">
        <v>5.9</v>
      </c>
      <c r="X16" s="7">
        <v>6.19</v>
      </c>
      <c r="Y16" s="7">
        <v>6.61</v>
      </c>
      <c r="Z16" s="7">
        <v>4.88</v>
      </c>
      <c r="AA16" s="7">
        <v>5.0599999999999996</v>
      </c>
      <c r="AB16" s="7">
        <v>4.6900000000000004</v>
      </c>
      <c r="AC16" s="7">
        <v>4.8</v>
      </c>
      <c r="AD16" s="7">
        <v>4.79</v>
      </c>
      <c r="AE16" s="7">
        <v>4.78</v>
      </c>
      <c r="AF16" s="7">
        <v>4.67</v>
      </c>
      <c r="AG16" s="7">
        <v>8.1020000000000003</v>
      </c>
      <c r="AH16" s="7">
        <v>7.98</v>
      </c>
      <c r="AI16" s="7">
        <v>8.5500000000000007</v>
      </c>
      <c r="AJ16" s="7">
        <v>7.57</v>
      </c>
      <c r="AK16" s="7">
        <v>4.18</v>
      </c>
      <c r="AL16" s="7">
        <v>7.57</v>
      </c>
      <c r="AM16" s="7">
        <v>8.1999999999999993</v>
      </c>
      <c r="AN16" s="7">
        <v>7.55</v>
      </c>
      <c r="AO16" s="7">
        <v>8.08</v>
      </c>
      <c r="AP16" s="7">
        <v>8.75</v>
      </c>
      <c r="AQ16" s="7">
        <v>5.5</v>
      </c>
      <c r="AR16" s="7">
        <v>5.33</v>
      </c>
      <c r="AS16" s="7">
        <v>5.4</v>
      </c>
      <c r="AT16" s="7">
        <v>9</v>
      </c>
      <c r="AU16" s="7">
        <v>5.3</v>
      </c>
      <c r="AV16" s="7">
        <v>8.9</v>
      </c>
      <c r="AW16" s="7">
        <v>9.3000000000000007</v>
      </c>
      <c r="AX16" s="7">
        <v>6.2</v>
      </c>
      <c r="AY16" s="7">
        <v>4.18</v>
      </c>
      <c r="AZ16" s="7">
        <v>9.51</v>
      </c>
      <c r="BA16" s="7">
        <v>7.5</v>
      </c>
      <c r="BB16" s="7"/>
    </row>
    <row r="17" spans="1:54" x14ac:dyDescent="0.3">
      <c r="A17" s="2" t="s">
        <v>20</v>
      </c>
      <c r="B17" s="6">
        <v>21.77</v>
      </c>
      <c r="C17" s="6">
        <v>20.439999999999998</v>
      </c>
      <c r="D17" s="6">
        <v>16.830416</v>
      </c>
      <c r="E17" s="6">
        <v>15.29036</v>
      </c>
      <c r="F17" s="6">
        <v>13.037599999999999</v>
      </c>
      <c r="G17" s="6">
        <v>13.322250000000002</v>
      </c>
      <c r="H17" s="6">
        <v>1.7130000000000001</v>
      </c>
      <c r="I17" s="6">
        <v>1.673</v>
      </c>
      <c r="J17" s="6">
        <v>2.77</v>
      </c>
      <c r="K17" s="6">
        <v>1.4450000000000001</v>
      </c>
      <c r="L17" s="6">
        <v>1.5760000000000001</v>
      </c>
      <c r="M17" s="6">
        <v>1.7789999999999999</v>
      </c>
      <c r="N17" s="7">
        <v>6.1270299999999995</v>
      </c>
      <c r="O17" s="7">
        <v>5.9989999999999997</v>
      </c>
      <c r="P17" s="7">
        <v>6.29</v>
      </c>
      <c r="Q17" s="7">
        <v>6.34</v>
      </c>
      <c r="R17" s="7">
        <v>4.68</v>
      </c>
      <c r="S17" s="7">
        <v>5.83</v>
      </c>
      <c r="T17" s="7">
        <v>4.68</v>
      </c>
      <c r="U17" s="7">
        <v>6.06</v>
      </c>
      <c r="V17" s="7">
        <v>6.17</v>
      </c>
      <c r="W17" s="7">
        <v>6.44</v>
      </c>
      <c r="X17" s="7">
        <v>6.85</v>
      </c>
      <c r="Y17" s="7">
        <v>6.75</v>
      </c>
      <c r="Z17" s="7">
        <v>7.76</v>
      </c>
      <c r="AA17" s="7">
        <v>7.88</v>
      </c>
      <c r="AB17" s="7">
        <v>7.49</v>
      </c>
      <c r="AC17" s="7">
        <v>7.51</v>
      </c>
      <c r="AD17" s="7">
        <v>7.58</v>
      </c>
      <c r="AE17" s="7">
        <v>7.62</v>
      </c>
      <c r="AF17" s="7">
        <v>7.34</v>
      </c>
      <c r="AG17" s="7">
        <v>5.0179999999999998</v>
      </c>
      <c r="AH17" s="7">
        <v>5.09</v>
      </c>
      <c r="AI17" s="7">
        <v>5.43</v>
      </c>
      <c r="AJ17" s="7">
        <v>5.2</v>
      </c>
      <c r="AK17" s="7">
        <v>4.71</v>
      </c>
      <c r="AL17" s="7">
        <v>5.2</v>
      </c>
      <c r="AM17" s="7">
        <v>4.83</v>
      </c>
      <c r="AN17" s="7">
        <v>5.3</v>
      </c>
      <c r="AO17" s="7">
        <v>5.86</v>
      </c>
      <c r="AP17" s="7">
        <v>4.8499999999999996</v>
      </c>
      <c r="AQ17" s="7">
        <v>4.9000000000000004</v>
      </c>
      <c r="AR17" s="7">
        <v>4.8</v>
      </c>
      <c r="AS17" s="7">
        <v>4.8</v>
      </c>
      <c r="AT17" s="7">
        <v>5.5</v>
      </c>
      <c r="AU17" s="7">
        <v>4.9000000000000004</v>
      </c>
      <c r="AV17" s="7">
        <v>5.2</v>
      </c>
      <c r="AW17" s="7">
        <v>5.0999999999999996</v>
      </c>
      <c r="AX17" s="7">
        <v>5</v>
      </c>
      <c r="AY17" s="7">
        <v>4.71</v>
      </c>
      <c r="AZ17" s="7">
        <v>5.45</v>
      </c>
      <c r="BA17" s="7">
        <v>5.7</v>
      </c>
      <c r="BB17" s="7"/>
    </row>
    <row r="18" spans="1:54" x14ac:dyDescent="0.3">
      <c r="A18" s="2" t="s">
        <v>21</v>
      </c>
      <c r="B18" s="6">
        <v>0.80200000000000005</v>
      </c>
      <c r="C18" s="6">
        <v>0.27800000000000002</v>
      </c>
      <c r="D18" s="6">
        <v>0.5795688</v>
      </c>
      <c r="E18" s="6">
        <v>0.627085</v>
      </c>
      <c r="F18" s="6">
        <v>0.79120000000000001</v>
      </c>
      <c r="G18" s="6">
        <v>0.86025000000000007</v>
      </c>
      <c r="H18" s="6">
        <v>4.5999999999999999E-2</v>
      </c>
      <c r="I18" s="6">
        <v>0.14399999999999999</v>
      </c>
      <c r="J18" s="6">
        <v>7.9000000000000001E-2</v>
      </c>
      <c r="K18" s="6">
        <v>6.8000000000000005E-2</v>
      </c>
      <c r="L18" s="6">
        <v>7.3999999999999996E-2</v>
      </c>
      <c r="M18" s="6">
        <v>0.124</v>
      </c>
      <c r="N18" s="7">
        <v>2.6899600000000001</v>
      </c>
      <c r="O18" s="7">
        <v>2.6789999999999998</v>
      </c>
      <c r="P18" s="7">
        <v>2.54</v>
      </c>
      <c r="Q18" s="7">
        <v>2.54</v>
      </c>
      <c r="R18" s="7">
        <v>3.11</v>
      </c>
      <c r="S18" s="7">
        <v>2.42</v>
      </c>
      <c r="T18" s="7">
        <v>3.11</v>
      </c>
      <c r="U18" s="7">
        <v>2.04</v>
      </c>
      <c r="V18" s="7">
        <v>1.87</v>
      </c>
      <c r="W18" s="7">
        <v>2.68</v>
      </c>
      <c r="X18" s="7">
        <v>2.14</v>
      </c>
      <c r="Y18" s="7">
        <v>2.48</v>
      </c>
      <c r="Z18" s="7">
        <v>1.79</v>
      </c>
      <c r="AA18" s="7">
        <v>1.98</v>
      </c>
      <c r="AB18" s="7">
        <v>2</v>
      </c>
      <c r="AC18" s="7">
        <v>1.98</v>
      </c>
      <c r="AD18" s="7">
        <v>1.98</v>
      </c>
      <c r="AE18" s="7">
        <v>1.98</v>
      </c>
      <c r="AF18" s="7">
        <v>2.0299999999999998</v>
      </c>
      <c r="AG18" s="7">
        <v>1.9079999999999999</v>
      </c>
      <c r="AH18" s="7">
        <v>1.86</v>
      </c>
      <c r="AI18" s="7">
        <v>1.78</v>
      </c>
      <c r="AJ18" s="7">
        <v>1.77</v>
      </c>
      <c r="AK18" s="7">
        <v>2.75</v>
      </c>
      <c r="AL18" s="7">
        <v>1.77</v>
      </c>
      <c r="AM18" s="7">
        <v>2.13</v>
      </c>
      <c r="AN18" s="7">
        <v>2.71</v>
      </c>
      <c r="AO18" s="7">
        <v>1.9</v>
      </c>
      <c r="AP18" s="7">
        <v>2.29</v>
      </c>
      <c r="AQ18" s="7">
        <v>2.5</v>
      </c>
      <c r="AR18" s="7">
        <v>2.4500000000000002</v>
      </c>
      <c r="AS18" s="7">
        <v>2.2000000000000002</v>
      </c>
      <c r="AT18" s="7">
        <v>1.7</v>
      </c>
      <c r="AU18" s="7">
        <v>2.5</v>
      </c>
      <c r="AV18" s="7">
        <v>1.6</v>
      </c>
      <c r="AW18" s="7">
        <v>1.7</v>
      </c>
      <c r="AX18" s="7">
        <v>2.2000000000000002</v>
      </c>
      <c r="AY18" s="7">
        <v>2.75</v>
      </c>
      <c r="AZ18" s="7">
        <v>1.69</v>
      </c>
      <c r="BA18" s="7">
        <v>2.5</v>
      </c>
      <c r="BB18" s="7"/>
    </row>
    <row r="19" spans="1:54" x14ac:dyDescent="0.3">
      <c r="A19" s="2" t="s">
        <v>22</v>
      </c>
      <c r="B19" s="6">
        <v>0.35</v>
      </c>
      <c r="C19" s="6">
        <v>1.1084849999999999</v>
      </c>
      <c r="D19" s="6">
        <v>1.5471539999999999</v>
      </c>
      <c r="E19" s="6">
        <v>2.210944</v>
      </c>
      <c r="F19" s="6">
        <v>0.40936</v>
      </c>
      <c r="G19" s="6">
        <v>0.50762499999999999</v>
      </c>
      <c r="H19" s="6">
        <v>0.26500000000000001</v>
      </c>
      <c r="I19" s="6">
        <v>0.27500000000000002</v>
      </c>
      <c r="J19" s="6">
        <v>0.54200000000000004</v>
      </c>
      <c r="K19" s="6">
        <v>0.49</v>
      </c>
      <c r="L19" s="6">
        <v>0.55100000000000005</v>
      </c>
      <c r="M19" s="6">
        <v>0.74</v>
      </c>
      <c r="N19" s="7">
        <v>6.0423999999999998</v>
      </c>
      <c r="O19" s="7">
        <v>6.1429999999999998</v>
      </c>
      <c r="P19" s="7">
        <v>6.12</v>
      </c>
      <c r="Q19" s="7">
        <v>6.11</v>
      </c>
      <c r="R19" s="7">
        <v>7.41</v>
      </c>
      <c r="S19" s="7">
        <v>7.05</v>
      </c>
      <c r="T19" s="7">
        <v>7.41</v>
      </c>
      <c r="U19" s="7">
        <v>6.14</v>
      </c>
      <c r="V19" s="7">
        <v>8.0299999999999994</v>
      </c>
      <c r="W19" s="7">
        <v>5.29</v>
      </c>
      <c r="X19" s="7">
        <v>7.16</v>
      </c>
      <c r="Y19" s="7">
        <v>6.49</v>
      </c>
      <c r="Z19" s="7">
        <v>7.96</v>
      </c>
      <c r="AA19" s="7">
        <v>7.85</v>
      </c>
      <c r="AB19" s="7">
        <v>8</v>
      </c>
      <c r="AC19" s="7">
        <v>8.06</v>
      </c>
      <c r="AD19" s="7">
        <v>7.93</v>
      </c>
      <c r="AE19" s="7">
        <v>7.94</v>
      </c>
      <c r="AF19" s="7">
        <v>8</v>
      </c>
      <c r="AG19" s="7">
        <v>6.1020000000000003</v>
      </c>
      <c r="AH19" s="7">
        <v>5.99</v>
      </c>
      <c r="AI19" s="7">
        <v>5.86</v>
      </c>
      <c r="AJ19" s="7">
        <v>5.8</v>
      </c>
      <c r="AK19" s="7">
        <v>4.66</v>
      </c>
      <c r="AL19" s="7">
        <v>5.8</v>
      </c>
      <c r="AM19" s="7">
        <v>7.29</v>
      </c>
      <c r="AN19" s="7">
        <v>5.61</v>
      </c>
      <c r="AO19" s="7">
        <v>6.47</v>
      </c>
      <c r="AP19" s="7">
        <v>6.96</v>
      </c>
      <c r="AQ19" s="7">
        <v>5.6</v>
      </c>
      <c r="AR19" s="7">
        <v>5.67</v>
      </c>
      <c r="AS19" s="7">
        <v>5.9</v>
      </c>
      <c r="AT19" s="7">
        <v>5.9</v>
      </c>
      <c r="AU19" s="7">
        <v>5.7</v>
      </c>
      <c r="AV19" s="7">
        <v>5.9</v>
      </c>
      <c r="AW19" s="7">
        <v>5.9</v>
      </c>
      <c r="AX19" s="7">
        <v>5.7</v>
      </c>
      <c r="AY19" s="7">
        <v>4.66</v>
      </c>
      <c r="AZ19" s="7">
        <v>6.6</v>
      </c>
      <c r="BA19" s="7">
        <v>5.3</v>
      </c>
      <c r="BB19" s="7"/>
    </row>
    <row r="20" spans="1:54" x14ac:dyDescent="0.3">
      <c r="A20" s="2" t="s">
        <v>23</v>
      </c>
      <c r="B20" s="6">
        <v>0.122</v>
      </c>
      <c r="C20" s="6">
        <v>0.32665500000000003</v>
      </c>
      <c r="D20" s="6">
        <v>5.7302000000000006E-2</v>
      </c>
      <c r="E20" s="6">
        <v>1.2767000000000001E-2</v>
      </c>
      <c r="F20" s="6">
        <v>2.0639999999999999E-2</v>
      </c>
      <c r="G20" s="6">
        <v>6.0450000000000004E-2</v>
      </c>
      <c r="H20" s="6">
        <v>5.8999999999999997E-2</v>
      </c>
      <c r="I20" s="6">
        <v>0.14299999999999999</v>
      </c>
      <c r="J20" s="6">
        <v>0.12</v>
      </c>
      <c r="K20" s="6">
        <v>6.7000000000000004E-2</v>
      </c>
      <c r="L20" s="6">
        <v>0.10100000000000001</v>
      </c>
      <c r="M20" s="6">
        <v>0.107</v>
      </c>
      <c r="N20" s="7">
        <v>0.84630000000000005</v>
      </c>
      <c r="O20" s="7">
        <v>0.81399999999999995</v>
      </c>
      <c r="P20" s="7">
        <v>0.83</v>
      </c>
      <c r="Q20" s="7">
        <v>0.85</v>
      </c>
      <c r="R20" s="7">
        <v>0.56000000000000005</v>
      </c>
      <c r="S20" s="7">
        <v>0.14000000000000001</v>
      </c>
      <c r="T20" s="7">
        <v>0.56000000000000005</v>
      </c>
      <c r="U20" s="7">
        <v>1.1200000000000001</v>
      </c>
      <c r="V20" s="7">
        <v>1.18</v>
      </c>
      <c r="W20" s="7">
        <v>1.28</v>
      </c>
      <c r="X20" s="7">
        <v>0.79</v>
      </c>
      <c r="Y20" s="7">
        <v>0.93</v>
      </c>
      <c r="Z20" s="7">
        <v>0.75</v>
      </c>
      <c r="AA20" s="7">
        <v>0.73</v>
      </c>
      <c r="AB20" s="7">
        <v>0.68</v>
      </c>
      <c r="AC20" s="7">
        <v>0.68</v>
      </c>
      <c r="AD20" s="7">
        <v>0.72</v>
      </c>
      <c r="AE20" s="7">
        <v>0.7</v>
      </c>
      <c r="AF20" s="7">
        <v>0.67</v>
      </c>
      <c r="AG20" s="7">
        <v>0.81299999999999994</v>
      </c>
      <c r="AH20" s="7">
        <v>0.89</v>
      </c>
      <c r="AI20" s="7">
        <v>0.93</v>
      </c>
      <c r="AJ20" s="7">
        <v>0.9</v>
      </c>
      <c r="AK20" s="7">
        <v>0.56999999999999995</v>
      </c>
      <c r="AL20" s="7">
        <v>0.89</v>
      </c>
      <c r="AM20" s="7">
        <v>0.86</v>
      </c>
      <c r="AN20" s="7">
        <v>0.26</v>
      </c>
      <c r="AO20" s="7">
        <v>0.92</v>
      </c>
      <c r="AP20" s="7">
        <v>1.79</v>
      </c>
      <c r="AQ20" s="7">
        <v>0.7</v>
      </c>
      <c r="AR20" s="7">
        <v>0.71</v>
      </c>
      <c r="AS20" s="7">
        <v>0.7</v>
      </c>
      <c r="AT20" s="7">
        <v>0.9</v>
      </c>
      <c r="AU20" s="7">
        <v>0.8</v>
      </c>
      <c r="AV20" s="7">
        <v>0.8</v>
      </c>
      <c r="AW20" s="7">
        <v>0.8</v>
      </c>
      <c r="AX20" s="7">
        <v>0.8</v>
      </c>
      <c r="AY20" s="7">
        <v>0.56999999999999995</v>
      </c>
      <c r="AZ20" s="7">
        <v>0.94</v>
      </c>
      <c r="BA20" s="7">
        <v>0.8</v>
      </c>
      <c r="BB20" s="7"/>
    </row>
    <row r="21" spans="1:54" x14ac:dyDescent="0.3">
      <c r="A21" s="2" t="s">
        <v>24</v>
      </c>
      <c r="B21" s="6">
        <v>99.679000000000002</v>
      </c>
      <c r="C21" s="6">
        <v>99.306885000000008</v>
      </c>
      <c r="D21" s="6">
        <v>99.209408400000029</v>
      </c>
      <c r="E21" s="6">
        <v>100.29680099999997</v>
      </c>
      <c r="F21" s="6">
        <v>99.10812</v>
      </c>
      <c r="G21" s="6">
        <v>99.627024999999989</v>
      </c>
      <c r="H21" s="6">
        <v>98.385000000000019</v>
      </c>
      <c r="I21" s="6">
        <v>99.461999999999989</v>
      </c>
      <c r="J21" s="6">
        <v>98.623000000000005</v>
      </c>
      <c r="K21" s="6">
        <v>98.777999999999963</v>
      </c>
      <c r="L21" s="6">
        <v>98.174999999999969</v>
      </c>
      <c r="M21" s="6">
        <v>99.561999999999998</v>
      </c>
      <c r="N21" s="7">
        <v>99.746920000000017</v>
      </c>
      <c r="O21" s="7">
        <v>98.36</v>
      </c>
      <c r="P21" s="7">
        <v>98.9</v>
      </c>
      <c r="Q21" s="7">
        <v>98.62</v>
      </c>
      <c r="R21" s="7">
        <v>99.56</v>
      </c>
      <c r="S21" s="7">
        <v>99.372945999999985</v>
      </c>
      <c r="T21" s="7">
        <v>99.56</v>
      </c>
      <c r="U21" s="7">
        <v>99.32</v>
      </c>
      <c r="V21" s="7">
        <v>97.48</v>
      </c>
      <c r="W21" s="7">
        <v>100.654752</v>
      </c>
      <c r="X21" s="7">
        <v>100.141706</v>
      </c>
      <c r="Y21" s="7">
        <v>100.37689600000002</v>
      </c>
      <c r="Z21" s="7">
        <v>98.683348000000009</v>
      </c>
      <c r="AA21" s="7">
        <v>98.419440000000009</v>
      </c>
      <c r="AB21" s="7">
        <v>98.695272000000003</v>
      </c>
      <c r="AC21" s="7">
        <v>98.63332800000002</v>
      </c>
      <c r="AD21" s="7">
        <v>98.384270000000015</v>
      </c>
      <c r="AE21" s="7">
        <v>98.573488000000012</v>
      </c>
      <c r="AF21" s="7">
        <v>98.322486000000012</v>
      </c>
      <c r="AG21" s="7">
        <v>99.617999999999995</v>
      </c>
      <c r="AH21" s="7">
        <v>99.26</v>
      </c>
      <c r="AI21" s="7">
        <v>100.6</v>
      </c>
      <c r="AJ21" s="7">
        <v>99.04</v>
      </c>
      <c r="AK21" s="7">
        <v>100.31</v>
      </c>
      <c r="AL21" s="7">
        <v>97.954307639999996</v>
      </c>
      <c r="AM21" s="7">
        <v>100.285814</v>
      </c>
      <c r="AN21" s="7">
        <v>99.574612000000002</v>
      </c>
      <c r="AO21" s="7">
        <v>100.27373</v>
      </c>
      <c r="AP21" s="7">
        <v>101.20080400000001</v>
      </c>
      <c r="AQ21" s="7">
        <v>99.8</v>
      </c>
      <c r="AR21" s="7">
        <v>99.83</v>
      </c>
      <c r="AS21" s="7">
        <v>99.9</v>
      </c>
      <c r="AT21" s="7">
        <v>99.7</v>
      </c>
      <c r="AU21" s="7">
        <v>99.5</v>
      </c>
      <c r="AV21" s="7">
        <v>99.5</v>
      </c>
      <c r="AW21" s="7">
        <v>99.8</v>
      </c>
      <c r="AX21" s="7">
        <v>99.8</v>
      </c>
      <c r="AY21" s="7">
        <v>100.31</v>
      </c>
      <c r="AZ21" s="7">
        <v>99.64</v>
      </c>
      <c r="BA21" s="7">
        <v>99.8</v>
      </c>
      <c r="BB21" s="7"/>
    </row>
    <row r="22" spans="1:54" x14ac:dyDescent="0.3">
      <c r="A22" s="5" t="s">
        <v>139</v>
      </c>
      <c r="B22" s="6">
        <v>77.756100398041156</v>
      </c>
      <c r="C22" s="6">
        <v>75.762907353556187</v>
      </c>
      <c r="D22" s="6">
        <v>84.782853910995044</v>
      </c>
      <c r="E22" s="6">
        <v>83.955296478087448</v>
      </c>
      <c r="F22" s="6">
        <v>76.515254921136645</v>
      </c>
      <c r="G22" s="6">
        <v>77.512382646182132</v>
      </c>
      <c r="H22" s="6">
        <v>88.981463115907815</v>
      </c>
      <c r="I22" s="6">
        <v>89.401479959496641</v>
      </c>
      <c r="J22" s="6">
        <v>88.266359291127827</v>
      </c>
      <c r="K22" s="6">
        <v>88.084444927668315</v>
      </c>
      <c r="L22" s="6">
        <v>87.641851348742591</v>
      </c>
      <c r="M22" s="6">
        <v>87.321351369081128</v>
      </c>
      <c r="N22" s="7">
        <v>59.879162515920051</v>
      </c>
      <c r="O22" s="7">
        <v>55.244085518059045</v>
      </c>
      <c r="P22" s="7">
        <v>56.870600588738988</v>
      </c>
      <c r="Q22" s="7">
        <v>56.412627201544176</v>
      </c>
      <c r="R22" s="7">
        <v>59.069584342870385</v>
      </c>
      <c r="S22" s="7">
        <v>62.533349793569244</v>
      </c>
      <c r="T22" s="7">
        <v>59.069584342870385</v>
      </c>
      <c r="U22" s="7">
        <v>75.696839395526737</v>
      </c>
      <c r="V22" s="7">
        <v>67.69268175723154</v>
      </c>
      <c r="W22" s="7">
        <v>65.194437985383473</v>
      </c>
      <c r="X22" s="7">
        <v>65.461414677813636</v>
      </c>
      <c r="Y22" s="7">
        <v>70.346035078134634</v>
      </c>
      <c r="Z22" s="7"/>
      <c r="AA22" s="7"/>
      <c r="AB22" s="7"/>
      <c r="AC22" s="7"/>
      <c r="AD22" s="7"/>
      <c r="AE22" s="7"/>
      <c r="AF22" s="7"/>
      <c r="AG22" s="7">
        <v>69.113091633718625</v>
      </c>
      <c r="AH22" s="7">
        <v>70.610231528542172</v>
      </c>
      <c r="AI22" s="7">
        <v>71.717933755513442</v>
      </c>
      <c r="AJ22" s="7">
        <v>69.562556563231823</v>
      </c>
      <c r="AK22" s="7">
        <v>58.97661064895231</v>
      </c>
      <c r="AL22" s="7">
        <v>69.562556563231823</v>
      </c>
      <c r="AM22" s="7">
        <v>73.257659812351363</v>
      </c>
      <c r="AN22" s="7">
        <v>68.306007676465597</v>
      </c>
      <c r="AO22" s="7">
        <v>71.597070100087706</v>
      </c>
      <c r="AP22" s="7">
        <v>74.35033981862199</v>
      </c>
      <c r="AQ22" s="7">
        <v>65.653858855009062</v>
      </c>
      <c r="AR22" s="7">
        <v>65.223241911258398</v>
      </c>
      <c r="AS22" s="7">
        <v>66.044449221038349</v>
      </c>
      <c r="AT22" s="7">
        <v>72.390731724963302</v>
      </c>
      <c r="AU22" s="7">
        <v>64.416177413345196</v>
      </c>
      <c r="AV22" s="7">
        <v>73.36807231833086</v>
      </c>
      <c r="AW22" s="7">
        <v>73.920430304773177</v>
      </c>
      <c r="AX22" s="7">
        <v>65.046969242336431</v>
      </c>
      <c r="AY22" s="7">
        <v>58.97661064895231</v>
      </c>
      <c r="AZ22" s="7">
        <v>73.708656540974957</v>
      </c>
      <c r="BA22" s="7">
        <v>68.60259672999797</v>
      </c>
      <c r="BB22" s="7"/>
    </row>
    <row r="23" spans="1:54" x14ac:dyDescent="0.3">
      <c r="A23" s="10" t="s">
        <v>175</v>
      </c>
      <c r="B23" s="6">
        <v>0.15</v>
      </c>
      <c r="C23" s="6">
        <v>0.21</v>
      </c>
      <c r="D23" s="6">
        <v>0.24287608811909517</v>
      </c>
      <c r="E23" s="6">
        <v>0.33</v>
      </c>
      <c r="F23" s="6">
        <v>0.37309088304599874</v>
      </c>
      <c r="G23" s="6">
        <v>0.41</v>
      </c>
      <c r="H23" s="6">
        <v>0.67150027024314451</v>
      </c>
      <c r="I23" s="6">
        <v>0.33659650103725608</v>
      </c>
      <c r="J23" s="6">
        <v>0.57093294753242263</v>
      </c>
      <c r="K23" s="6">
        <v>0.49506796883261861</v>
      </c>
      <c r="L23" s="6">
        <v>0.42103221565244542</v>
      </c>
      <c r="M23" s="6">
        <v>0.56387217523027722</v>
      </c>
      <c r="N23" s="2" t="s">
        <v>8</v>
      </c>
      <c r="O23" s="2" t="s">
        <v>8</v>
      </c>
      <c r="P23" s="2" t="s">
        <v>8</v>
      </c>
      <c r="Q23" s="2" t="s">
        <v>8</v>
      </c>
      <c r="R23" s="2" t="s">
        <v>8</v>
      </c>
      <c r="S23" s="2" t="s">
        <v>8</v>
      </c>
      <c r="T23" s="2" t="s">
        <v>8</v>
      </c>
      <c r="U23" s="2" t="s">
        <v>8</v>
      </c>
      <c r="V23" s="2" t="s">
        <v>8</v>
      </c>
      <c r="W23" s="2" t="s">
        <v>8</v>
      </c>
      <c r="X23" s="2" t="s">
        <v>8</v>
      </c>
      <c r="Y23" s="2" t="s">
        <v>8</v>
      </c>
      <c r="Z23" s="2" t="s">
        <v>8</v>
      </c>
      <c r="AA23" s="2" t="s">
        <v>8</v>
      </c>
      <c r="AB23" s="2" t="s">
        <v>8</v>
      </c>
      <c r="AC23" s="2" t="s">
        <v>8</v>
      </c>
      <c r="AD23" s="2" t="s">
        <v>8</v>
      </c>
      <c r="AE23" s="2" t="s">
        <v>8</v>
      </c>
      <c r="AF23" s="2" t="s">
        <v>8</v>
      </c>
      <c r="AG23" s="2" t="s">
        <v>8</v>
      </c>
      <c r="AH23" s="7" t="s">
        <v>8</v>
      </c>
      <c r="AI23" s="7" t="s">
        <v>8</v>
      </c>
      <c r="AJ23" s="7" t="s">
        <v>8</v>
      </c>
      <c r="AK23" s="7" t="s">
        <v>8</v>
      </c>
      <c r="AL23" s="7" t="s">
        <v>8</v>
      </c>
      <c r="AM23" s="7" t="s">
        <v>8</v>
      </c>
      <c r="AN23" s="7" t="s">
        <v>8</v>
      </c>
      <c r="AO23" s="7" t="s">
        <v>8</v>
      </c>
      <c r="AP23" s="7" t="s">
        <v>8</v>
      </c>
      <c r="AQ23" s="7" t="s">
        <v>8</v>
      </c>
      <c r="AR23" s="7" t="s">
        <v>8</v>
      </c>
      <c r="AS23" s="7" t="s">
        <v>8</v>
      </c>
      <c r="AT23" s="7" t="s">
        <v>8</v>
      </c>
      <c r="AU23" s="7" t="s">
        <v>8</v>
      </c>
      <c r="AV23" s="7" t="s">
        <v>8</v>
      </c>
      <c r="AW23" s="7" t="s">
        <v>8</v>
      </c>
      <c r="AX23" s="7" t="s">
        <v>8</v>
      </c>
      <c r="AY23" s="7" t="s">
        <v>8</v>
      </c>
      <c r="AZ23" s="7" t="s">
        <v>8</v>
      </c>
      <c r="BA23" s="7" t="s">
        <v>8</v>
      </c>
    </row>
    <row r="24" spans="1:54" x14ac:dyDescent="0.3">
      <c r="A24" s="10" t="s">
        <v>176</v>
      </c>
      <c r="B24" s="6">
        <v>0.84</v>
      </c>
      <c r="C24" s="6">
        <v>0.78</v>
      </c>
      <c r="D24" s="6">
        <v>0.71979081488919106</v>
      </c>
      <c r="E24" s="6">
        <v>0.66</v>
      </c>
      <c r="F24" s="6">
        <v>0.59045731857598449</v>
      </c>
      <c r="G24" s="6">
        <v>0.57999999999999996</v>
      </c>
      <c r="H24" s="6">
        <v>6.2762550708028997E-2</v>
      </c>
      <c r="I24" s="6">
        <v>6.5559736478400368E-2</v>
      </c>
      <c r="J24" s="6">
        <v>9.9500957806426898E-2</v>
      </c>
      <c r="K24" s="6">
        <v>4.9664580609264139E-2</v>
      </c>
      <c r="L24" s="6">
        <v>5.3854110360031356E-2</v>
      </c>
      <c r="M24" s="6">
        <v>6.3041977637541519E-2</v>
      </c>
      <c r="N24" s="2" t="s">
        <v>8</v>
      </c>
      <c r="O24" s="2" t="s">
        <v>8</v>
      </c>
      <c r="P24" s="2" t="s">
        <v>8</v>
      </c>
      <c r="Q24" s="2" t="s">
        <v>8</v>
      </c>
      <c r="R24" s="2" t="s">
        <v>8</v>
      </c>
      <c r="S24" s="2" t="s">
        <v>8</v>
      </c>
      <c r="T24" s="2" t="s">
        <v>8</v>
      </c>
      <c r="U24" s="2" t="s">
        <v>8</v>
      </c>
      <c r="V24" s="2" t="s">
        <v>8</v>
      </c>
      <c r="W24" s="2" t="s">
        <v>8</v>
      </c>
      <c r="X24" s="2" t="s">
        <v>8</v>
      </c>
      <c r="Y24" s="2" t="s">
        <v>8</v>
      </c>
      <c r="Z24" s="2" t="s">
        <v>8</v>
      </c>
      <c r="AA24" s="2" t="s">
        <v>8</v>
      </c>
      <c r="AB24" s="2" t="s">
        <v>8</v>
      </c>
      <c r="AC24" s="2" t="s">
        <v>8</v>
      </c>
      <c r="AD24" s="2" t="s">
        <v>8</v>
      </c>
      <c r="AE24" s="2" t="s">
        <v>8</v>
      </c>
      <c r="AF24" s="2" t="s">
        <v>8</v>
      </c>
      <c r="AG24" s="2" t="s">
        <v>8</v>
      </c>
      <c r="AH24" s="7" t="s">
        <v>8</v>
      </c>
      <c r="AI24" s="7" t="s">
        <v>8</v>
      </c>
      <c r="AJ24" s="7" t="s">
        <v>8</v>
      </c>
      <c r="AK24" s="7" t="s">
        <v>8</v>
      </c>
      <c r="AL24" s="7" t="s">
        <v>8</v>
      </c>
      <c r="AM24" s="7" t="s">
        <v>8</v>
      </c>
      <c r="AN24" s="7" t="s">
        <v>8</v>
      </c>
      <c r="AO24" s="7" t="s">
        <v>8</v>
      </c>
      <c r="AP24" s="7" t="s">
        <v>8</v>
      </c>
      <c r="AQ24" s="7" t="s">
        <v>8</v>
      </c>
      <c r="AR24" s="7" t="s">
        <v>8</v>
      </c>
      <c r="AS24" s="7" t="s">
        <v>8</v>
      </c>
      <c r="AT24" s="7" t="s">
        <v>8</v>
      </c>
      <c r="AU24" s="7" t="s">
        <v>8</v>
      </c>
      <c r="AV24" s="7" t="s">
        <v>8</v>
      </c>
      <c r="AW24" s="7" t="s">
        <v>8</v>
      </c>
      <c r="AX24" s="7" t="s">
        <v>8</v>
      </c>
      <c r="AY24" s="7" t="s">
        <v>8</v>
      </c>
      <c r="AZ24" s="7" t="s">
        <v>8</v>
      </c>
      <c r="BA24" s="7" t="s">
        <v>8</v>
      </c>
    </row>
    <row r="25" spans="1:54" x14ac:dyDescent="0.3">
      <c r="A25" s="10" t="s">
        <v>177</v>
      </c>
      <c r="B25" s="6">
        <v>0.01</v>
      </c>
      <c r="C25" s="6">
        <v>0.01</v>
      </c>
      <c r="D25" s="6">
        <v>3.733309699171377E-2</v>
      </c>
      <c r="E25" s="6">
        <v>0.01</v>
      </c>
      <c r="F25" s="6">
        <v>3.645179837801673E-2</v>
      </c>
      <c r="G25" s="6">
        <v>0.01</v>
      </c>
      <c r="H25" s="6">
        <v>0.26573717904882654</v>
      </c>
      <c r="I25" s="6">
        <v>0.59784376248434357</v>
      </c>
      <c r="J25" s="6">
        <v>0.32956609466115055</v>
      </c>
      <c r="K25" s="6">
        <v>0.45526745055811724</v>
      </c>
      <c r="L25" s="6">
        <v>0.52511367398752318</v>
      </c>
      <c r="M25" s="6">
        <v>0.37308584713218135</v>
      </c>
      <c r="N25" s="2" t="s">
        <v>8</v>
      </c>
      <c r="O25" s="2" t="s">
        <v>8</v>
      </c>
      <c r="P25" s="2" t="s">
        <v>8</v>
      </c>
      <c r="Q25" s="2" t="s">
        <v>8</v>
      </c>
      <c r="R25" s="2" t="s">
        <v>8</v>
      </c>
      <c r="S25" s="2" t="s">
        <v>8</v>
      </c>
      <c r="T25" s="2" t="s">
        <v>8</v>
      </c>
      <c r="U25" s="2" t="s">
        <v>8</v>
      </c>
      <c r="V25" s="2" t="s">
        <v>8</v>
      </c>
      <c r="W25" s="2" t="s">
        <v>8</v>
      </c>
      <c r="X25" s="2" t="s">
        <v>8</v>
      </c>
      <c r="Y25" s="2" t="s">
        <v>8</v>
      </c>
      <c r="Z25" s="2" t="s">
        <v>8</v>
      </c>
      <c r="AA25" s="2" t="s">
        <v>8</v>
      </c>
      <c r="AB25" s="2" t="s">
        <v>8</v>
      </c>
      <c r="AC25" s="2" t="s">
        <v>8</v>
      </c>
      <c r="AD25" s="2" t="s">
        <v>8</v>
      </c>
      <c r="AE25" s="2" t="s">
        <v>8</v>
      </c>
      <c r="AF25" s="2" t="s">
        <v>8</v>
      </c>
      <c r="AG25" s="2" t="s">
        <v>8</v>
      </c>
      <c r="AH25" s="7" t="s">
        <v>8</v>
      </c>
      <c r="AI25" s="7" t="s">
        <v>8</v>
      </c>
      <c r="AJ25" s="7" t="s">
        <v>8</v>
      </c>
      <c r="AK25" s="7" t="s">
        <v>8</v>
      </c>
      <c r="AL25" s="7" t="s">
        <v>8</v>
      </c>
      <c r="AM25" s="7" t="s">
        <v>8</v>
      </c>
      <c r="AN25" s="7" t="s">
        <v>8</v>
      </c>
      <c r="AO25" s="7" t="s">
        <v>8</v>
      </c>
      <c r="AP25" s="7" t="s">
        <v>8</v>
      </c>
      <c r="AQ25" s="7" t="s">
        <v>8</v>
      </c>
      <c r="AR25" s="7" t="s">
        <v>8</v>
      </c>
      <c r="AS25" s="7" t="s">
        <v>8</v>
      </c>
      <c r="AT25" s="7" t="s">
        <v>8</v>
      </c>
      <c r="AU25" s="7" t="s">
        <v>8</v>
      </c>
      <c r="AV25" s="7" t="s">
        <v>8</v>
      </c>
      <c r="AW25" s="7" t="s">
        <v>8</v>
      </c>
      <c r="AX25" s="7" t="s">
        <v>8</v>
      </c>
      <c r="AY25" s="7" t="s">
        <v>8</v>
      </c>
      <c r="AZ25" s="7" t="s">
        <v>8</v>
      </c>
      <c r="BA25" s="7" t="s">
        <v>8</v>
      </c>
    </row>
    <row r="26" spans="1:54" x14ac:dyDescent="0.3">
      <c r="A26" s="9" t="s">
        <v>140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</row>
    <row r="27" spans="1:54" x14ac:dyDescent="0.3">
      <c r="A27" s="2" t="s">
        <v>25</v>
      </c>
      <c r="B27" s="6">
        <v>26.516915484789418</v>
      </c>
      <c r="C27" s="6">
        <v>21.309609140377084</v>
      </c>
      <c r="D27" s="6">
        <v>24.44</v>
      </c>
      <c r="E27" s="6">
        <v>21.597758324762083</v>
      </c>
      <c r="F27" s="6">
        <v>36.354070185161753</v>
      </c>
      <c r="G27" s="6">
        <v>32.511067251132914</v>
      </c>
      <c r="H27" s="6">
        <v>8.2136413222441682</v>
      </c>
      <c r="I27" s="6">
        <v>10.679582040938369</v>
      </c>
      <c r="J27" s="6">
        <v>7.5141634126651926</v>
      </c>
      <c r="K27" s="6">
        <v>9.5596623745499176</v>
      </c>
      <c r="L27" s="6">
        <v>10.491331121716501</v>
      </c>
      <c r="M27" s="6">
        <v>12.528419182659583</v>
      </c>
      <c r="N27" s="7">
        <v>13.089917201737334</v>
      </c>
      <c r="O27" s="8" t="s">
        <v>8</v>
      </c>
      <c r="P27" s="8" t="s">
        <v>8</v>
      </c>
      <c r="Q27" s="8" t="s">
        <v>8</v>
      </c>
      <c r="R27" s="8" t="s">
        <v>8</v>
      </c>
      <c r="S27" s="8" t="s">
        <v>8</v>
      </c>
      <c r="T27" s="7">
        <v>37.6</v>
      </c>
      <c r="U27" s="7">
        <v>16.399999999999999</v>
      </c>
      <c r="V27" s="7">
        <v>15.9</v>
      </c>
      <c r="W27" s="8" t="s">
        <v>8</v>
      </c>
      <c r="X27" s="8" t="s">
        <v>8</v>
      </c>
      <c r="Y27" s="8" t="s">
        <v>8</v>
      </c>
      <c r="Z27" s="7">
        <v>42.1</v>
      </c>
      <c r="AA27" s="7">
        <v>44.5</v>
      </c>
      <c r="AB27" s="7">
        <v>43.9</v>
      </c>
      <c r="AC27" s="7">
        <v>45</v>
      </c>
      <c r="AD27" s="7">
        <v>46.1</v>
      </c>
      <c r="AE27" s="7">
        <v>45.7</v>
      </c>
      <c r="AF27" s="7">
        <v>42.2</v>
      </c>
      <c r="AG27" s="7">
        <v>10.666217544541251</v>
      </c>
      <c r="AH27" s="7">
        <v>9.5069539676481423</v>
      </c>
      <c r="AI27" s="2" t="s">
        <v>8</v>
      </c>
      <c r="AJ27" s="2" t="s">
        <v>8</v>
      </c>
      <c r="AK27" s="2" t="s">
        <v>8</v>
      </c>
      <c r="AL27" s="2" t="s">
        <v>8</v>
      </c>
      <c r="AM27" s="2" t="s">
        <v>8</v>
      </c>
      <c r="AN27" s="2" t="s">
        <v>8</v>
      </c>
      <c r="AO27" s="2" t="s">
        <v>8</v>
      </c>
      <c r="AP27" s="2" t="s">
        <v>8</v>
      </c>
      <c r="AQ27" s="2" t="s">
        <v>8</v>
      </c>
      <c r="AR27" s="2" t="s">
        <v>8</v>
      </c>
      <c r="AS27" s="2" t="s">
        <v>8</v>
      </c>
      <c r="AT27" s="2" t="s">
        <v>8</v>
      </c>
      <c r="AU27" s="2" t="s">
        <v>8</v>
      </c>
      <c r="AV27" s="2" t="s">
        <v>8</v>
      </c>
      <c r="AW27" s="2" t="s">
        <v>8</v>
      </c>
      <c r="AX27" s="2" t="s">
        <v>8</v>
      </c>
      <c r="AY27" s="2" t="s">
        <v>8</v>
      </c>
      <c r="AZ27" s="2" t="s">
        <v>8</v>
      </c>
      <c r="BA27" s="2" t="s">
        <v>8</v>
      </c>
      <c r="BB27" s="7"/>
    </row>
    <row r="28" spans="1:54" x14ac:dyDescent="0.3">
      <c r="A28" s="2" t="s">
        <v>26</v>
      </c>
      <c r="B28" s="6">
        <v>2.4549289295713757</v>
      </c>
      <c r="C28" s="6">
        <v>4.1989927632045259</v>
      </c>
      <c r="D28" s="6">
        <v>1.6992</v>
      </c>
      <c r="E28" s="6">
        <v>2.1352150216079919</v>
      </c>
      <c r="F28" s="6">
        <v>2.1500997283987839</v>
      </c>
      <c r="G28" s="6">
        <v>1.7605507007742336</v>
      </c>
      <c r="H28" s="6">
        <v>1.1872121806071918</v>
      </c>
      <c r="I28" s="6">
        <v>1.4682088499283539</v>
      </c>
      <c r="J28" s="6">
        <v>0.92304917037110013</v>
      </c>
      <c r="K28" s="6">
        <v>0.92464717719538336</v>
      </c>
      <c r="L28" s="6">
        <v>1.8882426539354835</v>
      </c>
      <c r="M28" s="6">
        <v>1.3130248651817</v>
      </c>
      <c r="N28" s="7">
        <v>8.8894104712563333</v>
      </c>
      <c r="O28" s="7">
        <v>8.2668800009732948</v>
      </c>
      <c r="P28" s="7">
        <v>10</v>
      </c>
      <c r="Q28" s="7">
        <v>9</v>
      </c>
      <c r="R28" s="7" t="s">
        <v>8</v>
      </c>
      <c r="S28" s="7" t="s">
        <v>8</v>
      </c>
      <c r="T28" s="7">
        <v>11.7</v>
      </c>
      <c r="U28" s="7">
        <v>22.5</v>
      </c>
      <c r="V28" s="7">
        <v>28.8</v>
      </c>
      <c r="W28" s="7" t="s">
        <v>8</v>
      </c>
      <c r="X28" s="7" t="s">
        <v>8</v>
      </c>
      <c r="Y28" s="7" t="s">
        <v>8</v>
      </c>
      <c r="Z28" s="7">
        <v>13.1</v>
      </c>
      <c r="AA28" s="7">
        <v>12.5</v>
      </c>
      <c r="AB28" s="7">
        <v>13.4</v>
      </c>
      <c r="AC28" s="7">
        <v>13.2</v>
      </c>
      <c r="AD28" s="7">
        <v>12.2</v>
      </c>
      <c r="AE28" s="7">
        <v>13</v>
      </c>
      <c r="AF28" s="7">
        <v>12.8</v>
      </c>
      <c r="AG28" s="7">
        <v>10.399419578975918</v>
      </c>
      <c r="AH28" s="7">
        <v>11.131435859148622</v>
      </c>
      <c r="AI28" s="7">
        <v>12</v>
      </c>
      <c r="AJ28" s="7">
        <v>14</v>
      </c>
      <c r="AK28" s="7">
        <v>6.3</v>
      </c>
      <c r="AL28" s="7" t="s">
        <v>8</v>
      </c>
      <c r="AM28" s="7" t="s">
        <v>8</v>
      </c>
      <c r="AN28" s="7" t="s">
        <v>8</v>
      </c>
      <c r="AO28" s="7" t="s">
        <v>8</v>
      </c>
      <c r="AP28" s="7" t="s">
        <v>8</v>
      </c>
      <c r="AQ28" s="7">
        <v>10.7</v>
      </c>
      <c r="AR28" s="7">
        <v>11.2</v>
      </c>
      <c r="AS28" s="7">
        <v>11.4</v>
      </c>
      <c r="AT28" s="7">
        <v>11.3</v>
      </c>
      <c r="AU28" s="7">
        <v>11.3</v>
      </c>
      <c r="AV28" s="7">
        <v>10.7</v>
      </c>
      <c r="AW28" s="7">
        <v>10.9</v>
      </c>
      <c r="AX28" s="7">
        <v>10.199999999999999</v>
      </c>
      <c r="AY28" s="7">
        <v>6.3</v>
      </c>
      <c r="AZ28" s="7">
        <v>11.3</v>
      </c>
      <c r="BA28" s="7">
        <v>10.4</v>
      </c>
      <c r="BB28" s="7"/>
    </row>
    <row r="29" spans="1:54" x14ac:dyDescent="0.3">
      <c r="A29" s="2" t="s">
        <v>27</v>
      </c>
      <c r="B29" s="6">
        <v>14.61664796432618</v>
      </c>
      <c r="C29" s="6">
        <v>22.591436523930543</v>
      </c>
      <c r="D29" s="6">
        <v>42.64085</v>
      </c>
      <c r="E29" s="6">
        <v>34.190054606763269</v>
      </c>
      <c r="F29" s="6">
        <v>72.678300592828535</v>
      </c>
      <c r="G29" s="6">
        <v>70.028431876721712</v>
      </c>
      <c r="H29" s="6">
        <v>12.49316282603009</v>
      </c>
      <c r="I29" s="6">
        <v>14.5536979478616</v>
      </c>
      <c r="J29" s="6">
        <v>8.9038632477823629</v>
      </c>
      <c r="K29" s="6">
        <v>11.364612061208273</v>
      </c>
      <c r="L29" s="6">
        <v>9.5707836030979081</v>
      </c>
      <c r="M29" s="6">
        <v>12.201659594694817</v>
      </c>
      <c r="N29" s="7">
        <v>15.459416641239271</v>
      </c>
      <c r="O29" s="7">
        <v>15.13577959613991</v>
      </c>
      <c r="P29" s="7">
        <v>15.4</v>
      </c>
      <c r="Q29" s="7">
        <v>15.6</v>
      </c>
      <c r="R29" s="7">
        <v>12.7</v>
      </c>
      <c r="S29" s="7">
        <v>15.13577959613991</v>
      </c>
      <c r="T29" s="7">
        <v>12.7</v>
      </c>
      <c r="U29" s="7">
        <v>18.600000000000001</v>
      </c>
      <c r="V29" s="7">
        <v>17.100000000000001</v>
      </c>
      <c r="W29" s="7">
        <v>18.47</v>
      </c>
      <c r="X29" s="7">
        <v>16.39</v>
      </c>
      <c r="Y29" s="7">
        <v>18.63</v>
      </c>
      <c r="Z29" s="7">
        <v>17.3</v>
      </c>
      <c r="AA29" s="7">
        <v>19.8</v>
      </c>
      <c r="AB29" s="7">
        <v>20</v>
      </c>
      <c r="AC29" s="7">
        <v>20</v>
      </c>
      <c r="AD29" s="7">
        <v>19.899999999999999</v>
      </c>
      <c r="AE29" s="7">
        <v>21.3</v>
      </c>
      <c r="AF29" s="7">
        <v>20.8</v>
      </c>
      <c r="AG29" s="7">
        <v>15.283352767532362</v>
      </c>
      <c r="AH29" s="7">
        <v>11.583509414313117</v>
      </c>
      <c r="AI29" s="7">
        <v>17.3</v>
      </c>
      <c r="AJ29" s="7">
        <v>17.600000000000001</v>
      </c>
      <c r="AK29" s="7">
        <v>14.08</v>
      </c>
      <c r="AL29" s="7">
        <v>17.600000000000001</v>
      </c>
      <c r="AM29" s="7">
        <v>18.2</v>
      </c>
      <c r="AN29" s="7">
        <v>16.399999999999999</v>
      </c>
      <c r="AO29" s="7">
        <v>19.8</v>
      </c>
      <c r="AP29" s="7">
        <v>16.3</v>
      </c>
      <c r="AQ29" s="7">
        <v>14.6</v>
      </c>
      <c r="AR29" s="7">
        <v>14.48</v>
      </c>
      <c r="AS29" s="7">
        <v>14.4</v>
      </c>
      <c r="AT29" s="7">
        <v>18.7</v>
      </c>
      <c r="AU29" s="7">
        <v>14.8</v>
      </c>
      <c r="AV29" s="7">
        <v>17.7</v>
      </c>
      <c r="AW29" s="7">
        <v>17.3</v>
      </c>
      <c r="AX29" s="7">
        <v>17.8</v>
      </c>
      <c r="AY29" s="7">
        <v>14.08</v>
      </c>
      <c r="AZ29" s="7">
        <v>18.25</v>
      </c>
      <c r="BA29" s="7">
        <v>17.3</v>
      </c>
      <c r="BB29" s="7"/>
    </row>
    <row r="30" spans="1:54" x14ac:dyDescent="0.3">
      <c r="A30" s="2" t="s">
        <v>28</v>
      </c>
      <c r="B30" s="6">
        <v>2851.8595341520177</v>
      </c>
      <c r="C30" s="6">
        <v>4122.0550297566424</v>
      </c>
      <c r="D30" s="6">
        <v>5561.6489999999994</v>
      </c>
      <c r="E30" s="6">
        <v>6577.57490328733</v>
      </c>
      <c r="F30" s="6">
        <v>4049.8707034204549</v>
      </c>
      <c r="G30" s="6">
        <v>3908.4897980425617</v>
      </c>
      <c r="H30" s="6">
        <v>1463.7532691312856</v>
      </c>
      <c r="I30" s="6">
        <v>1690.8336783024772</v>
      </c>
      <c r="J30" s="6">
        <v>1677.3676774898033</v>
      </c>
      <c r="K30" s="6">
        <v>1697.7694073380087</v>
      </c>
      <c r="L30" s="6">
        <v>1875.9941658567229</v>
      </c>
      <c r="M30" s="6">
        <v>2245.5448305262585</v>
      </c>
      <c r="N30" s="7">
        <v>8345.8395510362298</v>
      </c>
      <c r="O30" s="7">
        <v>8876.134168102908</v>
      </c>
      <c r="P30" s="7">
        <v>7721.56</v>
      </c>
      <c r="Q30" s="7">
        <v>8075.2649999999994</v>
      </c>
      <c r="R30" s="7">
        <v>5935.05</v>
      </c>
      <c r="S30" s="7">
        <v>6378.68</v>
      </c>
      <c r="T30" s="7">
        <v>5935.05</v>
      </c>
      <c r="U30" s="7">
        <v>8452.9499999999989</v>
      </c>
      <c r="V30" s="7">
        <v>9052.4500000000007</v>
      </c>
      <c r="W30" s="7">
        <v>6714.4000000000005</v>
      </c>
      <c r="X30" s="7">
        <v>8572.85</v>
      </c>
      <c r="Y30" s="7">
        <v>9711.9000000000015</v>
      </c>
      <c r="Z30" s="7">
        <v>6054.95</v>
      </c>
      <c r="AA30" s="7">
        <v>6114.9000000000005</v>
      </c>
      <c r="AB30" s="7">
        <v>6054.95</v>
      </c>
      <c r="AC30" s="7">
        <v>6054.95</v>
      </c>
      <c r="AD30" s="7">
        <v>6054.95</v>
      </c>
      <c r="AE30" s="7">
        <v>6054.95</v>
      </c>
      <c r="AF30" s="7">
        <v>5995</v>
      </c>
      <c r="AG30" s="7">
        <v>7808.0816543936771</v>
      </c>
      <c r="AH30" s="7">
        <v>7260.1523199350922</v>
      </c>
      <c r="AI30" s="7">
        <v>8243.125</v>
      </c>
      <c r="AJ30" s="7">
        <v>8177.18</v>
      </c>
      <c r="AK30" s="7">
        <v>5261.406956734214</v>
      </c>
      <c r="AL30" s="7">
        <v>8177.18</v>
      </c>
      <c r="AM30" s="7">
        <v>9232.3000000000011</v>
      </c>
      <c r="AN30" s="7">
        <v>9352.2000000000007</v>
      </c>
      <c r="AO30" s="7">
        <v>9951.6999999999989</v>
      </c>
      <c r="AP30" s="7">
        <v>9112.4</v>
      </c>
      <c r="AQ30" s="7">
        <v>7793.5</v>
      </c>
      <c r="AR30" s="7">
        <v>8093.2500000000009</v>
      </c>
      <c r="AS30" s="7">
        <v>7793.5</v>
      </c>
      <c r="AT30" s="7">
        <v>8393</v>
      </c>
      <c r="AU30" s="7">
        <v>8393</v>
      </c>
      <c r="AV30" s="7">
        <v>7793.5</v>
      </c>
      <c r="AW30" s="7">
        <v>8393</v>
      </c>
      <c r="AX30" s="7">
        <v>8393</v>
      </c>
      <c r="AY30" s="7">
        <v>7313.9</v>
      </c>
      <c r="AZ30" s="7">
        <v>9532.0500000000011</v>
      </c>
      <c r="BA30" s="7">
        <v>8393</v>
      </c>
      <c r="BB30" s="7"/>
    </row>
    <row r="31" spans="1:54" x14ac:dyDescent="0.3">
      <c r="A31" s="2" t="s">
        <v>29</v>
      </c>
      <c r="B31" s="6">
        <v>87.358149235533787</v>
      </c>
      <c r="C31" s="6">
        <v>150.1995502042289</v>
      </c>
      <c r="D31" s="6">
        <v>193.8168</v>
      </c>
      <c r="E31" s="6">
        <v>234.37847263847001</v>
      </c>
      <c r="F31" s="6">
        <v>281.62004224857225</v>
      </c>
      <c r="G31" s="6">
        <v>273.4681515353422</v>
      </c>
      <c r="H31" s="6">
        <v>69.471344682232996</v>
      </c>
      <c r="I31" s="6">
        <v>85.916705265213338</v>
      </c>
      <c r="J31" s="6">
        <v>53.582390206943437</v>
      </c>
      <c r="K31" s="6">
        <v>65.794108262428551</v>
      </c>
      <c r="L31" s="6">
        <v>62.082454669629662</v>
      </c>
      <c r="M31" s="6">
        <v>78.043730650613327</v>
      </c>
      <c r="N31" s="7">
        <v>144.70863341555335</v>
      </c>
      <c r="O31" s="7">
        <v>146.20968989624564</v>
      </c>
      <c r="P31" s="7">
        <v>127</v>
      </c>
      <c r="Q31" s="7">
        <v>127</v>
      </c>
      <c r="R31" s="7">
        <v>75</v>
      </c>
      <c r="S31" s="7">
        <v>146.20968989624564</v>
      </c>
      <c r="T31" s="7">
        <v>75</v>
      </c>
      <c r="U31" s="7">
        <v>125</v>
      </c>
      <c r="V31" s="7">
        <v>114</v>
      </c>
      <c r="W31" s="7">
        <v>136.22999999999999</v>
      </c>
      <c r="X31" s="7">
        <v>151.79</v>
      </c>
      <c r="Y31" s="7">
        <v>131.47</v>
      </c>
      <c r="Z31" s="7">
        <v>107</v>
      </c>
      <c r="AA31" s="7">
        <v>117</v>
      </c>
      <c r="AB31" s="7">
        <v>116</v>
      </c>
      <c r="AC31" s="7">
        <v>113</v>
      </c>
      <c r="AD31" s="7">
        <v>108</v>
      </c>
      <c r="AE31" s="7">
        <v>115</v>
      </c>
      <c r="AF31" s="7">
        <v>109</v>
      </c>
      <c r="AG31" s="7">
        <v>132.47782080858778</v>
      </c>
      <c r="AH31" s="7">
        <v>107.22901704073949</v>
      </c>
      <c r="AI31" s="7">
        <v>127</v>
      </c>
      <c r="AJ31" s="7">
        <v>133</v>
      </c>
      <c r="AK31" s="7">
        <v>107.55</v>
      </c>
      <c r="AL31" s="7">
        <v>133</v>
      </c>
      <c r="AM31" s="7">
        <v>112</v>
      </c>
      <c r="AN31" s="7">
        <v>127</v>
      </c>
      <c r="AO31" s="7">
        <v>172</v>
      </c>
      <c r="AP31" s="7">
        <v>183</v>
      </c>
      <c r="AQ31" s="7">
        <v>114</v>
      </c>
      <c r="AR31" s="7">
        <v>112.76</v>
      </c>
      <c r="AS31" s="7">
        <v>112</v>
      </c>
      <c r="AT31" s="7">
        <v>138</v>
      </c>
      <c r="AU31" s="7">
        <v>110</v>
      </c>
      <c r="AV31" s="7">
        <v>128</v>
      </c>
      <c r="AW31" s="7">
        <v>130</v>
      </c>
      <c r="AX31" s="7">
        <v>130</v>
      </c>
      <c r="AY31" s="7">
        <v>107.55</v>
      </c>
      <c r="AZ31" s="7">
        <v>144.69</v>
      </c>
      <c r="BA31" s="7">
        <v>144</v>
      </c>
      <c r="BB31" s="7"/>
    </row>
    <row r="32" spans="1:54" x14ac:dyDescent="0.3">
      <c r="A32" s="2" t="s">
        <v>30</v>
      </c>
      <c r="B32" s="6">
        <v>453.34403085401902</v>
      </c>
      <c r="C32" s="6">
        <v>113.85391366772475</v>
      </c>
      <c r="D32" s="6">
        <v>53.9465</v>
      </c>
      <c r="E32" s="6">
        <v>117.23439214401618</v>
      </c>
      <c r="F32" s="6">
        <v>741.73818091694477</v>
      </c>
      <c r="G32" s="6">
        <v>741.12521806535335</v>
      </c>
      <c r="H32" s="6">
        <v>1972.7881568117239</v>
      </c>
      <c r="I32" s="6">
        <v>2264.70309438913</v>
      </c>
      <c r="J32" s="6">
        <v>2509.7746044849714</v>
      </c>
      <c r="K32" s="6">
        <v>1947.8539376771714</v>
      </c>
      <c r="L32" s="6">
        <v>1542.1582125339714</v>
      </c>
      <c r="M32" s="6">
        <v>2474.9244395663522</v>
      </c>
      <c r="N32" s="7">
        <v>107.36371999442476</v>
      </c>
      <c r="O32" s="7">
        <v>134.825692778312</v>
      </c>
      <c r="P32" s="7">
        <v>116</v>
      </c>
      <c r="Q32" s="7">
        <v>122</v>
      </c>
      <c r="R32" s="7">
        <v>147</v>
      </c>
      <c r="S32" s="7">
        <v>134.825692778312</v>
      </c>
      <c r="T32" s="7">
        <v>147</v>
      </c>
      <c r="U32" s="7">
        <v>670</v>
      </c>
      <c r="V32" s="7">
        <v>266</v>
      </c>
      <c r="W32" s="7">
        <v>278.45999999999998</v>
      </c>
      <c r="X32" s="7">
        <v>294.43</v>
      </c>
      <c r="Y32" s="7">
        <v>393.26</v>
      </c>
      <c r="Z32" s="7">
        <v>126</v>
      </c>
      <c r="AA32" s="7">
        <v>142</v>
      </c>
      <c r="AB32" s="7">
        <v>134</v>
      </c>
      <c r="AC32" s="7">
        <v>144</v>
      </c>
      <c r="AD32" s="7">
        <v>130</v>
      </c>
      <c r="AE32" s="7">
        <v>142</v>
      </c>
      <c r="AF32" s="7">
        <v>123</v>
      </c>
      <c r="AG32" s="7">
        <v>429.70795022787905</v>
      </c>
      <c r="AH32" s="7">
        <v>374.29143690835366</v>
      </c>
      <c r="AI32" s="7">
        <v>473</v>
      </c>
      <c r="AJ32" s="7">
        <v>461</v>
      </c>
      <c r="AK32" s="7">
        <v>196</v>
      </c>
      <c r="AL32" s="7">
        <v>461</v>
      </c>
      <c r="AM32" s="7">
        <v>460</v>
      </c>
      <c r="AN32" s="7">
        <v>289</v>
      </c>
      <c r="AO32" s="7">
        <v>538</v>
      </c>
      <c r="AP32" s="7">
        <v>358</v>
      </c>
      <c r="AQ32" s="7">
        <v>235</v>
      </c>
      <c r="AR32" s="7">
        <v>227</v>
      </c>
      <c r="AS32" s="7">
        <v>232</v>
      </c>
      <c r="AT32" s="7">
        <v>470</v>
      </c>
      <c r="AU32" s="7">
        <v>236</v>
      </c>
      <c r="AV32" s="7">
        <v>459</v>
      </c>
      <c r="AW32" s="7">
        <v>426</v>
      </c>
      <c r="AX32" s="7">
        <v>364</v>
      </c>
      <c r="AY32" s="7">
        <v>196</v>
      </c>
      <c r="AZ32" s="7">
        <v>496</v>
      </c>
      <c r="BA32" s="7">
        <v>368</v>
      </c>
      <c r="BB32" s="7"/>
    </row>
    <row r="33" spans="1:54" x14ac:dyDescent="0.3">
      <c r="A33" s="2" t="s">
        <v>31</v>
      </c>
      <c r="B33" s="6">
        <v>986.6938801365618</v>
      </c>
      <c r="C33" s="6">
        <v>1063.9883892601429</v>
      </c>
      <c r="D33" s="6">
        <v>687.68431500000008</v>
      </c>
      <c r="E33" s="6">
        <v>646.16027844301323</v>
      </c>
      <c r="F33" s="6">
        <v>1233.5263854084096</v>
      </c>
      <c r="G33" s="6">
        <v>1122.9238060627047</v>
      </c>
      <c r="H33" s="6">
        <v>1056.4074946105236</v>
      </c>
      <c r="I33" s="6">
        <v>1218.0310135055799</v>
      </c>
      <c r="J33" s="6">
        <v>1028.8201661201904</v>
      </c>
      <c r="K33" s="6">
        <v>2464.4383460948575</v>
      </c>
      <c r="L33" s="6">
        <v>6470.4461950611239</v>
      </c>
      <c r="M33" s="6">
        <v>1241.7552084879237</v>
      </c>
      <c r="N33" s="7">
        <v>818.31780085296953</v>
      </c>
      <c r="O33" s="7" t="s">
        <v>8</v>
      </c>
      <c r="P33" s="7" t="s">
        <v>8</v>
      </c>
      <c r="Q33" s="7" t="s">
        <v>8</v>
      </c>
      <c r="R33" s="7" t="s">
        <v>8</v>
      </c>
      <c r="S33" s="7" t="s">
        <v>8</v>
      </c>
      <c r="T33" s="8" t="s">
        <v>8</v>
      </c>
      <c r="U33" s="8" t="s">
        <v>8</v>
      </c>
      <c r="V33" s="8" t="s">
        <v>8</v>
      </c>
      <c r="W33" s="7" t="s">
        <v>8</v>
      </c>
      <c r="X33" s="7" t="s">
        <v>8</v>
      </c>
      <c r="Y33" s="7" t="s">
        <v>8</v>
      </c>
      <c r="Z33" s="8" t="s">
        <v>8</v>
      </c>
      <c r="AA33" s="8" t="s">
        <v>8</v>
      </c>
      <c r="AB33" s="8" t="s">
        <v>8</v>
      </c>
      <c r="AC33" s="8" t="s">
        <v>8</v>
      </c>
      <c r="AD33" s="8" t="s">
        <v>8</v>
      </c>
      <c r="AE33" s="8" t="s">
        <v>8</v>
      </c>
      <c r="AF33" s="8" t="s">
        <v>8</v>
      </c>
      <c r="AG33" s="7">
        <v>732.78208558225606</v>
      </c>
      <c r="AH33" s="7">
        <v>707.294993770426</v>
      </c>
      <c r="AI33" s="7" t="s">
        <v>8</v>
      </c>
      <c r="AJ33" s="7" t="s">
        <v>8</v>
      </c>
      <c r="AK33" s="7" t="s">
        <v>8</v>
      </c>
      <c r="AL33" s="7" t="s">
        <v>8</v>
      </c>
      <c r="AM33" s="7" t="s">
        <v>8</v>
      </c>
      <c r="AN33" s="7" t="s">
        <v>8</v>
      </c>
      <c r="AO33" s="7" t="s">
        <v>8</v>
      </c>
      <c r="AP33" s="7" t="s">
        <v>8</v>
      </c>
      <c r="AQ33" s="2" t="s">
        <v>8</v>
      </c>
      <c r="AR33" s="2" t="s">
        <v>8</v>
      </c>
      <c r="AS33" s="2" t="s">
        <v>8</v>
      </c>
      <c r="AT33" s="2" t="s">
        <v>8</v>
      </c>
      <c r="AU33" s="2" t="s">
        <v>8</v>
      </c>
      <c r="AV33" s="2" t="s">
        <v>8</v>
      </c>
      <c r="AW33" s="2" t="s">
        <v>8</v>
      </c>
      <c r="AX33" s="2" t="s">
        <v>8</v>
      </c>
      <c r="AY33" s="2" t="s">
        <v>8</v>
      </c>
      <c r="AZ33" s="2" t="s">
        <v>8</v>
      </c>
      <c r="BA33" s="2" t="s">
        <v>8</v>
      </c>
      <c r="BB33" s="7"/>
    </row>
    <row r="34" spans="1:54" x14ac:dyDescent="0.3">
      <c r="A34" s="2" t="s">
        <v>32</v>
      </c>
      <c r="B34" s="6">
        <v>33.296223943925909</v>
      </c>
      <c r="C34" s="6">
        <v>32.804277426601239</v>
      </c>
      <c r="D34" s="6">
        <v>43.72128</v>
      </c>
      <c r="E34" s="6">
        <v>42.546318155426384</v>
      </c>
      <c r="F34" s="6">
        <v>65.173458135994949</v>
      </c>
      <c r="G34" s="6">
        <v>63.465333057523132</v>
      </c>
      <c r="H34" s="6">
        <v>74.375476667449036</v>
      </c>
      <c r="I34" s="6">
        <v>91.181566168751701</v>
      </c>
      <c r="J34" s="6">
        <v>86.543147336125884</v>
      </c>
      <c r="K34" s="6">
        <v>125.31308140494856</v>
      </c>
      <c r="L34" s="6">
        <v>156.36398215865142</v>
      </c>
      <c r="M34" s="6">
        <v>92.857002796905235</v>
      </c>
      <c r="N34" s="7">
        <v>20.837580225924949</v>
      </c>
      <c r="O34" s="7">
        <v>23.4336174419253</v>
      </c>
      <c r="P34" s="7">
        <v>20.5</v>
      </c>
      <c r="Q34" s="7">
        <v>19.600000000000001</v>
      </c>
      <c r="R34" s="7">
        <v>43</v>
      </c>
      <c r="S34" s="7">
        <v>23.4336174419253</v>
      </c>
      <c r="T34" s="7">
        <v>43</v>
      </c>
      <c r="U34" s="7">
        <v>55</v>
      </c>
      <c r="V34" s="7">
        <v>40</v>
      </c>
      <c r="W34" s="7">
        <v>31.38</v>
      </c>
      <c r="X34" s="7">
        <v>26.84</v>
      </c>
      <c r="Y34" s="7">
        <v>27.04</v>
      </c>
      <c r="Z34" s="7">
        <v>22.3</v>
      </c>
      <c r="AA34" s="7">
        <v>24.7</v>
      </c>
      <c r="AB34" s="7">
        <v>23.4</v>
      </c>
      <c r="AC34" s="7">
        <v>23.5</v>
      </c>
      <c r="AD34" s="7">
        <v>22.7</v>
      </c>
      <c r="AE34" s="7">
        <v>24.3</v>
      </c>
      <c r="AF34" s="7">
        <v>22.3</v>
      </c>
      <c r="AG34" s="7">
        <v>26.304740153476381</v>
      </c>
      <c r="AH34" s="7">
        <v>25.751044653385318</v>
      </c>
      <c r="AI34" s="7">
        <v>28.5</v>
      </c>
      <c r="AJ34" s="7">
        <v>28.9</v>
      </c>
      <c r="AK34" s="7">
        <v>19</v>
      </c>
      <c r="AL34" s="7">
        <v>28.9</v>
      </c>
      <c r="AM34" s="7">
        <v>31.9</v>
      </c>
      <c r="AN34" s="7">
        <v>33.4</v>
      </c>
      <c r="AO34" s="7">
        <v>40.5</v>
      </c>
      <c r="AP34" s="7">
        <v>39.200000000000003</v>
      </c>
      <c r="AQ34" s="7">
        <v>23</v>
      </c>
      <c r="AR34" s="7">
        <v>23</v>
      </c>
      <c r="AS34" s="7">
        <v>21</v>
      </c>
      <c r="AT34" s="7">
        <v>33</v>
      </c>
      <c r="AU34" s="7">
        <v>23</v>
      </c>
      <c r="AV34" s="7">
        <v>33</v>
      </c>
      <c r="AW34" s="7">
        <v>31</v>
      </c>
      <c r="AX34" s="7">
        <v>28</v>
      </c>
      <c r="AY34" s="7">
        <v>19</v>
      </c>
      <c r="AZ34" s="7">
        <v>33</v>
      </c>
      <c r="BA34" s="7">
        <v>30</v>
      </c>
      <c r="BB34" s="7"/>
    </row>
    <row r="35" spans="1:54" x14ac:dyDescent="0.3">
      <c r="A35" s="2" t="s">
        <v>33</v>
      </c>
      <c r="B35" s="6">
        <v>263.55542585416282</v>
      </c>
      <c r="C35" s="6">
        <v>204.4537900573057</v>
      </c>
      <c r="D35" s="6">
        <v>304.30795000000001</v>
      </c>
      <c r="E35" s="6">
        <v>209.87664596447141</v>
      </c>
      <c r="F35" s="6">
        <v>124.81060846083808</v>
      </c>
      <c r="G35" s="6">
        <v>201.52729612510569</v>
      </c>
      <c r="H35" s="6">
        <v>1143.3122976561619</v>
      </c>
      <c r="I35" s="6">
        <v>1159.1303977753942</v>
      </c>
      <c r="J35" s="6">
        <v>1548.2231972562477</v>
      </c>
      <c r="K35" s="6">
        <v>1776.0305214780572</v>
      </c>
      <c r="L35" s="6">
        <v>1898.3495825098762</v>
      </c>
      <c r="M35" s="6">
        <v>1554.882900823181</v>
      </c>
      <c r="N35" s="7">
        <v>69.120073684333434</v>
      </c>
      <c r="O35" s="7">
        <v>73.543866665660815</v>
      </c>
      <c r="P35" s="7">
        <v>74</v>
      </c>
      <c r="Q35" s="7">
        <v>75</v>
      </c>
      <c r="R35" s="7">
        <v>83</v>
      </c>
      <c r="S35" s="7">
        <v>73.543866665660815</v>
      </c>
      <c r="T35" s="7">
        <v>83</v>
      </c>
      <c r="U35" s="7">
        <v>395</v>
      </c>
      <c r="V35" s="7">
        <v>165</v>
      </c>
      <c r="W35" s="7">
        <v>169.27</v>
      </c>
      <c r="X35" s="7">
        <v>184.73</v>
      </c>
      <c r="Y35" s="7">
        <v>187.28</v>
      </c>
      <c r="Z35" s="7">
        <v>86.1</v>
      </c>
      <c r="AA35" s="7">
        <v>96.8</v>
      </c>
      <c r="AB35" s="7">
        <v>93.2</v>
      </c>
      <c r="AC35" s="7">
        <v>95.8</v>
      </c>
      <c r="AD35" s="7">
        <v>90.2</v>
      </c>
      <c r="AE35" s="7">
        <v>97.7</v>
      </c>
      <c r="AF35" s="7">
        <v>87.7</v>
      </c>
      <c r="AG35" s="7">
        <v>209.2689679325114</v>
      </c>
      <c r="AH35" s="7">
        <v>207.68006943252348</v>
      </c>
      <c r="AI35" s="7">
        <v>325</v>
      </c>
      <c r="AJ35" s="7">
        <v>240</v>
      </c>
      <c r="AK35" s="7">
        <v>105.89</v>
      </c>
      <c r="AL35" s="7">
        <v>240</v>
      </c>
      <c r="AM35" s="7">
        <v>306</v>
      </c>
      <c r="AN35" s="7">
        <v>220</v>
      </c>
      <c r="AO35" s="7">
        <v>387</v>
      </c>
      <c r="AP35" s="7">
        <v>353</v>
      </c>
      <c r="AQ35" s="7">
        <v>133</v>
      </c>
      <c r="AR35" s="7">
        <v>142.03</v>
      </c>
      <c r="AS35" s="7">
        <v>119</v>
      </c>
      <c r="AT35" s="7">
        <v>283</v>
      </c>
      <c r="AU35" s="7">
        <v>138</v>
      </c>
      <c r="AV35" s="7">
        <v>309</v>
      </c>
      <c r="AW35" s="7">
        <v>252</v>
      </c>
      <c r="AX35" s="7">
        <v>124</v>
      </c>
      <c r="AY35" s="7">
        <v>105.89</v>
      </c>
      <c r="AZ35" s="7">
        <v>144.46</v>
      </c>
      <c r="BA35" s="7">
        <v>209</v>
      </c>
      <c r="BB35" s="7"/>
    </row>
    <row r="36" spans="1:54" x14ac:dyDescent="0.3">
      <c r="A36" s="2" t="s">
        <v>34</v>
      </c>
      <c r="B36" s="6">
        <v>17.921776866540899</v>
      </c>
      <c r="C36" s="6">
        <v>14.714735068919801</v>
      </c>
      <c r="D36" s="6">
        <v>48.274674999999995</v>
      </c>
      <c r="E36" s="6">
        <v>45.708749880498395</v>
      </c>
      <c r="F36" s="6">
        <v>13.614766422573201</v>
      </c>
      <c r="G36" s="6">
        <v>13.6195288065125</v>
      </c>
      <c r="H36" s="6">
        <v>11.771753682193001</v>
      </c>
      <c r="I36" s="6">
        <v>13.412889971628696</v>
      </c>
      <c r="J36" s="6">
        <v>28.149831192906198</v>
      </c>
      <c r="K36" s="6">
        <v>24.5070786780894</v>
      </c>
      <c r="L36" s="6">
        <v>19.1014273730996</v>
      </c>
      <c r="M36" s="6">
        <v>26.863493764180898</v>
      </c>
      <c r="N36" s="7">
        <v>38.550737393320297</v>
      </c>
      <c r="O36" s="7">
        <v>98.066352846096962</v>
      </c>
      <c r="P36" s="7">
        <v>23</v>
      </c>
      <c r="Q36" s="7">
        <v>35</v>
      </c>
      <c r="R36" s="7">
        <v>31</v>
      </c>
      <c r="S36" s="7">
        <v>98.066352846096962</v>
      </c>
      <c r="T36" s="7">
        <v>31</v>
      </c>
      <c r="U36" s="7">
        <v>42</v>
      </c>
      <c r="V36" s="7">
        <v>41</v>
      </c>
      <c r="W36" s="7">
        <v>61.84</v>
      </c>
      <c r="X36" s="7">
        <v>58.31</v>
      </c>
      <c r="Y36" s="7">
        <v>35.869999999999997</v>
      </c>
      <c r="Z36" s="7">
        <v>43.2</v>
      </c>
      <c r="AA36" s="7">
        <v>49.2</v>
      </c>
      <c r="AB36" s="7">
        <v>48.4</v>
      </c>
      <c r="AC36" s="7">
        <v>46.5</v>
      </c>
      <c r="AD36" s="7">
        <v>45.1</v>
      </c>
      <c r="AE36" s="7">
        <v>51</v>
      </c>
      <c r="AF36" s="7">
        <v>49.3</v>
      </c>
      <c r="AG36" s="7">
        <v>43.584748409239396</v>
      </c>
      <c r="AH36" s="7">
        <v>28.502309601883141</v>
      </c>
      <c r="AI36" s="7">
        <v>50</v>
      </c>
      <c r="AJ36" s="7">
        <v>34</v>
      </c>
      <c r="AK36" s="7">
        <v>33</v>
      </c>
      <c r="AL36" s="7">
        <v>34</v>
      </c>
      <c r="AM36" s="7">
        <v>40.5</v>
      </c>
      <c r="AN36" s="7">
        <v>23.6</v>
      </c>
      <c r="AO36" s="7">
        <v>42.2</v>
      </c>
      <c r="AP36" s="7">
        <v>66.599999999999994</v>
      </c>
      <c r="AQ36" s="7">
        <v>23</v>
      </c>
      <c r="AR36" s="7">
        <v>25</v>
      </c>
      <c r="AS36" s="7">
        <v>24</v>
      </c>
      <c r="AT36" s="7">
        <v>29</v>
      </c>
      <c r="AU36" s="7">
        <v>33</v>
      </c>
      <c r="AV36" s="7">
        <v>42</v>
      </c>
      <c r="AW36" s="7">
        <v>34</v>
      </c>
      <c r="AX36" s="7">
        <v>34</v>
      </c>
      <c r="AY36" s="7">
        <v>33</v>
      </c>
      <c r="AZ36" s="7">
        <v>20</v>
      </c>
      <c r="BA36" s="7">
        <v>28</v>
      </c>
      <c r="BB36" s="7"/>
    </row>
    <row r="37" spans="1:54" x14ac:dyDescent="0.3">
      <c r="A37" s="2" t="s">
        <v>35</v>
      </c>
      <c r="B37" s="6">
        <v>84.224170755262548</v>
      </c>
      <c r="C37" s="6">
        <v>83.286776206024186</v>
      </c>
      <c r="D37" s="6">
        <v>139.27364</v>
      </c>
      <c r="E37" s="6">
        <v>62.795418668785452</v>
      </c>
      <c r="F37" s="6">
        <v>75.017919785597812</v>
      </c>
      <c r="G37" s="6">
        <v>60.28854254924709</v>
      </c>
      <c r="H37" s="6">
        <v>50.151846644263721</v>
      </c>
      <c r="I37" s="6">
        <v>71.220842066806881</v>
      </c>
      <c r="J37" s="6">
        <v>65.702081037338729</v>
      </c>
      <c r="K37" s="6">
        <v>73.70426759333381</v>
      </c>
      <c r="L37" s="6">
        <v>66.97230084968345</v>
      </c>
      <c r="M37" s="6">
        <v>80.61791449735054</v>
      </c>
      <c r="N37" s="7">
        <v>87.142965807932725</v>
      </c>
      <c r="O37" s="7">
        <v>248.33383331257076</v>
      </c>
      <c r="P37" s="7">
        <v>92</v>
      </c>
      <c r="Q37" s="7">
        <v>79</v>
      </c>
      <c r="R37" s="7">
        <v>77</v>
      </c>
      <c r="S37" s="7">
        <v>248.33383331257076</v>
      </c>
      <c r="T37" s="7">
        <v>77</v>
      </c>
      <c r="U37" s="7">
        <v>79</v>
      </c>
      <c r="V37" s="7">
        <v>86</v>
      </c>
      <c r="W37" s="7">
        <v>58.32</v>
      </c>
      <c r="X37" s="7">
        <v>21.97</v>
      </c>
      <c r="Y37" s="7">
        <v>14.31</v>
      </c>
      <c r="Z37" s="7">
        <v>85.2</v>
      </c>
      <c r="AA37" s="7">
        <v>94.4</v>
      </c>
      <c r="AB37" s="7">
        <v>95.5</v>
      </c>
      <c r="AC37" s="7">
        <v>92.1</v>
      </c>
      <c r="AD37" s="7">
        <v>91.3</v>
      </c>
      <c r="AE37" s="7">
        <v>97.1</v>
      </c>
      <c r="AF37" s="7">
        <v>90.4</v>
      </c>
      <c r="AG37" s="7">
        <v>81.815479554063629</v>
      </c>
      <c r="AH37" s="7">
        <v>71.269889300997889</v>
      </c>
      <c r="AI37" s="7">
        <v>85</v>
      </c>
      <c r="AJ37" s="7">
        <v>84</v>
      </c>
      <c r="AK37" s="7">
        <v>86</v>
      </c>
      <c r="AL37" s="7">
        <v>84</v>
      </c>
      <c r="AM37" s="7">
        <v>92.6</v>
      </c>
      <c r="AN37" s="7">
        <v>104</v>
      </c>
      <c r="AO37" s="7">
        <v>69.5</v>
      </c>
      <c r="AP37" s="7">
        <v>91.7</v>
      </c>
      <c r="AQ37" s="7">
        <v>79</v>
      </c>
      <c r="AR37" s="7">
        <v>83</v>
      </c>
      <c r="AS37" s="7">
        <v>81</v>
      </c>
      <c r="AT37" s="7">
        <v>86</v>
      </c>
      <c r="AU37" s="7">
        <v>83</v>
      </c>
      <c r="AV37" s="7">
        <v>78</v>
      </c>
      <c r="AW37" s="7">
        <v>77</v>
      </c>
      <c r="AX37" s="7">
        <v>95</v>
      </c>
      <c r="AY37" s="7">
        <v>86</v>
      </c>
      <c r="AZ37" s="7">
        <v>85</v>
      </c>
      <c r="BA37" s="7">
        <v>86</v>
      </c>
      <c r="BB37" s="7"/>
    </row>
    <row r="38" spans="1:54" x14ac:dyDescent="0.3">
      <c r="A38" s="2" t="s">
        <v>36</v>
      </c>
      <c r="B38" s="6">
        <v>16.562346539148923</v>
      </c>
      <c r="C38" s="6">
        <v>17.151613802002547</v>
      </c>
      <c r="D38" s="6">
        <v>7.0978049999999993</v>
      </c>
      <c r="E38" s="6">
        <v>8.0408815248084622</v>
      </c>
      <c r="F38" s="6">
        <v>10.65103698126196</v>
      </c>
      <c r="G38" s="6">
        <v>10.111815019222353</v>
      </c>
      <c r="H38" s="6">
        <v>4.5571072206250198</v>
      </c>
      <c r="I38" s="6">
        <v>5.1245843351098888</v>
      </c>
      <c r="J38" s="6">
        <v>3.515690752559598</v>
      </c>
      <c r="K38" s="6">
        <v>4.0032688743669809</v>
      </c>
      <c r="L38" s="6">
        <v>4.8523596657540393</v>
      </c>
      <c r="M38" s="6">
        <v>4.6951273928283532</v>
      </c>
      <c r="N38" s="7">
        <v>22.425341582962258</v>
      </c>
      <c r="O38" s="7">
        <v>21.452095943655877</v>
      </c>
      <c r="P38" s="7">
        <v>20</v>
      </c>
      <c r="Q38" s="7">
        <v>21</v>
      </c>
      <c r="R38" s="7">
        <v>21.4</v>
      </c>
      <c r="S38" s="7">
        <v>21.452095943655877</v>
      </c>
      <c r="T38" s="7">
        <v>21.4</v>
      </c>
      <c r="U38" s="7">
        <v>20.6</v>
      </c>
      <c r="V38" s="7">
        <v>22.6</v>
      </c>
      <c r="W38" s="7">
        <v>27.21</v>
      </c>
      <c r="X38" s="7">
        <v>26.54</v>
      </c>
      <c r="Y38" s="7">
        <v>25.36</v>
      </c>
      <c r="Z38" s="7">
        <v>23.2</v>
      </c>
      <c r="AA38" s="7">
        <v>24.4</v>
      </c>
      <c r="AB38" s="7">
        <v>25.6</v>
      </c>
      <c r="AC38" s="7">
        <v>25.2</v>
      </c>
      <c r="AD38" s="7">
        <v>24.9</v>
      </c>
      <c r="AE38" s="7">
        <v>26.7</v>
      </c>
      <c r="AF38" s="7">
        <v>25.4</v>
      </c>
      <c r="AG38" s="7">
        <v>18.208602021773334</v>
      </c>
      <c r="AH38" s="7">
        <v>19.486091644008432</v>
      </c>
      <c r="AI38" s="7">
        <v>19</v>
      </c>
      <c r="AJ38" s="7">
        <v>19</v>
      </c>
      <c r="AK38" s="7">
        <v>20.99</v>
      </c>
      <c r="AL38" s="7">
        <v>19</v>
      </c>
      <c r="AM38" s="7">
        <v>24</v>
      </c>
      <c r="AN38" s="7">
        <v>23.2</v>
      </c>
      <c r="AO38" s="7">
        <v>23.2</v>
      </c>
      <c r="AP38" s="7">
        <v>26.4</v>
      </c>
      <c r="AQ38" s="7">
        <v>21.7</v>
      </c>
      <c r="AR38" s="7">
        <v>22.14</v>
      </c>
      <c r="AS38" s="7">
        <v>21.5</v>
      </c>
      <c r="AT38" s="7">
        <v>21</v>
      </c>
      <c r="AU38" s="7">
        <v>22.2</v>
      </c>
      <c r="AV38" s="7">
        <v>19.600000000000001</v>
      </c>
      <c r="AW38" s="7">
        <v>20.100000000000001</v>
      </c>
      <c r="AX38" s="7">
        <v>21.3</v>
      </c>
      <c r="AY38" s="7">
        <v>20.99</v>
      </c>
      <c r="AZ38" s="7">
        <v>22.09</v>
      </c>
      <c r="BA38" s="7">
        <v>21.4</v>
      </c>
      <c r="BB38" s="7"/>
    </row>
    <row r="39" spans="1:54" x14ac:dyDescent="0.3">
      <c r="A39" s="2" t="s">
        <v>37</v>
      </c>
      <c r="B39" s="6">
        <v>1.8954745443660759</v>
      </c>
      <c r="C39" s="6">
        <v>2.0468700007667393</v>
      </c>
      <c r="D39" s="6">
        <v>1.2540499999999997</v>
      </c>
      <c r="E39" s="6">
        <v>1.5517427737923151</v>
      </c>
      <c r="F39" s="6">
        <v>1.6355803281278911</v>
      </c>
      <c r="G39" s="6">
        <v>1.5496941874908476</v>
      </c>
      <c r="H39" s="6">
        <v>1.2523374646776413</v>
      </c>
      <c r="I39" s="6">
        <v>1.3502097365315036</v>
      </c>
      <c r="J39" s="6">
        <v>1.2659800454773369</v>
      </c>
      <c r="K39" s="6">
        <v>1.2337684217338587</v>
      </c>
      <c r="L39" s="6">
        <v>1.2120927823668695</v>
      </c>
      <c r="M39" s="6">
        <v>1.2946890969955001</v>
      </c>
      <c r="N39" s="7">
        <v>1.5579462702169129</v>
      </c>
      <c r="O39" s="7">
        <v>1.5191473543690803</v>
      </c>
      <c r="P39" s="7">
        <v>1.5</v>
      </c>
      <c r="Q39" s="7">
        <v>1.6</v>
      </c>
      <c r="R39" s="7" t="s">
        <v>8</v>
      </c>
      <c r="S39" s="7" t="s">
        <v>8</v>
      </c>
      <c r="T39" s="7">
        <v>1.93</v>
      </c>
      <c r="U39" s="7">
        <v>2.4700000000000002</v>
      </c>
      <c r="V39" s="7">
        <v>2.2799999999999998</v>
      </c>
      <c r="W39" s="7" t="s">
        <v>8</v>
      </c>
      <c r="X39" s="7" t="s">
        <v>8</v>
      </c>
      <c r="Y39" s="7" t="s">
        <v>8</v>
      </c>
      <c r="Z39" s="8" t="s">
        <v>8</v>
      </c>
      <c r="AA39" s="8" t="s">
        <v>8</v>
      </c>
      <c r="AB39" s="8" t="s">
        <v>8</v>
      </c>
      <c r="AC39" s="8" t="s">
        <v>8</v>
      </c>
      <c r="AD39" s="8" t="s">
        <v>8</v>
      </c>
      <c r="AE39" s="8" t="s">
        <v>8</v>
      </c>
      <c r="AF39" s="8" t="s">
        <v>8</v>
      </c>
      <c r="AG39" s="7">
        <v>1.6385805222257825</v>
      </c>
      <c r="AH39" s="7">
        <v>1.4475907453056518</v>
      </c>
      <c r="AI39" s="7">
        <v>1.8</v>
      </c>
      <c r="AJ39" s="7">
        <v>1.8</v>
      </c>
      <c r="AK39" s="7" t="s">
        <v>8</v>
      </c>
      <c r="AL39" s="7" t="s">
        <v>8</v>
      </c>
      <c r="AM39" s="7" t="s">
        <v>8</v>
      </c>
      <c r="AN39" s="7" t="s">
        <v>8</v>
      </c>
      <c r="AO39" s="7" t="s">
        <v>8</v>
      </c>
      <c r="AP39" s="7" t="s">
        <v>8</v>
      </c>
      <c r="AQ39" s="2" t="s">
        <v>8</v>
      </c>
      <c r="AR39" s="2" t="s">
        <v>8</v>
      </c>
      <c r="AS39" s="2" t="s">
        <v>8</v>
      </c>
      <c r="AT39" s="2" t="s">
        <v>8</v>
      </c>
      <c r="AU39" s="2" t="s">
        <v>8</v>
      </c>
      <c r="AV39" s="2" t="s">
        <v>8</v>
      </c>
      <c r="AW39" s="2" t="s">
        <v>8</v>
      </c>
      <c r="AX39" s="2" t="s">
        <v>8</v>
      </c>
      <c r="AY39" s="2" t="s">
        <v>8</v>
      </c>
      <c r="AZ39" s="2" t="s">
        <v>8</v>
      </c>
      <c r="BA39" s="2" t="s">
        <v>8</v>
      </c>
      <c r="BB39" s="7"/>
    </row>
    <row r="40" spans="1:54" x14ac:dyDescent="0.3">
      <c r="A40" s="2" t="s">
        <v>38</v>
      </c>
      <c r="B40" s="6">
        <v>2.331942221546754</v>
      </c>
      <c r="C40" s="6">
        <v>1.4370207972365536</v>
      </c>
      <c r="D40" s="6">
        <v>0.69280000000000008</v>
      </c>
      <c r="E40" s="6">
        <v>1.0877418269763459</v>
      </c>
      <c r="F40" s="6">
        <v>0.68899541949462306</v>
      </c>
      <c r="G40" s="6">
        <v>1.6135078275541845</v>
      </c>
      <c r="H40" s="6">
        <v>1.1040391594982462</v>
      </c>
      <c r="I40" s="6">
        <v>1.4187282567242749</v>
      </c>
      <c r="J40" s="6">
        <v>1.3500884299802769</v>
      </c>
      <c r="K40" s="6">
        <v>1.2358502742633077</v>
      </c>
      <c r="L40" s="6">
        <v>1.4614327916965999</v>
      </c>
      <c r="M40" s="6">
        <v>0.98817186180493843</v>
      </c>
      <c r="N40" s="7">
        <v>1.8699023203779694</v>
      </c>
      <c r="O40" s="7">
        <v>2.7320742227145427</v>
      </c>
      <c r="P40" s="7">
        <v>1</v>
      </c>
      <c r="Q40" s="7">
        <v>3</v>
      </c>
      <c r="R40" s="8" t="s">
        <v>8</v>
      </c>
      <c r="S40" s="8" t="s">
        <v>8</v>
      </c>
      <c r="T40" s="8" t="s">
        <v>8</v>
      </c>
      <c r="U40" s="8" t="s">
        <v>8</v>
      </c>
      <c r="V40" s="8" t="s">
        <v>8</v>
      </c>
      <c r="W40" s="8" t="s">
        <v>8</v>
      </c>
      <c r="X40" s="8" t="s">
        <v>8</v>
      </c>
      <c r="Y40" s="8" t="s">
        <v>8</v>
      </c>
      <c r="Z40" s="8" t="s">
        <v>8</v>
      </c>
      <c r="AA40" s="8" t="s">
        <v>8</v>
      </c>
      <c r="AB40" s="8" t="s">
        <v>8</v>
      </c>
      <c r="AC40" s="8" t="s">
        <v>8</v>
      </c>
      <c r="AD40" s="8" t="s">
        <v>8</v>
      </c>
      <c r="AE40" s="8" t="s">
        <v>8</v>
      </c>
      <c r="AF40" s="8" t="s">
        <v>8</v>
      </c>
      <c r="AG40" s="7">
        <v>4.9953418693235152</v>
      </c>
      <c r="AH40" s="7">
        <v>2.1751777721364616</v>
      </c>
      <c r="AI40" s="7">
        <v>5</v>
      </c>
      <c r="AJ40" s="7">
        <v>8</v>
      </c>
      <c r="AK40" s="7" t="s">
        <v>8</v>
      </c>
      <c r="AL40" s="7" t="s">
        <v>8</v>
      </c>
      <c r="AM40" s="7" t="s">
        <v>8</v>
      </c>
      <c r="AN40" s="7" t="s">
        <v>8</v>
      </c>
      <c r="AO40" s="7" t="s">
        <v>8</v>
      </c>
      <c r="AP40" s="7" t="s">
        <v>8</v>
      </c>
      <c r="AQ40" s="2" t="s">
        <v>8</v>
      </c>
      <c r="AR40" s="2" t="s">
        <v>8</v>
      </c>
      <c r="AS40" s="2" t="s">
        <v>8</v>
      </c>
      <c r="AT40" s="2" t="s">
        <v>8</v>
      </c>
      <c r="AU40" s="2" t="s">
        <v>8</v>
      </c>
      <c r="AV40" s="2" t="s">
        <v>8</v>
      </c>
      <c r="AW40" s="2" t="s">
        <v>8</v>
      </c>
      <c r="AX40" s="2" t="s">
        <v>8</v>
      </c>
      <c r="AY40" s="2" t="s">
        <v>8</v>
      </c>
      <c r="AZ40" s="2" t="s">
        <v>8</v>
      </c>
      <c r="BA40" s="2" t="s">
        <v>8</v>
      </c>
      <c r="BB40" s="7"/>
    </row>
    <row r="41" spans="1:54" x14ac:dyDescent="0.3">
      <c r="A41" s="2" t="s">
        <v>39</v>
      </c>
      <c r="B41" s="6">
        <v>19.550916750519054</v>
      </c>
      <c r="C41" s="6">
        <v>89.304842485720698</v>
      </c>
      <c r="D41" s="6">
        <v>157.15391999999997</v>
      </c>
      <c r="E41" s="6">
        <v>225.43576142296641</v>
      </c>
      <c r="F41" s="6">
        <v>33.049084791486727</v>
      </c>
      <c r="G41" s="6">
        <v>32.661057343548194</v>
      </c>
      <c r="H41" s="6">
        <v>19.215964039457589</v>
      </c>
      <c r="I41" s="6">
        <v>22.212927544654967</v>
      </c>
      <c r="J41" s="6">
        <v>54.841293437656041</v>
      </c>
      <c r="K41" s="6">
        <v>52.909649181228794</v>
      </c>
      <c r="L41" s="6">
        <v>121.54959931613536</v>
      </c>
      <c r="M41" s="6">
        <v>81.796874615780183</v>
      </c>
      <c r="N41" s="7">
        <v>499.29808316464232</v>
      </c>
      <c r="O41" s="7">
        <v>486.92018869352256</v>
      </c>
      <c r="P41" s="7">
        <v>447</v>
      </c>
      <c r="Q41" s="7">
        <v>457</v>
      </c>
      <c r="R41" s="7">
        <v>650</v>
      </c>
      <c r="S41" s="7">
        <v>486.92018869352256</v>
      </c>
      <c r="T41" s="7">
        <v>650</v>
      </c>
      <c r="U41" s="7">
        <v>2518</v>
      </c>
      <c r="V41" s="7">
        <v>873</v>
      </c>
      <c r="W41" s="7">
        <v>725.4</v>
      </c>
      <c r="X41" s="7">
        <v>938.3</v>
      </c>
      <c r="Y41" s="7">
        <v>498.4</v>
      </c>
      <c r="Z41" s="7">
        <v>761</v>
      </c>
      <c r="AA41" s="7">
        <v>750</v>
      </c>
      <c r="AB41" s="7">
        <v>803</v>
      </c>
      <c r="AC41" s="7">
        <v>781</v>
      </c>
      <c r="AD41" s="7">
        <v>737</v>
      </c>
      <c r="AE41" s="7">
        <v>778</v>
      </c>
      <c r="AF41" s="7">
        <v>764</v>
      </c>
      <c r="AG41" s="7">
        <v>517.38543218141638</v>
      </c>
      <c r="AH41" s="7">
        <v>421.27633100843292</v>
      </c>
      <c r="AI41" s="7">
        <v>453</v>
      </c>
      <c r="AJ41" s="7">
        <v>503</v>
      </c>
      <c r="AK41" s="7">
        <v>391</v>
      </c>
      <c r="AL41" s="7">
        <v>503</v>
      </c>
      <c r="AM41" s="7">
        <v>928</v>
      </c>
      <c r="AN41" s="7">
        <v>503</v>
      </c>
      <c r="AO41" s="7">
        <v>867</v>
      </c>
      <c r="AP41" s="7">
        <v>709</v>
      </c>
      <c r="AQ41" s="7">
        <v>494</v>
      </c>
      <c r="AR41" s="7">
        <v>497</v>
      </c>
      <c r="AS41" s="7">
        <v>533</v>
      </c>
      <c r="AT41" s="7">
        <v>389</v>
      </c>
      <c r="AU41" s="7">
        <v>469</v>
      </c>
      <c r="AV41" s="7">
        <v>499</v>
      </c>
      <c r="AW41" s="7">
        <v>583</v>
      </c>
      <c r="AX41" s="7">
        <v>507</v>
      </c>
      <c r="AY41" s="7">
        <v>391</v>
      </c>
      <c r="AZ41" s="7">
        <v>601</v>
      </c>
      <c r="BA41" s="7">
        <v>434</v>
      </c>
      <c r="BB41" s="7"/>
    </row>
    <row r="42" spans="1:54" x14ac:dyDescent="0.3">
      <c r="A42" s="2" t="s">
        <v>40</v>
      </c>
      <c r="B42" s="6">
        <v>227.0466766685322</v>
      </c>
      <c r="C42" s="6">
        <v>382.02828576880177</v>
      </c>
      <c r="D42" s="6">
        <v>174.24553499999999</v>
      </c>
      <c r="E42" s="6">
        <v>182.00534558259827</v>
      </c>
      <c r="F42" s="6">
        <v>54.965950476207922</v>
      </c>
      <c r="G42" s="6">
        <v>75.651486095099926</v>
      </c>
      <c r="H42" s="6">
        <v>31.835546676582528</v>
      </c>
      <c r="I42" s="6">
        <v>32.732388312248048</v>
      </c>
      <c r="J42" s="6">
        <v>71.137017950417928</v>
      </c>
      <c r="K42" s="6">
        <v>39.854223801030614</v>
      </c>
      <c r="L42" s="6">
        <v>108.75254093896436</v>
      </c>
      <c r="M42" s="6">
        <v>59.814192878202874</v>
      </c>
      <c r="N42" s="7">
        <v>1282.1492817261915</v>
      </c>
      <c r="O42" s="7">
        <v>1252.9321150210844</v>
      </c>
      <c r="P42" s="7">
        <v>1222</v>
      </c>
      <c r="Q42" s="7">
        <v>1246</v>
      </c>
      <c r="R42" s="7">
        <v>893</v>
      </c>
      <c r="S42" s="7">
        <v>1252.9321150210844</v>
      </c>
      <c r="T42" s="7">
        <v>893</v>
      </c>
      <c r="U42" s="7">
        <v>1264</v>
      </c>
      <c r="V42" s="7">
        <v>1057</v>
      </c>
      <c r="W42" s="7">
        <v>636.70000000000005</v>
      </c>
      <c r="X42" s="7">
        <v>879.4</v>
      </c>
      <c r="Y42" s="7">
        <v>676.1</v>
      </c>
      <c r="Z42" s="7">
        <v>1488</v>
      </c>
      <c r="AA42" s="7">
        <v>1500</v>
      </c>
      <c r="AB42" s="7">
        <v>1606</v>
      </c>
      <c r="AC42" s="7">
        <v>1562</v>
      </c>
      <c r="AD42" s="7">
        <v>1443</v>
      </c>
      <c r="AE42" s="7">
        <v>1612</v>
      </c>
      <c r="AF42" s="7">
        <v>1440</v>
      </c>
      <c r="AG42" s="7">
        <v>794.51525776473932</v>
      </c>
      <c r="AH42" s="7">
        <v>735.84543693079922</v>
      </c>
      <c r="AI42" s="7">
        <v>857</v>
      </c>
      <c r="AJ42" s="7">
        <v>894</v>
      </c>
      <c r="AK42" s="7">
        <v>787</v>
      </c>
      <c r="AL42" s="7">
        <v>894</v>
      </c>
      <c r="AM42" s="7">
        <v>732</v>
      </c>
      <c r="AN42" s="7">
        <v>912</v>
      </c>
      <c r="AO42" s="7">
        <v>801</v>
      </c>
      <c r="AP42" s="7">
        <v>758</v>
      </c>
      <c r="AQ42" s="7">
        <v>888</v>
      </c>
      <c r="AR42" s="7">
        <v>893</v>
      </c>
      <c r="AS42" s="7">
        <v>870</v>
      </c>
      <c r="AT42" s="7">
        <v>942</v>
      </c>
      <c r="AU42" s="7">
        <v>896</v>
      </c>
      <c r="AV42" s="7">
        <v>814</v>
      </c>
      <c r="AW42" s="7">
        <v>873</v>
      </c>
      <c r="AX42" s="7">
        <v>761</v>
      </c>
      <c r="AY42" s="7">
        <v>787</v>
      </c>
      <c r="AZ42" s="7">
        <v>939</v>
      </c>
      <c r="BA42" s="7">
        <v>1003</v>
      </c>
      <c r="BB42" s="7"/>
    </row>
    <row r="43" spans="1:54" x14ac:dyDescent="0.3">
      <c r="A43" s="2" t="s">
        <v>41</v>
      </c>
      <c r="B43" s="6">
        <v>24.626473476466543</v>
      </c>
      <c r="C43" s="6">
        <v>20.227295019468908</v>
      </c>
      <c r="D43" s="6">
        <v>6.0785</v>
      </c>
      <c r="E43" s="6">
        <v>6.3803024530738277</v>
      </c>
      <c r="F43" s="6">
        <v>8.999174494485473</v>
      </c>
      <c r="G43" s="6">
        <v>8.8906003182141546</v>
      </c>
      <c r="H43" s="6">
        <v>2.4307621486769091</v>
      </c>
      <c r="I43" s="6">
        <v>2.6880133483240098</v>
      </c>
      <c r="J43" s="6">
        <v>2.7150312163812815</v>
      </c>
      <c r="K43" s="6">
        <v>2.2913515977798453</v>
      </c>
      <c r="L43" s="6">
        <v>4.2683903513444905</v>
      </c>
      <c r="M43" s="6">
        <v>3.2634821374017999</v>
      </c>
      <c r="N43" s="7">
        <v>26.551838410051086</v>
      </c>
      <c r="O43" s="7">
        <v>24.679186836868599</v>
      </c>
      <c r="P43" s="7">
        <v>24</v>
      </c>
      <c r="Q43" s="7">
        <v>22</v>
      </c>
      <c r="R43" s="7">
        <v>27.8</v>
      </c>
      <c r="S43" s="7">
        <v>24.679186836868599</v>
      </c>
      <c r="T43" s="7">
        <v>27.8</v>
      </c>
      <c r="U43" s="7">
        <v>33.6</v>
      </c>
      <c r="V43" s="7">
        <v>38.1</v>
      </c>
      <c r="W43" s="7">
        <v>34.200000000000003</v>
      </c>
      <c r="X43" s="7">
        <v>46.8</v>
      </c>
      <c r="Y43" s="7">
        <v>24.6</v>
      </c>
      <c r="Z43" s="7">
        <v>36.700000000000003</v>
      </c>
      <c r="AA43" s="7">
        <v>34.200000000000003</v>
      </c>
      <c r="AB43" s="7">
        <v>33.799999999999997</v>
      </c>
      <c r="AC43" s="7">
        <v>32.6</v>
      </c>
      <c r="AD43" s="7">
        <v>31.3</v>
      </c>
      <c r="AE43" s="7">
        <v>33.6</v>
      </c>
      <c r="AF43" s="7">
        <v>31.9</v>
      </c>
      <c r="AG43" s="7">
        <v>23.230043607760994</v>
      </c>
      <c r="AH43" s="7">
        <v>22.635570709408306</v>
      </c>
      <c r="AI43" s="7">
        <v>24</v>
      </c>
      <c r="AJ43" s="7">
        <v>25</v>
      </c>
      <c r="AK43" s="7">
        <v>20.399999999999999</v>
      </c>
      <c r="AL43" s="7">
        <v>25</v>
      </c>
      <c r="AM43" s="7">
        <v>33.4</v>
      </c>
      <c r="AN43" s="7">
        <v>24.4</v>
      </c>
      <c r="AO43" s="7">
        <v>18.5</v>
      </c>
      <c r="AP43" s="7">
        <v>36.9</v>
      </c>
      <c r="AQ43" s="7">
        <v>25.2</v>
      </c>
      <c r="AR43" s="7">
        <v>24.8</v>
      </c>
      <c r="AS43" s="7">
        <v>25</v>
      </c>
      <c r="AT43" s="7">
        <v>29.5</v>
      </c>
      <c r="AU43" s="7">
        <v>27.2</v>
      </c>
      <c r="AV43" s="7">
        <v>26.2</v>
      </c>
      <c r="AW43" s="7">
        <v>27.2</v>
      </c>
      <c r="AX43" s="7">
        <v>28.2</v>
      </c>
      <c r="AY43" s="7">
        <v>20.399999999999999</v>
      </c>
      <c r="AZ43" s="7">
        <v>30.4</v>
      </c>
      <c r="BA43" s="7">
        <v>25.1</v>
      </c>
      <c r="BB43" s="7"/>
    </row>
    <row r="44" spans="1:54" x14ac:dyDescent="0.3">
      <c r="A44" s="2" t="s">
        <v>42</v>
      </c>
      <c r="B44" s="6">
        <v>186.6804067456527</v>
      </c>
      <c r="C44" s="6">
        <v>247.26009948819362</v>
      </c>
      <c r="D44" s="6">
        <v>43.920000000000009</v>
      </c>
      <c r="E44" s="6">
        <v>53.170435239222002</v>
      </c>
      <c r="F44" s="6">
        <v>50.00783417079127</v>
      </c>
      <c r="G44" s="6">
        <v>43.574659805183913</v>
      </c>
      <c r="H44" s="6">
        <v>44.91524869731191</v>
      </c>
      <c r="I44" s="6">
        <v>46.390026264685844</v>
      </c>
      <c r="J44" s="6">
        <v>40.157493437418182</v>
      </c>
      <c r="K44" s="6">
        <v>33.227447009117633</v>
      </c>
      <c r="L44" s="6">
        <v>76.080242890119081</v>
      </c>
      <c r="M44" s="6">
        <v>42.52989893345736</v>
      </c>
      <c r="N44" s="7">
        <v>585.99476609038356</v>
      </c>
      <c r="O44" s="7">
        <v>492.30646893966622</v>
      </c>
      <c r="P44" s="7">
        <v>466</v>
      </c>
      <c r="Q44" s="7">
        <v>481</v>
      </c>
      <c r="R44" s="7">
        <v>484</v>
      </c>
      <c r="S44" s="7">
        <v>492.30646893966622</v>
      </c>
      <c r="T44" s="7">
        <v>484</v>
      </c>
      <c r="U44" s="7">
        <v>679</v>
      </c>
      <c r="V44" s="7">
        <v>809</v>
      </c>
      <c r="W44" s="7">
        <v>838.1</v>
      </c>
      <c r="X44" s="7">
        <v>481.2</v>
      </c>
      <c r="Y44" s="7">
        <v>412.7</v>
      </c>
      <c r="Z44" s="7">
        <v>521</v>
      </c>
      <c r="AA44" s="7">
        <v>488</v>
      </c>
      <c r="AB44" s="7">
        <v>527</v>
      </c>
      <c r="AC44" s="7">
        <v>478</v>
      </c>
      <c r="AD44" s="7">
        <v>464</v>
      </c>
      <c r="AE44" s="7">
        <v>497</v>
      </c>
      <c r="AF44" s="7">
        <v>477</v>
      </c>
      <c r="AG44" s="7">
        <v>582.14225905496733</v>
      </c>
      <c r="AH44" s="7">
        <v>483.52626754708911</v>
      </c>
      <c r="AI44" s="7">
        <v>525</v>
      </c>
      <c r="AJ44" s="7">
        <v>548</v>
      </c>
      <c r="AK44" s="7">
        <v>381</v>
      </c>
      <c r="AL44" s="7">
        <v>548</v>
      </c>
      <c r="AM44" s="7">
        <v>722</v>
      </c>
      <c r="AN44" s="7">
        <v>618</v>
      </c>
      <c r="AO44" s="7">
        <v>637</v>
      </c>
      <c r="AP44" s="7">
        <v>784</v>
      </c>
      <c r="AQ44" s="7">
        <v>527</v>
      </c>
      <c r="AR44" s="7">
        <v>528</v>
      </c>
      <c r="AS44" s="7">
        <v>519</v>
      </c>
      <c r="AT44" s="7">
        <v>568</v>
      </c>
      <c r="AU44" s="7">
        <v>534</v>
      </c>
      <c r="AV44" s="7">
        <v>540</v>
      </c>
      <c r="AW44" s="7">
        <v>562</v>
      </c>
      <c r="AX44" s="7">
        <v>517</v>
      </c>
      <c r="AY44" s="7">
        <v>381</v>
      </c>
      <c r="AZ44" s="7">
        <v>621</v>
      </c>
      <c r="BA44" s="7">
        <v>491</v>
      </c>
      <c r="BB44" s="7"/>
    </row>
    <row r="45" spans="1:54" x14ac:dyDescent="0.3">
      <c r="A45" s="2" t="s">
        <v>43</v>
      </c>
      <c r="B45" s="6">
        <v>1.964647379720057</v>
      </c>
      <c r="C45" s="6">
        <v>9.0305569633385918</v>
      </c>
      <c r="D45" s="6">
        <v>1.6280999999999999</v>
      </c>
      <c r="E45" s="6">
        <v>3.3713926953086477</v>
      </c>
      <c r="F45" s="6">
        <v>1.5377269807198379</v>
      </c>
      <c r="G45" s="6">
        <v>1.4029921875470093</v>
      </c>
      <c r="H45" s="6">
        <v>1.5528050841919905</v>
      </c>
      <c r="I45" s="6">
        <v>1.8166874273709979</v>
      </c>
      <c r="J45" s="6">
        <v>2.3677091546577427</v>
      </c>
      <c r="K45" s="6">
        <v>1.8544673135688474</v>
      </c>
      <c r="L45" s="6">
        <v>4.1724736875504664</v>
      </c>
      <c r="M45" s="6">
        <v>2.469035057846495</v>
      </c>
      <c r="N45" s="7">
        <v>28.787350339799332</v>
      </c>
      <c r="O45" s="7">
        <v>25.58183325452222</v>
      </c>
      <c r="P45" s="7">
        <v>22.5</v>
      </c>
      <c r="Q45" s="7">
        <v>23.6</v>
      </c>
      <c r="R45" s="7">
        <v>30.2</v>
      </c>
      <c r="S45" s="7">
        <v>25.58183325452222</v>
      </c>
      <c r="T45" s="7">
        <v>30.2</v>
      </c>
      <c r="U45" s="7">
        <v>34.6</v>
      </c>
      <c r="V45" s="7">
        <v>54.3</v>
      </c>
      <c r="W45" s="7">
        <v>33.799999999999997</v>
      </c>
      <c r="X45" s="7">
        <v>27.7</v>
      </c>
      <c r="Y45" s="7">
        <v>26.5</v>
      </c>
      <c r="Z45" s="7">
        <v>24.6</v>
      </c>
      <c r="AA45" s="7">
        <v>24.8</v>
      </c>
      <c r="AB45" s="7">
        <v>25</v>
      </c>
      <c r="AC45" s="7">
        <v>23.4</v>
      </c>
      <c r="AD45" s="7">
        <v>23.2</v>
      </c>
      <c r="AE45" s="7">
        <v>24.6</v>
      </c>
      <c r="AF45" s="7">
        <v>23.7</v>
      </c>
      <c r="AG45" s="7">
        <v>28.066621183717427</v>
      </c>
      <c r="AH45" s="7">
        <v>24.034735580396937</v>
      </c>
      <c r="AI45" s="7">
        <v>26.2</v>
      </c>
      <c r="AJ45" s="7">
        <v>24.7</v>
      </c>
      <c r="AK45" s="7">
        <v>22.13</v>
      </c>
      <c r="AL45" s="7">
        <v>24.7</v>
      </c>
      <c r="AM45" s="7">
        <v>35.200000000000003</v>
      </c>
      <c r="AN45" s="7">
        <v>34.9</v>
      </c>
      <c r="AO45" s="7">
        <v>18.3</v>
      </c>
      <c r="AP45" s="7">
        <v>16.399999999999999</v>
      </c>
      <c r="AQ45" s="7">
        <v>26.7</v>
      </c>
      <c r="AR45" s="7">
        <v>26.96</v>
      </c>
      <c r="AS45" s="7">
        <v>25.9</v>
      </c>
      <c r="AT45" s="7">
        <v>33.9</v>
      </c>
      <c r="AU45" s="7">
        <v>26.6</v>
      </c>
      <c r="AV45" s="7">
        <v>31.4</v>
      </c>
      <c r="AW45" s="7">
        <v>30.7</v>
      </c>
      <c r="AX45" s="7">
        <v>30.7</v>
      </c>
      <c r="AY45" s="7">
        <v>22.13</v>
      </c>
      <c r="AZ45" s="7">
        <v>34.479999999999997</v>
      </c>
      <c r="BA45" s="7">
        <v>29.6</v>
      </c>
      <c r="BB45" s="7"/>
    </row>
    <row r="46" spans="1:54" x14ac:dyDescent="0.3">
      <c r="A46" s="2" t="s">
        <v>44</v>
      </c>
      <c r="B46" s="6">
        <v>0.77895103333982174</v>
      </c>
      <c r="C46" s="6">
        <v>1.3302467401078089</v>
      </c>
      <c r="D46" s="6">
        <v>8.520000000000004E-2</v>
      </c>
      <c r="E46" s="6">
        <v>0.37096755819754273</v>
      </c>
      <c r="F46" s="6">
        <v>0.21920060383864906</v>
      </c>
      <c r="G46" s="6">
        <v>3.3373316903964092</v>
      </c>
      <c r="H46" s="6">
        <v>8.2951793657631079</v>
      </c>
      <c r="I46" s="6">
        <v>8.0237401079172308</v>
      </c>
      <c r="J46" s="6">
        <v>0.46927102537718901</v>
      </c>
      <c r="K46" s="6">
        <v>0.50899176424848636</v>
      </c>
      <c r="L46" s="6">
        <v>0.71197372780744439</v>
      </c>
      <c r="M46" s="6">
        <v>0.48943962042476535</v>
      </c>
      <c r="N46" s="7">
        <v>1.334728357247118</v>
      </c>
      <c r="O46" s="7">
        <v>2.2466837190647699</v>
      </c>
      <c r="P46" s="7">
        <v>2</v>
      </c>
      <c r="Q46" s="7">
        <v>2</v>
      </c>
      <c r="R46" s="7" t="s">
        <v>8</v>
      </c>
      <c r="S46" s="8" t="s">
        <v>8</v>
      </c>
      <c r="T46" s="8" t="s">
        <v>8</v>
      </c>
      <c r="U46" s="8" t="s">
        <v>8</v>
      </c>
      <c r="V46" s="8" t="s">
        <v>8</v>
      </c>
      <c r="W46" s="8" t="s">
        <v>8</v>
      </c>
      <c r="X46" s="8" t="s">
        <v>8</v>
      </c>
      <c r="Y46" s="8" t="s">
        <v>8</v>
      </c>
      <c r="Z46" s="8" t="s">
        <v>8</v>
      </c>
      <c r="AA46" s="8" t="s">
        <v>8</v>
      </c>
      <c r="AB46" s="8" t="s">
        <v>8</v>
      </c>
      <c r="AC46" s="8" t="s">
        <v>8</v>
      </c>
      <c r="AD46" s="8" t="s">
        <v>8</v>
      </c>
      <c r="AE46" s="8" t="s">
        <v>8</v>
      </c>
      <c r="AF46" s="8" t="s">
        <v>8</v>
      </c>
      <c r="AG46" s="7">
        <v>1.0824804551719727</v>
      </c>
      <c r="AH46" s="7">
        <v>0.82250395248153552</v>
      </c>
      <c r="AI46" s="7">
        <v>2</v>
      </c>
      <c r="AJ46" s="7">
        <v>2</v>
      </c>
      <c r="AK46" s="7" t="s">
        <v>8</v>
      </c>
      <c r="AL46" s="7" t="s">
        <v>8</v>
      </c>
      <c r="AM46" s="7" t="s">
        <v>8</v>
      </c>
      <c r="AN46" s="7" t="s">
        <v>8</v>
      </c>
      <c r="AO46" s="7" t="s">
        <v>8</v>
      </c>
      <c r="AP46" s="7" t="s">
        <v>8</v>
      </c>
      <c r="AQ46" s="2" t="s">
        <v>8</v>
      </c>
      <c r="AR46" s="2" t="s">
        <v>8</v>
      </c>
      <c r="AS46" s="2" t="s">
        <v>8</v>
      </c>
      <c r="AT46" s="2" t="s">
        <v>8</v>
      </c>
      <c r="AU46" s="2" t="s">
        <v>8</v>
      </c>
      <c r="AV46" s="2" t="s">
        <v>8</v>
      </c>
      <c r="AW46" s="2" t="s">
        <v>8</v>
      </c>
      <c r="AX46" s="2" t="s">
        <v>8</v>
      </c>
      <c r="AY46" s="2" t="s">
        <v>8</v>
      </c>
      <c r="AZ46" s="2" t="s">
        <v>8</v>
      </c>
      <c r="BA46" s="2" t="s">
        <v>8</v>
      </c>
      <c r="BB46" s="7"/>
    </row>
    <row r="47" spans="1:54" x14ac:dyDescent="0.3">
      <c r="A47" s="2" t="s">
        <v>45</v>
      </c>
      <c r="B47" s="6">
        <v>0.13111569983952751</v>
      </c>
      <c r="C47" s="6">
        <v>0.15616128271583599</v>
      </c>
      <c r="D47" s="6">
        <v>1.584E-2</v>
      </c>
      <c r="E47" s="6">
        <v>6.2804112254194994E-2</v>
      </c>
      <c r="F47" s="6">
        <v>6.8110659315793506E-2</v>
      </c>
      <c r="G47" s="6">
        <v>6.9903251236413999E-2</v>
      </c>
      <c r="H47" s="6">
        <v>6.6115746632212494E-2</v>
      </c>
      <c r="I47" s="6">
        <v>3.1685636360090405E-2</v>
      </c>
      <c r="J47" s="6">
        <v>4.2919049266929653E-2</v>
      </c>
      <c r="K47" s="6">
        <v>5.4723726814331498E-2</v>
      </c>
      <c r="L47" s="6">
        <v>7.5692654965966E-2</v>
      </c>
      <c r="M47" s="6">
        <v>4.1961686852868302E-2</v>
      </c>
      <c r="N47" s="7">
        <v>0.32273483308559547</v>
      </c>
      <c r="O47" s="7">
        <v>0.53265777910043</v>
      </c>
      <c r="P47" s="7">
        <v>0.5</v>
      </c>
      <c r="Q47" s="7">
        <v>0.5</v>
      </c>
      <c r="R47" s="7" t="s">
        <v>8</v>
      </c>
      <c r="S47" s="8" t="s">
        <v>8</v>
      </c>
      <c r="T47" s="8" t="s">
        <v>8</v>
      </c>
      <c r="U47" s="8" t="s">
        <v>8</v>
      </c>
      <c r="V47" s="8" t="s">
        <v>8</v>
      </c>
      <c r="W47" s="8" t="s">
        <v>8</v>
      </c>
      <c r="X47" s="8" t="s">
        <v>8</v>
      </c>
      <c r="Y47" s="8" t="s">
        <v>8</v>
      </c>
      <c r="Z47" s="8" t="s">
        <v>8</v>
      </c>
      <c r="AA47" s="8" t="s">
        <v>8</v>
      </c>
      <c r="AB47" s="8" t="s">
        <v>8</v>
      </c>
      <c r="AC47" s="8" t="s">
        <v>8</v>
      </c>
      <c r="AD47" s="8" t="s">
        <v>8</v>
      </c>
      <c r="AE47" s="8" t="s">
        <v>8</v>
      </c>
      <c r="AF47" s="8" t="s">
        <v>8</v>
      </c>
      <c r="AG47" s="7">
        <v>0.40061799896456951</v>
      </c>
      <c r="AH47" s="7">
        <v>0.11039657821661179</v>
      </c>
      <c r="AI47" s="7">
        <v>0.5</v>
      </c>
      <c r="AJ47" s="7">
        <v>0.5</v>
      </c>
      <c r="AK47" s="7" t="s">
        <v>8</v>
      </c>
      <c r="AL47" s="7" t="s">
        <v>8</v>
      </c>
      <c r="AM47" s="7" t="s">
        <v>8</v>
      </c>
      <c r="AN47" s="7" t="s">
        <v>8</v>
      </c>
      <c r="AO47" s="7" t="s">
        <v>8</v>
      </c>
      <c r="AP47" s="7" t="s">
        <v>8</v>
      </c>
      <c r="AQ47" s="2" t="s">
        <v>8</v>
      </c>
      <c r="AR47" s="2" t="s">
        <v>8</v>
      </c>
      <c r="AS47" s="2" t="s">
        <v>8</v>
      </c>
      <c r="AT47" s="2" t="s">
        <v>8</v>
      </c>
      <c r="AU47" s="2" t="s">
        <v>8</v>
      </c>
      <c r="AV47" s="2" t="s">
        <v>8</v>
      </c>
      <c r="AW47" s="2" t="s">
        <v>8</v>
      </c>
      <c r="AX47" s="2" t="s">
        <v>8</v>
      </c>
      <c r="AY47" s="2" t="s">
        <v>8</v>
      </c>
      <c r="AZ47" s="2" t="s">
        <v>8</v>
      </c>
      <c r="BA47" s="2" t="s">
        <v>8</v>
      </c>
      <c r="BB47" s="7"/>
    </row>
    <row r="48" spans="1:54" x14ac:dyDescent="0.3">
      <c r="A48" s="2" t="s">
        <v>46</v>
      </c>
      <c r="B48" s="6">
        <v>0.181121238164522</v>
      </c>
      <c r="C48" s="6">
        <v>0.21930507203614999</v>
      </c>
      <c r="D48" s="6">
        <v>1.5299999999999999E-3</v>
      </c>
      <c r="E48" s="6">
        <v>0.107485848309274</v>
      </c>
      <c r="F48" s="6">
        <v>0.10224314727900841</v>
      </c>
      <c r="G48" s="6">
        <v>9.7382055703289602E-2</v>
      </c>
      <c r="H48" s="6">
        <v>4.9454864070337202E-2</v>
      </c>
      <c r="I48" s="6">
        <v>4.0366920402446105E-2</v>
      </c>
      <c r="J48" s="6">
        <v>5.3111753913092002E-2</v>
      </c>
      <c r="K48" s="6">
        <v>5.9922185564958597E-2</v>
      </c>
      <c r="L48" s="6">
        <v>4.7598561604095597E-2</v>
      </c>
      <c r="M48" s="6">
        <v>6.8296074931306003E-2</v>
      </c>
      <c r="N48" s="7">
        <v>0.13099858878074219</v>
      </c>
      <c r="O48" s="7">
        <v>9.4701395599154095E-2</v>
      </c>
      <c r="P48" s="7">
        <v>0.1</v>
      </c>
      <c r="Q48" s="7">
        <v>0.1</v>
      </c>
      <c r="R48" s="7" t="s">
        <v>8</v>
      </c>
      <c r="S48" s="8" t="s">
        <v>8</v>
      </c>
      <c r="T48" s="8" t="s">
        <v>8</v>
      </c>
      <c r="U48" s="8" t="s">
        <v>8</v>
      </c>
      <c r="V48" s="8" t="s">
        <v>8</v>
      </c>
      <c r="W48" s="8" t="s">
        <v>8</v>
      </c>
      <c r="X48" s="8" t="s">
        <v>8</v>
      </c>
      <c r="Y48" s="8" t="s">
        <v>8</v>
      </c>
      <c r="Z48" s="8" t="s">
        <v>8</v>
      </c>
      <c r="AA48" s="8" t="s">
        <v>8</v>
      </c>
      <c r="AB48" s="8" t="s">
        <v>8</v>
      </c>
      <c r="AC48" s="8" t="s">
        <v>8</v>
      </c>
      <c r="AD48" s="8" t="s">
        <v>8</v>
      </c>
      <c r="AE48" s="8" t="s">
        <v>8</v>
      </c>
      <c r="AF48" s="8" t="s">
        <v>8</v>
      </c>
      <c r="AG48" s="7">
        <v>0.12322296462457</v>
      </c>
      <c r="AH48" s="7">
        <v>4.2509416977269031E-2</v>
      </c>
      <c r="AI48" s="7">
        <v>0.1</v>
      </c>
      <c r="AJ48" s="7">
        <v>0.1</v>
      </c>
      <c r="AK48" s="7" t="s">
        <v>8</v>
      </c>
      <c r="AL48" s="7" t="s">
        <v>8</v>
      </c>
      <c r="AM48" s="7" t="s">
        <v>8</v>
      </c>
      <c r="AN48" s="7" t="s">
        <v>8</v>
      </c>
      <c r="AO48" s="7" t="s">
        <v>8</v>
      </c>
      <c r="AP48" s="7" t="s">
        <v>8</v>
      </c>
      <c r="AQ48" s="2" t="s">
        <v>8</v>
      </c>
      <c r="AR48" s="2" t="s">
        <v>8</v>
      </c>
      <c r="AS48" s="2" t="s">
        <v>8</v>
      </c>
      <c r="AT48" s="2" t="s">
        <v>8</v>
      </c>
      <c r="AU48" s="2" t="s">
        <v>8</v>
      </c>
      <c r="AV48" s="2" t="s">
        <v>8</v>
      </c>
      <c r="AW48" s="2" t="s">
        <v>8</v>
      </c>
      <c r="AX48" s="2" t="s">
        <v>8</v>
      </c>
      <c r="AY48" s="2" t="s">
        <v>8</v>
      </c>
      <c r="AZ48" s="2" t="s">
        <v>8</v>
      </c>
      <c r="BA48" s="2" t="s">
        <v>8</v>
      </c>
      <c r="BB48" s="7"/>
    </row>
    <row r="49" spans="1:54" x14ac:dyDescent="0.3">
      <c r="A49" s="2" t="s">
        <v>47</v>
      </c>
      <c r="B49" s="6">
        <v>7.5802108595242013</v>
      </c>
      <c r="C49" s="6">
        <v>5.248493732276664</v>
      </c>
      <c r="D49" s="6">
        <v>3.343</v>
      </c>
      <c r="E49" s="6">
        <v>4.0466713469686111</v>
      </c>
      <c r="F49" s="6">
        <v>1.7570154881977895</v>
      </c>
      <c r="G49" s="6">
        <v>1.9197060403686315</v>
      </c>
      <c r="H49" s="6">
        <v>0.44852240442416114</v>
      </c>
      <c r="I49" s="6">
        <v>0.51939405513330983</v>
      </c>
      <c r="J49" s="6">
        <v>0.42276984613060531</v>
      </c>
      <c r="K49" s="6">
        <v>0.49915144842947168</v>
      </c>
      <c r="L49" s="6">
        <v>0.55665658601649892</v>
      </c>
      <c r="M49" s="6">
        <v>0.6132802186792411</v>
      </c>
      <c r="N49" s="7">
        <v>7.9178785479991793</v>
      </c>
      <c r="O49" s="7">
        <v>9.0762401817913627</v>
      </c>
      <c r="P49" s="7">
        <v>7</v>
      </c>
      <c r="Q49" s="7">
        <v>8</v>
      </c>
      <c r="R49" s="7" t="s">
        <v>8</v>
      </c>
      <c r="S49" s="8" t="s">
        <v>8</v>
      </c>
      <c r="T49" s="8" t="s">
        <v>8</v>
      </c>
      <c r="U49" s="8" t="s">
        <v>8</v>
      </c>
      <c r="V49" s="8" t="s">
        <v>8</v>
      </c>
      <c r="W49" s="8" t="s">
        <v>8</v>
      </c>
      <c r="X49" s="8" t="s">
        <v>8</v>
      </c>
      <c r="Y49" s="8" t="s">
        <v>8</v>
      </c>
      <c r="Z49" s="8" t="s">
        <v>8</v>
      </c>
      <c r="AA49" s="8" t="s">
        <v>8</v>
      </c>
      <c r="AB49" s="8" t="s">
        <v>8</v>
      </c>
      <c r="AC49" s="8" t="s">
        <v>8</v>
      </c>
      <c r="AD49" s="8" t="s">
        <v>8</v>
      </c>
      <c r="AE49" s="8" t="s">
        <v>8</v>
      </c>
      <c r="AF49" s="8" t="s">
        <v>8</v>
      </c>
      <c r="AG49" s="7">
        <v>3.0839454175960213</v>
      </c>
      <c r="AH49" s="7">
        <v>2.8565020920499244</v>
      </c>
      <c r="AI49" s="7">
        <v>3</v>
      </c>
      <c r="AJ49" s="7">
        <v>3</v>
      </c>
      <c r="AK49" s="7" t="s">
        <v>8</v>
      </c>
      <c r="AL49" s="7" t="s">
        <v>8</v>
      </c>
      <c r="AM49" s="7" t="s">
        <v>8</v>
      </c>
      <c r="AN49" s="7" t="s">
        <v>8</v>
      </c>
      <c r="AO49" s="7" t="s">
        <v>8</v>
      </c>
      <c r="AP49" s="7" t="s">
        <v>8</v>
      </c>
      <c r="AQ49" s="2" t="s">
        <v>8</v>
      </c>
      <c r="AR49" s="2" t="s">
        <v>8</v>
      </c>
      <c r="AS49" s="2" t="s">
        <v>8</v>
      </c>
      <c r="AT49" s="2" t="s">
        <v>8</v>
      </c>
      <c r="AU49" s="2" t="s">
        <v>8</v>
      </c>
      <c r="AV49" s="2" t="s">
        <v>8</v>
      </c>
      <c r="AW49" s="2" t="s">
        <v>8</v>
      </c>
      <c r="AX49" s="2" t="s">
        <v>8</v>
      </c>
      <c r="AY49" s="2" t="s">
        <v>8</v>
      </c>
      <c r="AZ49" s="2" t="s">
        <v>8</v>
      </c>
      <c r="BA49" s="2" t="s">
        <v>8</v>
      </c>
      <c r="BB49" s="7"/>
    </row>
    <row r="50" spans="1:54" x14ac:dyDescent="0.3">
      <c r="A50" s="2" t="s">
        <v>48</v>
      </c>
      <c r="B50" s="6">
        <v>0.23564037230899201</v>
      </c>
      <c r="C50" s="6">
        <v>7.1786014438788001E-2</v>
      </c>
      <c r="D50" s="6">
        <v>6.6104999999999983E-2</v>
      </c>
      <c r="E50" s="6">
        <v>0.13061969811924865</v>
      </c>
      <c r="F50" s="6">
        <v>9.9664060911928656E-2</v>
      </c>
      <c r="G50" s="6">
        <v>0.94399836619762667</v>
      </c>
      <c r="H50" s="6">
        <v>6.7906924336183339E-2</v>
      </c>
      <c r="I50" s="6">
        <v>6.1818880584178795E-2</v>
      </c>
      <c r="J50" s="6">
        <v>2.7080307705107134E-2</v>
      </c>
      <c r="K50" s="6">
        <v>6.4427503984749335E-2</v>
      </c>
      <c r="L50" s="6">
        <v>0.31018432499047666</v>
      </c>
      <c r="M50" s="6">
        <v>4.668742938590293E-2</v>
      </c>
      <c r="N50" s="7">
        <v>0.13275415571225532</v>
      </c>
      <c r="O50" s="7">
        <v>0.111483572274333</v>
      </c>
      <c r="P50" s="7">
        <v>0.8</v>
      </c>
      <c r="Q50" s="7">
        <v>0.5</v>
      </c>
      <c r="R50" s="7" t="s">
        <v>8</v>
      </c>
      <c r="S50" s="8" t="s">
        <v>8</v>
      </c>
      <c r="T50" s="8" t="s">
        <v>8</v>
      </c>
      <c r="U50" s="8" t="s">
        <v>8</v>
      </c>
      <c r="V50" s="8" t="s">
        <v>8</v>
      </c>
      <c r="W50" s="8" t="s">
        <v>8</v>
      </c>
      <c r="X50" s="8" t="s">
        <v>8</v>
      </c>
      <c r="Y50" s="8" t="s">
        <v>8</v>
      </c>
      <c r="Z50" s="8" t="s">
        <v>8</v>
      </c>
      <c r="AA50" s="8" t="s">
        <v>8</v>
      </c>
      <c r="AB50" s="8" t="s">
        <v>8</v>
      </c>
      <c r="AC50" s="8" t="s">
        <v>8</v>
      </c>
      <c r="AD50" s="8" t="s">
        <v>8</v>
      </c>
      <c r="AE50" s="8" t="s">
        <v>8</v>
      </c>
      <c r="AF50" s="8" t="s">
        <v>8</v>
      </c>
      <c r="AG50" s="7">
        <v>4.7372621010673542E-2</v>
      </c>
      <c r="AH50" s="7">
        <v>0.19326531215801079</v>
      </c>
      <c r="AI50" s="7">
        <v>0.4</v>
      </c>
      <c r="AJ50" s="7">
        <v>0.5</v>
      </c>
      <c r="AK50" s="7" t="s">
        <v>8</v>
      </c>
      <c r="AL50" s="7" t="s">
        <v>8</v>
      </c>
      <c r="AM50" s="7" t="s">
        <v>8</v>
      </c>
      <c r="AN50" s="7" t="s">
        <v>8</v>
      </c>
      <c r="AO50" s="7" t="s">
        <v>8</v>
      </c>
      <c r="AP50" s="7" t="s">
        <v>8</v>
      </c>
      <c r="AQ50" s="2" t="s">
        <v>8</v>
      </c>
      <c r="AR50" s="2" t="s">
        <v>8</v>
      </c>
      <c r="AS50" s="2" t="s">
        <v>8</v>
      </c>
      <c r="AT50" s="2" t="s">
        <v>8</v>
      </c>
      <c r="AU50" s="2" t="s">
        <v>8</v>
      </c>
      <c r="AV50" s="2" t="s">
        <v>8</v>
      </c>
      <c r="AW50" s="2" t="s">
        <v>8</v>
      </c>
      <c r="AX50" s="2" t="s">
        <v>8</v>
      </c>
      <c r="AY50" s="2" t="s">
        <v>8</v>
      </c>
      <c r="AZ50" s="2" t="s">
        <v>8</v>
      </c>
      <c r="BA50" s="2" t="s">
        <v>8</v>
      </c>
      <c r="BB50" s="7"/>
    </row>
    <row r="51" spans="1:54" x14ac:dyDescent="0.3">
      <c r="A51" s="2" t="s">
        <v>49</v>
      </c>
      <c r="B51" s="6">
        <v>1.4687908371522453</v>
      </c>
      <c r="C51" s="6">
        <v>3.1830542583377905</v>
      </c>
      <c r="D51" s="6">
        <v>6.9719999999999995</v>
      </c>
      <c r="E51" s="6">
        <v>8.4670054303383271</v>
      </c>
      <c r="F51" s="6">
        <v>1.5803641820824907</v>
      </c>
      <c r="G51" s="6">
        <v>1.4830242931967272</v>
      </c>
      <c r="H51" s="6">
        <v>0.73398227603926902</v>
      </c>
      <c r="I51" s="6">
        <v>0.84224885697996232</v>
      </c>
      <c r="J51" s="6">
        <v>3.073495903016163</v>
      </c>
      <c r="K51" s="6">
        <v>3.2564503739926542</v>
      </c>
      <c r="L51" s="6">
        <v>5.2649598869788541</v>
      </c>
      <c r="M51" s="6">
        <v>5.0621096908484544</v>
      </c>
      <c r="N51" s="7">
        <v>9.9813302728038167</v>
      </c>
      <c r="O51" s="7">
        <v>12.217244559459214</v>
      </c>
      <c r="P51" s="7">
        <v>9.5</v>
      </c>
      <c r="Q51" s="7">
        <v>9.1</v>
      </c>
      <c r="R51" s="7" t="s">
        <v>8</v>
      </c>
      <c r="S51" s="7" t="s">
        <v>8</v>
      </c>
      <c r="T51" s="7">
        <v>28.95</v>
      </c>
      <c r="U51" s="7">
        <v>348.3</v>
      </c>
      <c r="V51" s="7">
        <v>52.64</v>
      </c>
      <c r="W51" s="7" t="s">
        <v>8</v>
      </c>
      <c r="X51" s="7" t="s">
        <v>8</v>
      </c>
      <c r="Y51" s="7" t="s">
        <v>8</v>
      </c>
      <c r="Z51" s="8" t="s">
        <v>8</v>
      </c>
      <c r="AA51" s="8" t="s">
        <v>8</v>
      </c>
      <c r="AB51" s="8" t="s">
        <v>8</v>
      </c>
      <c r="AC51" s="8" t="s">
        <v>8</v>
      </c>
      <c r="AD51" s="8" t="s">
        <v>8</v>
      </c>
      <c r="AE51" s="8" t="s">
        <v>8</v>
      </c>
      <c r="AF51" s="8" t="s">
        <v>8</v>
      </c>
      <c r="AG51" s="7">
        <v>21.760670413227725</v>
      </c>
      <c r="AH51" s="7">
        <v>44.431829109655368</v>
      </c>
      <c r="AI51" s="7">
        <v>21.1</v>
      </c>
      <c r="AJ51" s="7">
        <v>18.5</v>
      </c>
      <c r="AK51" s="7">
        <v>13.15</v>
      </c>
      <c r="AL51" s="7" t="s">
        <v>8</v>
      </c>
      <c r="AM51" s="7" t="s">
        <v>8</v>
      </c>
      <c r="AN51" s="7" t="s">
        <v>8</v>
      </c>
      <c r="AO51" s="7" t="s">
        <v>8</v>
      </c>
      <c r="AP51" s="7" t="s">
        <v>8</v>
      </c>
      <c r="AQ51" s="7">
        <v>14.57</v>
      </c>
      <c r="AR51" s="7">
        <v>16.649999999999999</v>
      </c>
      <c r="AS51" s="7">
        <v>20.61</v>
      </c>
      <c r="AT51" s="7">
        <v>10.69</v>
      </c>
      <c r="AU51" s="7">
        <v>6.04</v>
      </c>
      <c r="AV51" s="7">
        <v>17.72</v>
      </c>
      <c r="AW51" s="7">
        <v>24.75</v>
      </c>
      <c r="AX51" s="7">
        <v>14.45</v>
      </c>
      <c r="AY51" s="7">
        <v>13.15</v>
      </c>
      <c r="AZ51" s="7">
        <v>8.1199999999999992</v>
      </c>
      <c r="BA51" s="7">
        <v>9.6</v>
      </c>
      <c r="BB51" s="7"/>
    </row>
    <row r="52" spans="1:54" x14ac:dyDescent="0.3">
      <c r="A52" s="2" t="s">
        <v>50</v>
      </c>
      <c r="B52" s="6">
        <v>122.63751063544454</v>
      </c>
      <c r="C52" s="6">
        <v>320.26352333349632</v>
      </c>
      <c r="D52" s="6">
        <v>489.23550499999999</v>
      </c>
      <c r="E52" s="6">
        <v>607.84549151175361</v>
      </c>
      <c r="F52" s="6">
        <v>46.614158117477636</v>
      </c>
      <c r="G52" s="6">
        <v>88.50220420505299</v>
      </c>
      <c r="H52" s="6">
        <v>220.61257598575273</v>
      </c>
      <c r="I52" s="6">
        <v>243.16019838263563</v>
      </c>
      <c r="J52" s="6">
        <v>290.50208544167543</v>
      </c>
      <c r="K52" s="6">
        <v>480.0077800357717</v>
      </c>
      <c r="L52" s="6">
        <v>1065.9887310505726</v>
      </c>
      <c r="M52" s="6">
        <v>400.87012905667723</v>
      </c>
      <c r="N52" s="7">
        <v>1759.8874812811182</v>
      </c>
      <c r="O52" s="7">
        <v>2151.3787086211973</v>
      </c>
      <c r="P52" s="7">
        <v>1811</v>
      </c>
      <c r="Q52" s="7">
        <v>1792</v>
      </c>
      <c r="R52" s="7">
        <v>1737</v>
      </c>
      <c r="S52" s="7">
        <v>2151.3787086211973</v>
      </c>
      <c r="T52" s="7">
        <v>1737</v>
      </c>
      <c r="U52" s="7">
        <v>4044</v>
      </c>
      <c r="V52" s="7">
        <v>2893</v>
      </c>
      <c r="W52" s="7">
        <v>2619.5</v>
      </c>
      <c r="X52" s="7">
        <v>1973.2</v>
      </c>
      <c r="Y52" s="7">
        <v>1785.4</v>
      </c>
      <c r="Z52" s="7">
        <v>2208</v>
      </c>
      <c r="AA52" s="7">
        <v>2182</v>
      </c>
      <c r="AB52" s="7">
        <v>2205</v>
      </c>
      <c r="AC52" s="7">
        <v>2189</v>
      </c>
      <c r="AD52" s="7">
        <v>2122</v>
      </c>
      <c r="AE52" s="7">
        <v>2277</v>
      </c>
      <c r="AF52" s="7">
        <v>2116</v>
      </c>
      <c r="AG52" s="7">
        <v>2028.0618677939362</v>
      </c>
      <c r="AH52" s="7">
        <v>1847.0259914870346</v>
      </c>
      <c r="AI52" s="7">
        <v>2094</v>
      </c>
      <c r="AJ52" s="7">
        <v>2174</v>
      </c>
      <c r="AK52" s="7">
        <v>1692.19</v>
      </c>
      <c r="AL52" s="7">
        <v>2174</v>
      </c>
      <c r="AM52" s="7">
        <v>2795</v>
      </c>
      <c r="AN52" s="7">
        <v>2501</v>
      </c>
      <c r="AO52" s="7">
        <v>2113</v>
      </c>
      <c r="AP52" s="7">
        <v>2739</v>
      </c>
      <c r="AQ52" s="7">
        <v>2542</v>
      </c>
      <c r="AR52" s="7">
        <v>2583.0100000000002</v>
      </c>
      <c r="AS52" s="7">
        <v>2504</v>
      </c>
      <c r="AT52" s="7">
        <v>2474</v>
      </c>
      <c r="AU52" s="7">
        <v>2549</v>
      </c>
      <c r="AV52" s="7">
        <v>2084</v>
      </c>
      <c r="AW52" s="7">
        <v>2310</v>
      </c>
      <c r="AX52" s="7">
        <v>2137</v>
      </c>
      <c r="AY52" s="7">
        <v>1692.19</v>
      </c>
      <c r="AZ52" s="7">
        <v>2480.37</v>
      </c>
      <c r="BA52" s="7">
        <v>2269</v>
      </c>
      <c r="BB52" s="7"/>
    </row>
    <row r="53" spans="1:54" x14ac:dyDescent="0.3">
      <c r="A53" s="2" t="s">
        <v>51</v>
      </c>
      <c r="B53" s="6">
        <v>24.555883839572449</v>
      </c>
      <c r="C53" s="6">
        <v>39.17551381346054</v>
      </c>
      <c r="D53" s="6">
        <v>5.0572900000000001</v>
      </c>
      <c r="E53" s="6">
        <v>7.1922527253734172</v>
      </c>
      <c r="F53" s="6">
        <v>9.5297815499436371</v>
      </c>
      <c r="G53" s="6">
        <v>8.4587802965013541</v>
      </c>
      <c r="H53" s="6">
        <v>4.1154767713487725</v>
      </c>
      <c r="I53" s="6">
        <v>4.1198423265353901</v>
      </c>
      <c r="J53" s="6">
        <v>6.5239655812769088</v>
      </c>
      <c r="K53" s="6">
        <v>4.6446492755416005</v>
      </c>
      <c r="L53" s="6">
        <v>12.24040736455609</v>
      </c>
      <c r="M53" s="6">
        <v>6.4179584636004909</v>
      </c>
      <c r="N53" s="7">
        <v>99.396767695935452</v>
      </c>
      <c r="O53" s="7">
        <v>108.165047423269</v>
      </c>
      <c r="P53" s="7">
        <v>105</v>
      </c>
      <c r="Q53" s="7">
        <v>103</v>
      </c>
      <c r="R53" s="7">
        <v>112</v>
      </c>
      <c r="S53" s="7">
        <v>108.165047423269</v>
      </c>
      <c r="T53" s="7">
        <v>112</v>
      </c>
      <c r="U53" s="7">
        <v>146.6</v>
      </c>
      <c r="V53" s="7">
        <v>128.4</v>
      </c>
      <c r="W53" s="7">
        <v>142.4</v>
      </c>
      <c r="X53" s="7">
        <v>131.6</v>
      </c>
      <c r="Y53" s="7">
        <v>102.7</v>
      </c>
      <c r="Z53" s="7">
        <v>144</v>
      </c>
      <c r="AA53" s="7">
        <v>131</v>
      </c>
      <c r="AB53" s="7">
        <v>136</v>
      </c>
      <c r="AC53" s="7">
        <v>130</v>
      </c>
      <c r="AD53" s="7">
        <v>129</v>
      </c>
      <c r="AE53" s="7">
        <v>140</v>
      </c>
      <c r="AF53" s="7">
        <v>129</v>
      </c>
      <c r="AG53" s="7">
        <v>94.734509800070896</v>
      </c>
      <c r="AH53" s="7">
        <v>89.826896518993479</v>
      </c>
      <c r="AI53" s="7">
        <v>96.2</v>
      </c>
      <c r="AJ53" s="7">
        <v>102</v>
      </c>
      <c r="AK53" s="7">
        <v>83.7</v>
      </c>
      <c r="AL53" s="7">
        <v>102</v>
      </c>
      <c r="AM53" s="7">
        <v>104</v>
      </c>
      <c r="AN53" s="7">
        <v>101</v>
      </c>
      <c r="AO53" s="7">
        <v>90.2</v>
      </c>
      <c r="AP53" s="7">
        <v>84.1</v>
      </c>
      <c r="AQ53" s="7">
        <v>124.6</v>
      </c>
      <c r="AR53" s="7">
        <v>126.2</v>
      </c>
      <c r="AS53" s="7">
        <v>119.9</v>
      </c>
      <c r="AT53" s="7">
        <v>104.1</v>
      </c>
      <c r="AU53" s="7">
        <v>125.8</v>
      </c>
      <c r="AV53" s="7">
        <v>97.4</v>
      </c>
      <c r="AW53" s="7">
        <v>102.8</v>
      </c>
      <c r="AX53" s="7">
        <v>98.6</v>
      </c>
      <c r="AY53" s="7">
        <v>83.7</v>
      </c>
      <c r="AZ53" s="7">
        <v>118.5</v>
      </c>
      <c r="BA53" s="7">
        <v>102.4</v>
      </c>
      <c r="BB53" s="7"/>
    </row>
    <row r="54" spans="1:54" x14ac:dyDescent="0.3">
      <c r="A54" s="2" t="s">
        <v>52</v>
      </c>
      <c r="B54" s="6">
        <v>63.304437972939361</v>
      </c>
      <c r="C54" s="6">
        <v>98.076311749339084</v>
      </c>
      <c r="D54" s="6">
        <v>14.584800000000001</v>
      </c>
      <c r="E54" s="6">
        <v>21.575473296981453</v>
      </c>
      <c r="F54" s="6">
        <v>26.516897443730269</v>
      </c>
      <c r="G54" s="6">
        <v>21.804554778339089</v>
      </c>
      <c r="H54" s="6">
        <v>10.39630833184218</v>
      </c>
      <c r="I54" s="6">
        <v>10.830939086608799</v>
      </c>
      <c r="J54" s="6">
        <v>19.220265319566998</v>
      </c>
      <c r="K54" s="6">
        <v>15.043720742834816</v>
      </c>
      <c r="L54" s="6">
        <v>37.417436965027271</v>
      </c>
      <c r="M54" s="6">
        <v>17.856721048944816</v>
      </c>
      <c r="N54" s="7">
        <v>216.74763390467271</v>
      </c>
      <c r="O54" s="7">
        <v>244.731564500595</v>
      </c>
      <c r="P54" s="7">
        <v>235</v>
      </c>
      <c r="Q54" s="7">
        <v>229</v>
      </c>
      <c r="R54" s="7">
        <v>243</v>
      </c>
      <c r="S54" s="7">
        <v>244.731564500595</v>
      </c>
      <c r="T54" s="7">
        <v>243</v>
      </c>
      <c r="U54" s="7">
        <v>386</v>
      </c>
      <c r="V54" s="7">
        <v>335</v>
      </c>
      <c r="W54" s="7">
        <v>365.3</v>
      </c>
      <c r="X54" s="7">
        <v>327.8</v>
      </c>
      <c r="Y54" s="7">
        <v>241.8</v>
      </c>
      <c r="Z54" s="7">
        <v>319</v>
      </c>
      <c r="AA54" s="7">
        <v>286</v>
      </c>
      <c r="AB54" s="7">
        <v>304</v>
      </c>
      <c r="AC54" s="7">
        <v>290</v>
      </c>
      <c r="AD54" s="7">
        <v>295</v>
      </c>
      <c r="AE54" s="7">
        <v>308</v>
      </c>
      <c r="AF54" s="7">
        <v>289</v>
      </c>
      <c r="AG54" s="7">
        <v>244.79600454629997</v>
      </c>
      <c r="AH54" s="7">
        <v>216.32802127866887</v>
      </c>
      <c r="AI54" s="7">
        <v>249</v>
      </c>
      <c r="AJ54" s="7">
        <v>264</v>
      </c>
      <c r="AK54" s="7">
        <v>185</v>
      </c>
      <c r="AL54" s="7">
        <v>264</v>
      </c>
      <c r="AM54" s="7">
        <v>289</v>
      </c>
      <c r="AN54" s="7">
        <v>244</v>
      </c>
      <c r="AO54" s="7">
        <v>237</v>
      </c>
      <c r="AP54" s="7">
        <v>225</v>
      </c>
      <c r="AQ54" s="7">
        <v>311</v>
      </c>
      <c r="AR54" s="7">
        <v>307</v>
      </c>
      <c r="AS54" s="7">
        <v>288</v>
      </c>
      <c r="AT54" s="7">
        <v>271</v>
      </c>
      <c r="AU54" s="7">
        <v>307</v>
      </c>
      <c r="AV54" s="7">
        <v>258</v>
      </c>
      <c r="AW54" s="7">
        <v>266</v>
      </c>
      <c r="AX54" s="7">
        <v>232</v>
      </c>
      <c r="AY54" s="7">
        <v>185</v>
      </c>
      <c r="AZ54" s="7">
        <v>310</v>
      </c>
      <c r="BA54" s="7">
        <v>257</v>
      </c>
      <c r="BB54" s="7"/>
    </row>
    <row r="55" spans="1:54" x14ac:dyDescent="0.3">
      <c r="A55" s="2" t="s">
        <v>53</v>
      </c>
      <c r="B55" s="6">
        <v>8.3774119105360523</v>
      </c>
      <c r="C55" s="6">
        <v>12.374332801643815</v>
      </c>
      <c r="D55" s="6">
        <v>3.2450000000000001</v>
      </c>
      <c r="E55" s="6">
        <v>3.4233758962447274</v>
      </c>
      <c r="F55" s="6">
        <v>3.4551551002676635</v>
      </c>
      <c r="G55" s="6">
        <v>2.8252865677518542</v>
      </c>
      <c r="H55" s="6">
        <v>1.4159635138810909</v>
      </c>
      <c r="I55" s="6">
        <v>1.5164736290880008</v>
      </c>
      <c r="J55" s="6">
        <v>2.5709185553681091</v>
      </c>
      <c r="K55" s="6">
        <v>1.7589478563235181</v>
      </c>
      <c r="L55" s="6">
        <v>4.5616302070656269</v>
      </c>
      <c r="M55" s="6">
        <v>2.441418836364182</v>
      </c>
      <c r="N55" s="7">
        <v>26.497222180869361</v>
      </c>
      <c r="O55" s="7">
        <v>31.205062805473958</v>
      </c>
      <c r="P55" s="7">
        <v>29.5</v>
      </c>
      <c r="Q55" s="7">
        <v>28.5</v>
      </c>
      <c r="R55" s="7">
        <v>33.5</v>
      </c>
      <c r="S55" s="7">
        <v>31.205062805473958</v>
      </c>
      <c r="T55" s="7">
        <v>33.5</v>
      </c>
      <c r="U55" s="7">
        <v>59.1</v>
      </c>
      <c r="V55" s="7">
        <v>52.7</v>
      </c>
      <c r="W55" s="7">
        <v>50.7</v>
      </c>
      <c r="X55" s="7">
        <v>46.3</v>
      </c>
      <c r="Y55" s="7">
        <v>34.1</v>
      </c>
      <c r="Z55" s="7">
        <v>37.200000000000003</v>
      </c>
      <c r="AA55" s="7">
        <v>34.200000000000003</v>
      </c>
      <c r="AB55" s="7">
        <v>36.299999999999997</v>
      </c>
      <c r="AC55" s="7">
        <v>34.4</v>
      </c>
      <c r="AD55" s="7">
        <v>34.5</v>
      </c>
      <c r="AE55" s="7">
        <v>37.4</v>
      </c>
      <c r="AF55" s="7">
        <v>34.9</v>
      </c>
      <c r="AG55" s="7">
        <v>32.756091891347268</v>
      </c>
      <c r="AH55" s="7">
        <v>33.352096563305828</v>
      </c>
      <c r="AI55" s="7">
        <v>34.200000000000003</v>
      </c>
      <c r="AJ55" s="7">
        <v>36.5</v>
      </c>
      <c r="AK55" s="7">
        <v>25.2</v>
      </c>
      <c r="AL55" s="7">
        <v>36.5</v>
      </c>
      <c r="AM55" s="7">
        <v>46.5</v>
      </c>
      <c r="AN55" s="7">
        <v>33.5</v>
      </c>
      <c r="AO55" s="7">
        <v>34.9</v>
      </c>
      <c r="AP55" s="7">
        <v>33.200000000000003</v>
      </c>
      <c r="AQ55" s="7">
        <v>42.7</v>
      </c>
      <c r="AR55" s="7">
        <v>43</v>
      </c>
      <c r="AS55" s="7">
        <v>39.700000000000003</v>
      </c>
      <c r="AT55" s="7">
        <v>37.799999999999997</v>
      </c>
      <c r="AU55" s="7">
        <v>42.7</v>
      </c>
      <c r="AV55" s="7">
        <v>36.1</v>
      </c>
      <c r="AW55" s="7">
        <v>37.799999999999997</v>
      </c>
      <c r="AX55" s="7">
        <v>32.799999999999997</v>
      </c>
      <c r="AY55" s="7">
        <v>25.2</v>
      </c>
      <c r="AZ55" s="7">
        <v>46.3</v>
      </c>
      <c r="BA55" s="7">
        <v>36</v>
      </c>
      <c r="BB55" s="7"/>
    </row>
    <row r="56" spans="1:54" x14ac:dyDescent="0.3">
      <c r="A56" s="2" t="s">
        <v>54</v>
      </c>
      <c r="B56" s="6">
        <v>35.247861476325184</v>
      </c>
      <c r="C56" s="6">
        <v>50.208799044005175</v>
      </c>
      <c r="D56" s="6">
        <v>16.776240000000001</v>
      </c>
      <c r="E56" s="6">
        <v>16.698361832000906</v>
      </c>
      <c r="F56" s="6">
        <v>14.585629438677726</v>
      </c>
      <c r="G56" s="6">
        <v>11.941812749030181</v>
      </c>
      <c r="H56" s="6">
        <v>6.5360863199755999</v>
      </c>
      <c r="I56" s="6">
        <v>7.4207567164137016</v>
      </c>
      <c r="J56" s="6">
        <v>12.076189439909273</v>
      </c>
      <c r="K56" s="6">
        <v>8.4872320330639806</v>
      </c>
      <c r="L56" s="6">
        <v>20.993182069401634</v>
      </c>
      <c r="M56" s="6">
        <v>11.989437670151908</v>
      </c>
      <c r="N56" s="7">
        <v>114.42037367000452</v>
      </c>
      <c r="O56" s="7">
        <v>123.52820908443204</v>
      </c>
      <c r="P56" s="7">
        <v>115</v>
      </c>
      <c r="Q56" s="7">
        <v>110</v>
      </c>
      <c r="R56" s="7">
        <v>136</v>
      </c>
      <c r="S56" s="7">
        <v>123.52820908443204</v>
      </c>
      <c r="T56" s="7">
        <v>136</v>
      </c>
      <c r="U56" s="7">
        <v>269</v>
      </c>
      <c r="V56" s="7">
        <v>239</v>
      </c>
      <c r="W56" s="7">
        <v>206.5</v>
      </c>
      <c r="X56" s="7">
        <v>182.5</v>
      </c>
      <c r="Y56" s="7">
        <v>139.30000000000001</v>
      </c>
      <c r="Z56" s="7">
        <v>149</v>
      </c>
      <c r="AA56" s="7">
        <v>140</v>
      </c>
      <c r="AB56" s="7">
        <v>146</v>
      </c>
      <c r="AC56" s="7">
        <v>141</v>
      </c>
      <c r="AD56" s="7">
        <v>139</v>
      </c>
      <c r="AE56" s="7">
        <v>151</v>
      </c>
      <c r="AF56" s="7">
        <v>139</v>
      </c>
      <c r="AG56" s="7">
        <v>154.35566425732182</v>
      </c>
      <c r="AH56" s="7">
        <v>165.41375495825119</v>
      </c>
      <c r="AI56" s="7">
        <v>149</v>
      </c>
      <c r="AJ56" s="7">
        <v>162</v>
      </c>
      <c r="AK56" s="7">
        <v>107</v>
      </c>
      <c r="AL56" s="7">
        <v>162</v>
      </c>
      <c r="AM56" s="7">
        <v>227</v>
      </c>
      <c r="AN56" s="7">
        <v>149</v>
      </c>
      <c r="AO56" s="7">
        <v>161</v>
      </c>
      <c r="AP56" s="7">
        <v>152</v>
      </c>
      <c r="AQ56" s="7">
        <v>178</v>
      </c>
      <c r="AR56" s="7">
        <v>177</v>
      </c>
      <c r="AS56" s="7">
        <v>171</v>
      </c>
      <c r="AT56" s="7">
        <v>169</v>
      </c>
      <c r="AU56" s="7">
        <v>180</v>
      </c>
      <c r="AV56" s="7">
        <v>162</v>
      </c>
      <c r="AW56" s="7">
        <v>168</v>
      </c>
      <c r="AX56" s="7">
        <v>142</v>
      </c>
      <c r="AY56" s="7">
        <v>107</v>
      </c>
      <c r="AZ56" s="7">
        <v>206</v>
      </c>
      <c r="BA56" s="7">
        <v>156</v>
      </c>
      <c r="BB56" s="7"/>
    </row>
    <row r="57" spans="1:54" x14ac:dyDescent="0.3">
      <c r="A57" s="2" t="s">
        <v>55</v>
      </c>
      <c r="B57" s="6">
        <v>7.5744766940323007</v>
      </c>
      <c r="C57" s="6">
        <v>10.414292897359406</v>
      </c>
      <c r="D57" s="6">
        <v>4.1190848083773117</v>
      </c>
      <c r="E57" s="6">
        <v>4.2314347892943074</v>
      </c>
      <c r="F57" s="6">
        <v>3.2148893475855389</v>
      </c>
      <c r="G57" s="6">
        <v>2.9501145466033574</v>
      </c>
      <c r="H57" s="6">
        <v>1.5104645317306267</v>
      </c>
      <c r="I57" s="6">
        <v>1.56142038541527</v>
      </c>
      <c r="J57" s="6">
        <v>2.700792738246534</v>
      </c>
      <c r="K57" s="6">
        <v>1.8890806922547576</v>
      </c>
      <c r="L57" s="6">
        <v>4.427179283930526</v>
      </c>
      <c r="M57" s="6">
        <v>2.7014913158378944</v>
      </c>
      <c r="N57" s="7">
        <v>19.647240246990798</v>
      </c>
      <c r="O57" s="7">
        <v>21.444116674274845</v>
      </c>
      <c r="P57" s="7">
        <v>19.8</v>
      </c>
      <c r="Q57" s="7">
        <v>19</v>
      </c>
      <c r="R57" s="7">
        <v>24.7</v>
      </c>
      <c r="S57" s="7">
        <v>21.444116674274845</v>
      </c>
      <c r="T57" s="7">
        <v>24.7</v>
      </c>
      <c r="U57" s="7">
        <v>51.6</v>
      </c>
      <c r="V57" s="7">
        <v>48.5</v>
      </c>
      <c r="W57" s="7">
        <v>47.2</v>
      </c>
      <c r="X57" s="7">
        <v>42.4</v>
      </c>
      <c r="Y57" s="7">
        <v>29.5</v>
      </c>
      <c r="Z57" s="7">
        <v>27.5</v>
      </c>
      <c r="AA57" s="7">
        <v>25.4</v>
      </c>
      <c r="AB57" s="7">
        <v>27.1</v>
      </c>
      <c r="AC57" s="7">
        <v>25.6</v>
      </c>
      <c r="AD57" s="7">
        <v>25</v>
      </c>
      <c r="AE57" s="7">
        <v>27.3</v>
      </c>
      <c r="AF57" s="7">
        <v>25.6</v>
      </c>
      <c r="AG57" s="7">
        <v>29.721052825557496</v>
      </c>
      <c r="AH57" s="7">
        <v>26.760157019167249</v>
      </c>
      <c r="AI57" s="7">
        <v>29.5</v>
      </c>
      <c r="AJ57" s="7">
        <v>31.5</v>
      </c>
      <c r="AK57" s="7">
        <v>19.100000000000001</v>
      </c>
      <c r="AL57" s="7">
        <v>31.5</v>
      </c>
      <c r="AM57" s="7">
        <v>47.6</v>
      </c>
      <c r="AN57" s="7">
        <v>26.7</v>
      </c>
      <c r="AO57" s="7">
        <v>38.4</v>
      </c>
      <c r="AP57" s="7">
        <v>40.6</v>
      </c>
      <c r="AQ57" s="7">
        <v>33</v>
      </c>
      <c r="AR57" s="7">
        <v>32.6</v>
      </c>
      <c r="AS57" s="7">
        <v>31</v>
      </c>
      <c r="AT57" s="7">
        <v>31.9</v>
      </c>
      <c r="AU57" s="7">
        <v>33</v>
      </c>
      <c r="AV57" s="7">
        <v>29.9</v>
      </c>
      <c r="AW57" s="7">
        <v>32.1</v>
      </c>
      <c r="AX57" s="7">
        <v>26.5</v>
      </c>
      <c r="AY57" s="7">
        <v>19.100000000000001</v>
      </c>
      <c r="AZ57" s="7">
        <v>40</v>
      </c>
      <c r="BA57" s="7">
        <v>29.7</v>
      </c>
      <c r="BB57" s="7"/>
    </row>
    <row r="58" spans="1:54" x14ac:dyDescent="0.3">
      <c r="A58" s="2" t="s">
        <v>56</v>
      </c>
      <c r="B58" s="6">
        <v>1.2503330670195156</v>
      </c>
      <c r="C58" s="6">
        <v>1.7192216498650095</v>
      </c>
      <c r="D58" s="6">
        <v>0.91063023186261549</v>
      </c>
      <c r="E58" s="6">
        <v>0.8673675775292502</v>
      </c>
      <c r="F58" s="6">
        <v>0.70225888586566532</v>
      </c>
      <c r="G58" s="6">
        <v>0.68615356967539121</v>
      </c>
      <c r="H58" s="6">
        <v>0.25537077966534039</v>
      </c>
      <c r="I58" s="6">
        <v>0.27422753165560265</v>
      </c>
      <c r="J58" s="6">
        <v>0.40417058103936054</v>
      </c>
      <c r="K58" s="6">
        <v>0.28726488810951178</v>
      </c>
      <c r="L58" s="6">
        <v>0.63608047165477422</v>
      </c>
      <c r="M58" s="6">
        <v>0.42221387682789074</v>
      </c>
      <c r="N58" s="7">
        <v>3.5598146389391219</v>
      </c>
      <c r="O58" s="7">
        <v>3.9256757236446944</v>
      </c>
      <c r="P58" s="7">
        <v>3.63</v>
      </c>
      <c r="Q58" s="7">
        <v>3.48</v>
      </c>
      <c r="R58" s="7">
        <v>3.78</v>
      </c>
      <c r="S58" s="7">
        <v>3.9256757236446944</v>
      </c>
      <c r="T58" s="7">
        <v>3.78</v>
      </c>
      <c r="U58" s="7">
        <v>7.52</v>
      </c>
      <c r="V58" s="7">
        <v>6.8</v>
      </c>
      <c r="W58" s="7">
        <v>6.11</v>
      </c>
      <c r="X58" s="7">
        <v>5.55</v>
      </c>
      <c r="Y58" s="7">
        <v>3.39</v>
      </c>
      <c r="Z58" s="7">
        <v>4.84</v>
      </c>
      <c r="AA58" s="7">
        <v>4.3099999999999996</v>
      </c>
      <c r="AB58" s="7">
        <v>4.63</v>
      </c>
      <c r="AC58" s="7">
        <v>4.2699999999999996</v>
      </c>
      <c r="AD58" s="7">
        <v>4.59</v>
      </c>
      <c r="AE58" s="7">
        <v>4.75</v>
      </c>
      <c r="AF58" s="7">
        <v>4.37</v>
      </c>
      <c r="AG58" s="7">
        <v>4.4385919888150651</v>
      </c>
      <c r="AH58" s="7">
        <v>4.1820557218216825</v>
      </c>
      <c r="AI58" s="7">
        <v>4.41</v>
      </c>
      <c r="AJ58" s="7">
        <v>4.8499999999999996</v>
      </c>
      <c r="AK58" s="7">
        <v>3.24</v>
      </c>
      <c r="AL58" s="7">
        <v>4.8499999999999996</v>
      </c>
      <c r="AM58" s="7">
        <v>6.55</v>
      </c>
      <c r="AN58" s="7">
        <v>3.77</v>
      </c>
      <c r="AO58" s="7">
        <v>6.18</v>
      </c>
      <c r="AP58" s="7">
        <v>7.06</v>
      </c>
      <c r="AQ58" s="7">
        <v>5.31</v>
      </c>
      <c r="AR58" s="7">
        <v>5.29</v>
      </c>
      <c r="AS58" s="7">
        <v>5.07</v>
      </c>
      <c r="AT58" s="7">
        <v>5</v>
      </c>
      <c r="AU58" s="7">
        <v>5.39</v>
      </c>
      <c r="AV58" s="7">
        <v>4.5199999999999996</v>
      </c>
      <c r="AW58" s="7">
        <v>4.96</v>
      </c>
      <c r="AX58" s="7">
        <v>4.1500000000000004</v>
      </c>
      <c r="AY58" s="7">
        <v>3.24</v>
      </c>
      <c r="AZ58" s="7">
        <v>6.11</v>
      </c>
      <c r="BA58" s="7">
        <v>4.8</v>
      </c>
      <c r="BB58" s="7"/>
    </row>
    <row r="59" spans="1:54" x14ac:dyDescent="0.3">
      <c r="A59" s="2" t="s">
        <v>57</v>
      </c>
      <c r="B59" s="6">
        <v>5.8508221902526989</v>
      </c>
      <c r="C59" s="6">
        <v>6.6991151249646883</v>
      </c>
      <c r="D59" s="6">
        <v>3.2731286787939031</v>
      </c>
      <c r="E59" s="6">
        <v>2.943396985199958</v>
      </c>
      <c r="F59" s="6">
        <v>2.3794672706313098</v>
      </c>
      <c r="G59" s="6">
        <v>2.3435024928462131</v>
      </c>
      <c r="H59" s="6">
        <v>0.8819897229499738</v>
      </c>
      <c r="I59" s="6">
        <v>0.98797658796356502</v>
      </c>
      <c r="J59" s="6">
        <v>1.3213283690213151</v>
      </c>
      <c r="K59" s="6">
        <v>0.9404364875288187</v>
      </c>
      <c r="L59" s="6">
        <v>1.9689649089741281</v>
      </c>
      <c r="M59" s="6">
        <v>1.4634831937357999</v>
      </c>
      <c r="N59" s="7">
        <v>9.9995267164093864</v>
      </c>
      <c r="O59" s="7">
        <v>12.658265639623798</v>
      </c>
      <c r="P59" s="7">
        <v>11.6</v>
      </c>
      <c r="Q59" s="7">
        <v>10.9</v>
      </c>
      <c r="R59" s="7">
        <v>15.7</v>
      </c>
      <c r="S59" s="7">
        <v>12.658265639623798</v>
      </c>
      <c r="T59" s="7">
        <v>15.7</v>
      </c>
      <c r="U59" s="7">
        <v>28.9</v>
      </c>
      <c r="V59" s="7">
        <v>28</v>
      </c>
      <c r="W59" s="7">
        <v>25.8</v>
      </c>
      <c r="X59" s="7">
        <v>23.9</v>
      </c>
      <c r="Y59" s="7">
        <v>14.8</v>
      </c>
      <c r="Z59" s="7">
        <v>16</v>
      </c>
      <c r="AA59" s="7">
        <v>14.6</v>
      </c>
      <c r="AB59" s="7">
        <v>15.4</v>
      </c>
      <c r="AC59" s="7">
        <v>15.4</v>
      </c>
      <c r="AD59" s="7">
        <v>13.8</v>
      </c>
      <c r="AE59" s="7">
        <v>16.100000000000001</v>
      </c>
      <c r="AF59" s="7">
        <v>14.3</v>
      </c>
      <c r="AG59" s="7">
        <v>12.956609332262152</v>
      </c>
      <c r="AH59" s="7">
        <v>13.607180920681072</v>
      </c>
      <c r="AI59" s="7">
        <v>13.3</v>
      </c>
      <c r="AJ59" s="7">
        <v>14.9</v>
      </c>
      <c r="AK59" s="7">
        <v>10</v>
      </c>
      <c r="AL59" s="7">
        <v>14.9</v>
      </c>
      <c r="AM59" s="7">
        <v>24.1</v>
      </c>
      <c r="AN59" s="7">
        <v>15.3</v>
      </c>
      <c r="AO59" s="7">
        <v>26.2</v>
      </c>
      <c r="AP59" s="7">
        <v>32.9</v>
      </c>
      <c r="AQ59" s="7">
        <v>16.600000000000001</v>
      </c>
      <c r="AR59" s="7">
        <v>16.399999999999999</v>
      </c>
      <c r="AS59" s="7">
        <v>15.9</v>
      </c>
      <c r="AT59" s="7">
        <v>16</v>
      </c>
      <c r="AU59" s="7">
        <v>16.899999999999999</v>
      </c>
      <c r="AV59" s="7">
        <v>14.6</v>
      </c>
      <c r="AW59" s="7">
        <v>15.6</v>
      </c>
      <c r="AX59" s="7">
        <v>13.9</v>
      </c>
      <c r="AY59" s="7">
        <v>10</v>
      </c>
      <c r="AZ59" s="7">
        <v>19.5</v>
      </c>
      <c r="BA59" s="7">
        <v>15.1</v>
      </c>
      <c r="BB59" s="7"/>
    </row>
    <row r="60" spans="1:54" x14ac:dyDescent="0.3">
      <c r="A60" s="2" t="s">
        <v>58</v>
      </c>
      <c r="B60" s="6">
        <v>0.81938751962188505</v>
      </c>
      <c r="C60" s="6">
        <v>0.8422436669694261</v>
      </c>
      <c r="D60" s="6">
        <v>0.36582753629629627</v>
      </c>
      <c r="E60" s="6">
        <v>0.34657876478700234</v>
      </c>
      <c r="F60" s="6">
        <v>0.33332660971116734</v>
      </c>
      <c r="G60" s="6">
        <v>0.34219264214935985</v>
      </c>
      <c r="H60" s="6">
        <v>9.9150085146146538E-2</v>
      </c>
      <c r="I60" s="6">
        <v>0.10663077160620177</v>
      </c>
      <c r="J60" s="6">
        <v>0.1379423619076923</v>
      </c>
      <c r="K60" s="6">
        <v>0.10635837805894297</v>
      </c>
      <c r="L60" s="6">
        <v>0.21519919306896462</v>
      </c>
      <c r="M60" s="6">
        <v>0.15349918427233405</v>
      </c>
      <c r="N60" s="7">
        <v>1.210441212850075</v>
      </c>
      <c r="O60" s="7">
        <v>1.3688699184027577</v>
      </c>
      <c r="P60" s="7">
        <v>1.18</v>
      </c>
      <c r="Q60" s="7">
        <v>1.1399999999999999</v>
      </c>
      <c r="R60" s="7">
        <v>1.66</v>
      </c>
      <c r="S60" s="7">
        <v>1.3688699184027577</v>
      </c>
      <c r="T60" s="7">
        <v>1.66</v>
      </c>
      <c r="U60" s="7">
        <v>2.79</v>
      </c>
      <c r="V60" s="7">
        <v>2.88</v>
      </c>
      <c r="W60" s="7">
        <v>2.37</v>
      </c>
      <c r="X60" s="7">
        <v>2.67</v>
      </c>
      <c r="Y60" s="7">
        <v>1.36</v>
      </c>
      <c r="Z60" s="7">
        <v>2.08</v>
      </c>
      <c r="AA60" s="7">
        <v>1.93</v>
      </c>
      <c r="AB60" s="7">
        <v>2.09</v>
      </c>
      <c r="AC60" s="7">
        <v>1.86</v>
      </c>
      <c r="AD60" s="7">
        <v>1.91</v>
      </c>
      <c r="AE60" s="7">
        <v>2.02</v>
      </c>
      <c r="AF60" s="7">
        <v>1.86</v>
      </c>
      <c r="AG60" s="7">
        <v>1.3195649911793907</v>
      </c>
      <c r="AH60" s="7">
        <v>1.4369977815909702</v>
      </c>
      <c r="AI60" s="7">
        <v>1.27</v>
      </c>
      <c r="AJ60" s="7">
        <v>1.4</v>
      </c>
      <c r="AK60" s="7">
        <v>1.04</v>
      </c>
      <c r="AL60" s="7">
        <v>1.4</v>
      </c>
      <c r="AM60" s="7">
        <v>2.38</v>
      </c>
      <c r="AN60" s="7">
        <v>1.61</v>
      </c>
      <c r="AO60" s="7">
        <v>2.52</v>
      </c>
      <c r="AP60" s="7">
        <v>2.37</v>
      </c>
      <c r="AQ60" s="7">
        <v>1.57</v>
      </c>
      <c r="AR60" s="7">
        <v>1.57</v>
      </c>
      <c r="AS60" s="7">
        <v>1.51</v>
      </c>
      <c r="AT60" s="7">
        <v>1.58</v>
      </c>
      <c r="AU60" s="7">
        <v>1.59</v>
      </c>
      <c r="AV60" s="7">
        <v>1.45</v>
      </c>
      <c r="AW60" s="7">
        <v>1.53</v>
      </c>
      <c r="AX60" s="7">
        <v>1.39</v>
      </c>
      <c r="AY60" s="7">
        <v>1.04</v>
      </c>
      <c r="AZ60" s="7">
        <v>1.83</v>
      </c>
      <c r="BA60" s="7">
        <v>1.44</v>
      </c>
      <c r="BB60" s="7"/>
    </row>
    <row r="61" spans="1:54" x14ac:dyDescent="0.3">
      <c r="A61" s="2" t="s">
        <v>59</v>
      </c>
      <c r="B61" s="6">
        <v>4.309211952056291</v>
      </c>
      <c r="C61" s="6">
        <v>3.8001399189539731</v>
      </c>
      <c r="D61" s="6">
        <v>1.586898085185185</v>
      </c>
      <c r="E61" s="6">
        <v>1.4370709988617116</v>
      </c>
      <c r="F61" s="6">
        <v>1.7706304326685429</v>
      </c>
      <c r="G61" s="6">
        <v>1.8152254734379407</v>
      </c>
      <c r="H61" s="6">
        <v>0.4409189253653556</v>
      </c>
      <c r="I61" s="6">
        <v>0.52529244888253956</v>
      </c>
      <c r="J61" s="6">
        <v>0.48816444128694547</v>
      </c>
      <c r="K61" s="6">
        <v>0.4313680900432858</v>
      </c>
      <c r="L61" s="6">
        <v>0.74123067064067216</v>
      </c>
      <c r="M61" s="6">
        <v>0.6177290658304484</v>
      </c>
      <c r="N61" s="7">
        <v>4.4639406899076786</v>
      </c>
      <c r="O61" s="7">
        <v>6.0060659968558534</v>
      </c>
      <c r="P61" s="7">
        <v>5.7</v>
      </c>
      <c r="Q61" s="7">
        <v>5.27</v>
      </c>
      <c r="R61" s="7">
        <v>7</v>
      </c>
      <c r="S61" s="7">
        <v>6.0060659968558534</v>
      </c>
      <c r="T61" s="7">
        <v>7</v>
      </c>
      <c r="U61" s="7">
        <v>10.3</v>
      </c>
      <c r="V61" s="7">
        <v>11</v>
      </c>
      <c r="W61" s="7">
        <v>8.86</v>
      </c>
      <c r="X61" s="7">
        <v>10.119999999999999</v>
      </c>
      <c r="Y61" s="7">
        <v>6.29</v>
      </c>
      <c r="Z61" s="7">
        <v>7.8</v>
      </c>
      <c r="AA61" s="7">
        <v>7.37</v>
      </c>
      <c r="AB61" s="7">
        <v>7.51</v>
      </c>
      <c r="AC61" s="7">
        <v>7.24</v>
      </c>
      <c r="AD61" s="7">
        <v>7.18</v>
      </c>
      <c r="AE61" s="7">
        <v>7.55</v>
      </c>
      <c r="AF61" s="7">
        <v>7.03</v>
      </c>
      <c r="AG61" s="7">
        <v>3.9700043455763647</v>
      </c>
      <c r="AH61" s="7">
        <v>5.716958157784946</v>
      </c>
      <c r="AI61" s="7">
        <v>5.5</v>
      </c>
      <c r="AJ61" s="7">
        <v>5.85</v>
      </c>
      <c r="AK61" s="7">
        <v>4.5</v>
      </c>
      <c r="AL61" s="7">
        <v>5.85</v>
      </c>
      <c r="AM61" s="7">
        <v>8.36</v>
      </c>
      <c r="AN61" s="7">
        <v>6</v>
      </c>
      <c r="AO61" s="7">
        <v>6.84</v>
      </c>
      <c r="AP61" s="7">
        <v>7.92</v>
      </c>
      <c r="AQ61" s="7">
        <v>5.9</v>
      </c>
      <c r="AR61" s="7">
        <v>5.8</v>
      </c>
      <c r="AS61" s="7">
        <v>5.7</v>
      </c>
      <c r="AT61" s="7">
        <v>6.4</v>
      </c>
      <c r="AU61" s="7">
        <v>6.1</v>
      </c>
      <c r="AV61" s="7">
        <v>5.9</v>
      </c>
      <c r="AW61" s="7">
        <v>6.2</v>
      </c>
      <c r="AX61" s="7">
        <v>5.9</v>
      </c>
      <c r="AY61" s="7">
        <v>4.5</v>
      </c>
      <c r="AZ61" s="7">
        <v>7.3</v>
      </c>
      <c r="BA61" s="7">
        <v>5.9</v>
      </c>
      <c r="BB61" s="7"/>
    </row>
    <row r="62" spans="1:54" x14ac:dyDescent="0.3">
      <c r="A62" s="2" t="s">
        <v>60</v>
      </c>
      <c r="B62" s="6">
        <v>0.90904325904815886</v>
      </c>
      <c r="C62" s="6">
        <v>0.77235498246471501</v>
      </c>
      <c r="D62" s="6">
        <v>0.24206</v>
      </c>
      <c r="E62" s="6">
        <v>0.24426104278593314</v>
      </c>
      <c r="F62" s="6">
        <v>0.36463340588980436</v>
      </c>
      <c r="G62" s="6">
        <v>0.35977196411364348</v>
      </c>
      <c r="H62" s="6">
        <v>8.7382638222786191E-2</v>
      </c>
      <c r="I62" s="6">
        <v>9.8843790224312361E-2</v>
      </c>
      <c r="J62" s="6">
        <v>0.1017667373623543</v>
      </c>
      <c r="K62" s="6">
        <v>8.6913154517764615E-2</v>
      </c>
      <c r="L62" s="6">
        <v>0.15737006188776403</v>
      </c>
      <c r="M62" s="6">
        <v>0.12361250442852501</v>
      </c>
      <c r="N62" s="7">
        <v>0.95722868290238772</v>
      </c>
      <c r="O62" s="7">
        <v>0.96948854177614763</v>
      </c>
      <c r="P62" s="7">
        <v>0.94</v>
      </c>
      <c r="Q62" s="7">
        <v>0.84</v>
      </c>
      <c r="R62" s="7">
        <v>0.99</v>
      </c>
      <c r="S62" s="7">
        <v>0.96948854177614763</v>
      </c>
      <c r="T62" s="7">
        <v>0.99</v>
      </c>
      <c r="U62" s="7">
        <v>1.28</v>
      </c>
      <c r="V62" s="7">
        <v>1.44</v>
      </c>
      <c r="W62" s="7">
        <v>1.39</v>
      </c>
      <c r="X62" s="7">
        <v>1.53</v>
      </c>
      <c r="Y62" s="7">
        <v>0.95</v>
      </c>
      <c r="Z62" s="7">
        <v>1.23</v>
      </c>
      <c r="AA62" s="7">
        <v>1.0900000000000001</v>
      </c>
      <c r="AB62" s="7">
        <v>1.1399999999999999</v>
      </c>
      <c r="AC62" s="7">
        <v>1.1000000000000001</v>
      </c>
      <c r="AD62" s="7">
        <v>1.06</v>
      </c>
      <c r="AE62" s="7">
        <v>1.18</v>
      </c>
      <c r="AF62" s="7">
        <v>1.1100000000000001</v>
      </c>
      <c r="AG62" s="7">
        <v>0.90455809542288679</v>
      </c>
      <c r="AH62" s="7">
        <v>0.86072702533426326</v>
      </c>
      <c r="AI62" s="7">
        <v>0.88</v>
      </c>
      <c r="AJ62" s="7">
        <v>1</v>
      </c>
      <c r="AK62" s="7">
        <v>0.78</v>
      </c>
      <c r="AL62" s="7">
        <v>1</v>
      </c>
      <c r="AM62" s="7">
        <v>1.29</v>
      </c>
      <c r="AN62" s="7">
        <v>0.97</v>
      </c>
      <c r="AO62" s="7">
        <v>0.78</v>
      </c>
      <c r="AP62" s="7">
        <v>1.22</v>
      </c>
      <c r="AQ62" s="7">
        <v>0.9</v>
      </c>
      <c r="AR62" s="7">
        <v>0.88</v>
      </c>
      <c r="AS62" s="7">
        <v>0.87</v>
      </c>
      <c r="AT62" s="7">
        <v>1.07</v>
      </c>
      <c r="AU62" s="7">
        <v>0.96</v>
      </c>
      <c r="AV62" s="7">
        <v>0.96</v>
      </c>
      <c r="AW62" s="7">
        <v>0.99</v>
      </c>
      <c r="AX62" s="7">
        <v>0.97</v>
      </c>
      <c r="AY62" s="7">
        <v>0.78</v>
      </c>
      <c r="AZ62" s="7">
        <v>1.1200000000000001</v>
      </c>
      <c r="BA62" s="7">
        <v>0.93</v>
      </c>
      <c r="BB62" s="7"/>
    </row>
    <row r="63" spans="1:54" x14ac:dyDescent="0.3">
      <c r="A63" s="2" t="s">
        <v>61</v>
      </c>
      <c r="B63" s="6">
        <v>2.5938269577541164</v>
      </c>
      <c r="C63" s="6">
        <v>2.0888843919773388</v>
      </c>
      <c r="D63" s="6">
        <v>0.56215936851851844</v>
      </c>
      <c r="E63" s="6">
        <v>0.58385729628193928</v>
      </c>
      <c r="F63" s="6">
        <v>0.9620516208566261</v>
      </c>
      <c r="G63" s="6">
        <v>0.9945995467818719</v>
      </c>
      <c r="H63" s="6">
        <v>0.25314662928838655</v>
      </c>
      <c r="I63" s="6">
        <v>0.27806675270783532</v>
      </c>
      <c r="J63" s="6">
        <v>0.2633525572034463</v>
      </c>
      <c r="K63" s="6">
        <v>0.24623011175536591</v>
      </c>
      <c r="L63" s="6">
        <v>0.42580080158385153</v>
      </c>
      <c r="M63" s="6">
        <v>0.32177564066126418</v>
      </c>
      <c r="N63" s="7">
        <v>2.3231622816969648</v>
      </c>
      <c r="O63" s="7">
        <v>2.3689693856102383</v>
      </c>
      <c r="P63" s="7">
        <v>2.48</v>
      </c>
      <c r="Q63" s="7">
        <v>2.21</v>
      </c>
      <c r="R63" s="7">
        <v>2.62</v>
      </c>
      <c r="S63" s="7">
        <v>2.3689693856102383</v>
      </c>
      <c r="T63" s="7">
        <v>2.62</v>
      </c>
      <c r="U63" s="7">
        <v>3.39</v>
      </c>
      <c r="V63" s="7">
        <v>3.67</v>
      </c>
      <c r="W63" s="7">
        <v>2.94</v>
      </c>
      <c r="X63" s="7">
        <v>3.64</v>
      </c>
      <c r="Y63" s="7">
        <v>2.14</v>
      </c>
      <c r="Z63" s="7">
        <v>3.37</v>
      </c>
      <c r="AA63" s="7">
        <v>2.95</v>
      </c>
      <c r="AB63" s="7">
        <v>3.06</v>
      </c>
      <c r="AC63" s="7">
        <v>2.99</v>
      </c>
      <c r="AD63" s="7">
        <v>2.84</v>
      </c>
      <c r="AE63" s="7">
        <v>3.2</v>
      </c>
      <c r="AF63" s="7">
        <v>2.96</v>
      </c>
      <c r="AG63" s="7">
        <v>2.2177838289881988</v>
      </c>
      <c r="AH63" s="7">
        <v>2.1881299814994106</v>
      </c>
      <c r="AI63" s="7">
        <v>2.31</v>
      </c>
      <c r="AJ63" s="7">
        <v>2.62</v>
      </c>
      <c r="AK63" s="7">
        <v>1.98</v>
      </c>
      <c r="AL63" s="7">
        <v>2.62</v>
      </c>
      <c r="AM63" s="7">
        <v>2.97</v>
      </c>
      <c r="AN63" s="7">
        <v>2.3199999999999998</v>
      </c>
      <c r="AO63" s="7">
        <v>1.92</v>
      </c>
      <c r="AP63" s="7">
        <v>2.78</v>
      </c>
      <c r="AQ63" s="7">
        <v>2.2599999999999998</v>
      </c>
      <c r="AR63" s="7">
        <v>2.2200000000000002</v>
      </c>
      <c r="AS63" s="7">
        <v>2.21</v>
      </c>
      <c r="AT63" s="7">
        <v>2.7</v>
      </c>
      <c r="AU63" s="7">
        <v>2.31</v>
      </c>
      <c r="AV63" s="7">
        <v>2.48</v>
      </c>
      <c r="AW63" s="7">
        <v>2.59</v>
      </c>
      <c r="AX63" s="7">
        <v>2.52</v>
      </c>
      <c r="AY63" s="7">
        <v>1.98</v>
      </c>
      <c r="AZ63" s="7">
        <v>2.74</v>
      </c>
      <c r="BA63" s="7">
        <v>2.33</v>
      </c>
      <c r="BB63" s="7"/>
    </row>
    <row r="64" spans="1:54" x14ac:dyDescent="0.3">
      <c r="A64" s="2" t="s">
        <v>62</v>
      </c>
      <c r="B64" s="6">
        <v>0.37169174341245942</v>
      </c>
      <c r="C64" s="6">
        <v>0.2793340306206179</v>
      </c>
      <c r="D64" s="6">
        <v>7.0400000000000004E-2</v>
      </c>
      <c r="E64" s="6">
        <v>6.1419754237206692E-2</v>
      </c>
      <c r="F64" s="6">
        <v>0.12430313423041035</v>
      </c>
      <c r="G64" s="6">
        <v>0.12556228342731035</v>
      </c>
      <c r="H64" s="6">
        <v>3.3988088725345943E-2</v>
      </c>
      <c r="I64" s="6">
        <v>3.9814121906741849E-2</v>
      </c>
      <c r="J64" s="6">
        <v>3.4025023550477929E-2</v>
      </c>
      <c r="K64" s="6">
        <v>3.0099457148656514E-2</v>
      </c>
      <c r="L64" s="6">
        <v>5.3726867897497831E-2</v>
      </c>
      <c r="M64" s="6">
        <v>4.2140499578158491E-2</v>
      </c>
      <c r="N64" s="7">
        <v>0.30054463373230561</v>
      </c>
      <c r="O64" s="7">
        <v>0.29980215489447937</v>
      </c>
      <c r="P64" s="7">
        <v>0.30399999999999999</v>
      </c>
      <c r="Q64" s="7">
        <v>0.27600000000000002</v>
      </c>
      <c r="R64" s="7">
        <v>0.3</v>
      </c>
      <c r="S64" s="7">
        <v>0.29980215489447937</v>
      </c>
      <c r="T64" s="7">
        <v>0.3</v>
      </c>
      <c r="U64" s="7">
        <v>0.33</v>
      </c>
      <c r="V64" s="7">
        <v>0.38</v>
      </c>
      <c r="W64" s="7">
        <v>0.38</v>
      </c>
      <c r="X64" s="7">
        <v>0.46</v>
      </c>
      <c r="Y64" s="7">
        <v>0.28000000000000003</v>
      </c>
      <c r="Z64" s="7">
        <v>0.32</v>
      </c>
      <c r="AA64" s="7">
        <v>0.32</v>
      </c>
      <c r="AB64" s="7">
        <v>0.31</v>
      </c>
      <c r="AC64" s="7">
        <v>0.31</v>
      </c>
      <c r="AD64" s="7">
        <v>0.3</v>
      </c>
      <c r="AE64" s="7">
        <v>0.33</v>
      </c>
      <c r="AF64" s="7">
        <v>0.31</v>
      </c>
      <c r="AG64" s="7">
        <v>0.2900361332102292</v>
      </c>
      <c r="AH64" s="7">
        <v>0.33999571132811285</v>
      </c>
      <c r="AI64" s="7">
        <v>0.311</v>
      </c>
      <c r="AJ64" s="7">
        <v>0.32400000000000001</v>
      </c>
      <c r="AK64" s="7">
        <v>0.26</v>
      </c>
      <c r="AL64" s="7">
        <v>0.32400000000000001</v>
      </c>
      <c r="AM64" s="7">
        <v>0.37</v>
      </c>
      <c r="AN64" s="7">
        <v>0.3</v>
      </c>
      <c r="AO64" s="7">
        <v>0.26</v>
      </c>
      <c r="AP64" s="7">
        <v>0.36</v>
      </c>
      <c r="AQ64" s="7">
        <v>0.27</v>
      </c>
      <c r="AR64" s="7">
        <v>0.27</v>
      </c>
      <c r="AS64" s="7">
        <v>0.27</v>
      </c>
      <c r="AT64" s="7">
        <v>0.34</v>
      </c>
      <c r="AU64" s="7">
        <v>0.28999999999999998</v>
      </c>
      <c r="AV64" s="7">
        <v>0.32</v>
      </c>
      <c r="AW64" s="7">
        <v>0.33</v>
      </c>
      <c r="AX64" s="7">
        <v>0.32</v>
      </c>
      <c r="AY64" s="7">
        <v>0.26</v>
      </c>
      <c r="AZ64" s="7">
        <v>0.35</v>
      </c>
      <c r="BA64" s="7">
        <v>0.28999999999999998</v>
      </c>
      <c r="BB64" s="7"/>
    </row>
    <row r="65" spans="1:54" x14ac:dyDescent="0.3">
      <c r="A65" s="2" t="s">
        <v>63</v>
      </c>
      <c r="B65" s="6">
        <v>2.4279643443373491</v>
      </c>
      <c r="C65" s="6">
        <v>1.8421339446578961</v>
      </c>
      <c r="D65" s="6">
        <v>0.40379999999999999</v>
      </c>
      <c r="E65" s="6">
        <v>0.40272353974245567</v>
      </c>
      <c r="F65" s="6">
        <v>0.81463426717055087</v>
      </c>
      <c r="G65" s="6">
        <v>0.82522802368182724</v>
      </c>
      <c r="H65" s="6">
        <v>0.26416910427308493</v>
      </c>
      <c r="I65" s="6">
        <v>0.28603966383963553</v>
      </c>
      <c r="J65" s="6">
        <v>0.25312132513844432</v>
      </c>
      <c r="K65" s="6">
        <v>0.25041211035643962</v>
      </c>
      <c r="L65" s="6">
        <v>0.38558923079705187</v>
      </c>
      <c r="M65" s="6">
        <v>0.31517757744015285</v>
      </c>
      <c r="N65" s="7">
        <v>1.9017167400586978</v>
      </c>
      <c r="O65" s="7">
        <v>1.8083160764988191</v>
      </c>
      <c r="P65" s="7">
        <v>1.76</v>
      </c>
      <c r="Q65" s="7">
        <v>1.59</v>
      </c>
      <c r="R65" s="7">
        <v>1.96</v>
      </c>
      <c r="S65" s="7">
        <v>1.8083160764988191</v>
      </c>
      <c r="T65" s="7">
        <v>1.96</v>
      </c>
      <c r="U65" s="7">
        <v>2.15</v>
      </c>
      <c r="V65" s="7">
        <v>2.4</v>
      </c>
      <c r="W65" s="7">
        <v>2.31</v>
      </c>
      <c r="X65" s="7">
        <v>2.68</v>
      </c>
      <c r="Y65" s="7">
        <v>1.77</v>
      </c>
      <c r="Z65" s="7">
        <v>1.91</v>
      </c>
      <c r="AA65" s="7">
        <v>1.7</v>
      </c>
      <c r="AB65" s="7">
        <v>2.0099999999999998</v>
      </c>
      <c r="AC65" s="7">
        <v>1.84</v>
      </c>
      <c r="AD65" s="7">
        <v>1.73</v>
      </c>
      <c r="AE65" s="7">
        <v>1.93</v>
      </c>
      <c r="AF65" s="7">
        <v>1.86</v>
      </c>
      <c r="AG65" s="7">
        <v>1.8242287882526604</v>
      </c>
      <c r="AH65" s="7">
        <v>2.1567804413099916</v>
      </c>
      <c r="AI65" s="7">
        <v>1.84</v>
      </c>
      <c r="AJ65" s="7">
        <v>1.91</v>
      </c>
      <c r="AK65" s="7">
        <v>1.57</v>
      </c>
      <c r="AL65" s="7">
        <v>1.91</v>
      </c>
      <c r="AM65" s="7">
        <v>2.1800000000000002</v>
      </c>
      <c r="AN65" s="7">
        <v>1.8</v>
      </c>
      <c r="AO65" s="7">
        <v>1.68</v>
      </c>
      <c r="AP65" s="7">
        <v>2.29</v>
      </c>
      <c r="AQ65" s="7">
        <v>1.69</v>
      </c>
      <c r="AR65" s="7">
        <v>1.73</v>
      </c>
      <c r="AS65" s="7">
        <v>1.63</v>
      </c>
      <c r="AT65" s="7">
        <v>2.19</v>
      </c>
      <c r="AU65" s="7">
        <v>1.78</v>
      </c>
      <c r="AV65" s="7">
        <v>1.88</v>
      </c>
      <c r="AW65" s="7">
        <v>2.0299999999999998</v>
      </c>
      <c r="AX65" s="7">
        <v>1.94</v>
      </c>
      <c r="AY65" s="7">
        <v>1.57</v>
      </c>
      <c r="AZ65" s="7">
        <v>2.13</v>
      </c>
      <c r="BA65" s="7">
        <v>1.71</v>
      </c>
      <c r="BB65" s="7"/>
    </row>
    <row r="66" spans="1:54" x14ac:dyDescent="0.3">
      <c r="A66" s="2" t="s">
        <v>64</v>
      </c>
      <c r="B66" s="6">
        <v>0.37752043754601128</v>
      </c>
      <c r="C66" s="6">
        <v>0.2974485022817302</v>
      </c>
      <c r="D66" s="6">
        <v>5.5E-2</v>
      </c>
      <c r="E66" s="6">
        <v>5.4639193321378114E-2</v>
      </c>
      <c r="F66" s="6">
        <v>0.11008652642781225</v>
      </c>
      <c r="G66" s="6">
        <v>0.11352313157163489</v>
      </c>
      <c r="H66" s="6">
        <v>3.8345963155845944E-2</v>
      </c>
      <c r="I66" s="6">
        <v>4.2821086705865083E-2</v>
      </c>
      <c r="J66" s="6">
        <v>3.4205506119149721E-2</v>
      </c>
      <c r="K66" s="6">
        <v>3.7200578185459243E-2</v>
      </c>
      <c r="L66" s="6">
        <v>5.3848951001084715E-2</v>
      </c>
      <c r="M66" s="6">
        <v>4.3883614396640562E-2</v>
      </c>
      <c r="N66" s="7">
        <v>0.27016300113842828</v>
      </c>
      <c r="O66" s="7">
        <v>0.25605678844343038</v>
      </c>
      <c r="P66" s="7">
        <v>0.252</v>
      </c>
      <c r="Q66" s="7">
        <v>0.24099999999999999</v>
      </c>
      <c r="R66" s="7">
        <v>0.28999999999999998</v>
      </c>
      <c r="S66" s="7">
        <v>0.25605678844343038</v>
      </c>
      <c r="T66" s="7">
        <v>0.28999999999999998</v>
      </c>
      <c r="U66" s="7">
        <v>0.3</v>
      </c>
      <c r="V66" s="7">
        <v>0.35</v>
      </c>
      <c r="W66" s="7">
        <v>0.35</v>
      </c>
      <c r="X66" s="7">
        <v>0.37</v>
      </c>
      <c r="Y66" s="7">
        <v>0.27</v>
      </c>
      <c r="Z66" s="7">
        <v>0.28999999999999998</v>
      </c>
      <c r="AA66" s="7">
        <v>0.27</v>
      </c>
      <c r="AB66" s="7">
        <v>0.28000000000000003</v>
      </c>
      <c r="AC66" s="7">
        <v>0.27</v>
      </c>
      <c r="AD66" s="7">
        <v>0.25</v>
      </c>
      <c r="AE66" s="7">
        <v>0.28999999999999998</v>
      </c>
      <c r="AF66" s="7">
        <v>0.26</v>
      </c>
      <c r="AG66" s="7">
        <v>0.26393657511874713</v>
      </c>
      <c r="AH66" s="7">
        <v>0.28900331184394468</v>
      </c>
      <c r="AI66" s="7">
        <v>0.253</v>
      </c>
      <c r="AJ66" s="7">
        <v>0.27700000000000002</v>
      </c>
      <c r="AK66" s="7">
        <v>0.23</v>
      </c>
      <c r="AL66" s="7">
        <v>0.27700000000000002</v>
      </c>
      <c r="AM66" s="7">
        <v>0.31</v>
      </c>
      <c r="AN66" s="7">
        <v>0.26</v>
      </c>
      <c r="AO66" s="7">
        <v>0.23</v>
      </c>
      <c r="AP66" s="7">
        <v>0.33</v>
      </c>
      <c r="AQ66" s="7">
        <v>0.23</v>
      </c>
      <c r="AR66" s="7">
        <v>0.24</v>
      </c>
      <c r="AS66" s="7">
        <v>0.23</v>
      </c>
      <c r="AT66" s="7">
        <v>0.28999999999999998</v>
      </c>
      <c r="AU66" s="7">
        <v>0.25</v>
      </c>
      <c r="AV66" s="7">
        <v>0.27</v>
      </c>
      <c r="AW66" s="7">
        <v>0.28000000000000003</v>
      </c>
      <c r="AX66" s="7">
        <v>0.28000000000000003</v>
      </c>
      <c r="AY66" s="7">
        <v>0.23</v>
      </c>
      <c r="AZ66" s="7">
        <v>0.28999999999999998</v>
      </c>
      <c r="BA66" s="7">
        <v>0.23</v>
      </c>
      <c r="BB66" s="7"/>
    </row>
    <row r="67" spans="1:54" x14ac:dyDescent="0.3">
      <c r="A67" s="2" t="s">
        <v>65</v>
      </c>
      <c r="B67" s="6">
        <v>6.5389841660599481</v>
      </c>
      <c r="C67" s="6">
        <v>7.0175662505599483</v>
      </c>
      <c r="D67" s="6">
        <v>1.7803500000000001</v>
      </c>
      <c r="E67" s="6">
        <v>1.8711212724344104</v>
      </c>
      <c r="F67" s="6">
        <v>1.4779845356662946</v>
      </c>
      <c r="G67" s="6">
        <v>1.4281657468368738</v>
      </c>
      <c r="H67" s="6">
        <v>1.2875453885195052</v>
      </c>
      <c r="I67" s="6">
        <v>1.4860130437807126</v>
      </c>
      <c r="J67" s="6">
        <v>1.204640660330063</v>
      </c>
      <c r="K67" s="6">
        <v>0.97819969566024634</v>
      </c>
      <c r="L67" s="6">
        <v>2.186079158081474</v>
      </c>
      <c r="M67" s="6">
        <v>1.1692288557410841</v>
      </c>
      <c r="N67" s="7">
        <v>14.308296970808001</v>
      </c>
      <c r="O67" s="7">
        <v>14.309371911326249</v>
      </c>
      <c r="P67" s="7">
        <v>12.8</v>
      </c>
      <c r="Q67" s="7">
        <v>12</v>
      </c>
      <c r="R67" s="7">
        <v>13.8</v>
      </c>
      <c r="S67" s="7">
        <v>14.309371911326249</v>
      </c>
      <c r="T67" s="7">
        <v>13.8</v>
      </c>
      <c r="U67" s="7">
        <v>19.600000000000001</v>
      </c>
      <c r="V67" s="7">
        <v>25.1</v>
      </c>
      <c r="W67" s="7">
        <v>21.6</v>
      </c>
      <c r="X67" s="7">
        <v>13.9</v>
      </c>
      <c r="Y67" s="7">
        <v>12.9</v>
      </c>
      <c r="Z67" s="7">
        <v>13.3</v>
      </c>
      <c r="AA67" s="7">
        <v>12.6</v>
      </c>
      <c r="AB67" s="7">
        <v>14.3</v>
      </c>
      <c r="AC67" s="7">
        <v>12.9</v>
      </c>
      <c r="AD67" s="7">
        <v>12.5</v>
      </c>
      <c r="AE67" s="7">
        <v>13.9</v>
      </c>
      <c r="AF67" s="7">
        <v>13.1</v>
      </c>
      <c r="AG67" s="7">
        <v>15.005871866359159</v>
      </c>
      <c r="AH67" s="7">
        <v>14.266882625556532</v>
      </c>
      <c r="AI67" s="7">
        <v>13.4</v>
      </c>
      <c r="AJ67" s="7">
        <v>14.1</v>
      </c>
      <c r="AK67" s="7">
        <v>9.8000000000000007</v>
      </c>
      <c r="AL67" s="7">
        <v>14.1</v>
      </c>
      <c r="AM67" s="7">
        <v>20.6</v>
      </c>
      <c r="AN67" s="7">
        <v>17.899999999999999</v>
      </c>
      <c r="AO67" s="7">
        <v>9.0299999999999994</v>
      </c>
      <c r="AP67" s="7">
        <v>20.3</v>
      </c>
      <c r="AQ67" s="7">
        <v>14</v>
      </c>
      <c r="AR67" s="7">
        <v>14.1</v>
      </c>
      <c r="AS67" s="7">
        <v>13.5</v>
      </c>
      <c r="AT67" s="7">
        <v>15.7</v>
      </c>
      <c r="AU67" s="7">
        <v>13.9</v>
      </c>
      <c r="AV67" s="7">
        <v>14.7</v>
      </c>
      <c r="AW67" s="7">
        <v>15.3</v>
      </c>
      <c r="AX67" s="7">
        <v>13.9</v>
      </c>
      <c r="AY67" s="7">
        <v>9.8000000000000007</v>
      </c>
      <c r="AZ67" s="7">
        <v>16.899999999999999</v>
      </c>
      <c r="BA67" s="7">
        <v>13</v>
      </c>
      <c r="BB67" s="7"/>
    </row>
    <row r="68" spans="1:54" x14ac:dyDescent="0.3">
      <c r="A68" s="2" t="s">
        <v>66</v>
      </c>
      <c r="B68" s="6">
        <v>0.31329884809490621</v>
      </c>
      <c r="C68" s="6">
        <v>0.64336457004093128</v>
      </c>
      <c r="D68" s="6">
        <v>0.12474</v>
      </c>
      <c r="E68" s="6">
        <v>0.23792917629461247</v>
      </c>
      <c r="F68" s="6">
        <v>0.15422646450296126</v>
      </c>
      <c r="G68" s="6">
        <v>0.1615114076054234</v>
      </c>
      <c r="H68" s="6">
        <v>0.10498242240278124</v>
      </c>
      <c r="I68" s="6">
        <v>0.175413016634587</v>
      </c>
      <c r="J68" s="6">
        <v>0.16057665972158561</v>
      </c>
      <c r="K68" s="6">
        <v>0.1345128983386403</v>
      </c>
      <c r="L68" s="6">
        <v>0.25095109426703216</v>
      </c>
      <c r="M68" s="6">
        <v>0.14908185497909002</v>
      </c>
      <c r="N68" s="7">
        <v>1.7248508099616782</v>
      </c>
      <c r="O68" s="7">
        <v>1.8515663406767924</v>
      </c>
      <c r="P68" s="7">
        <v>1.45</v>
      </c>
      <c r="Q68" s="7">
        <v>1.33</v>
      </c>
      <c r="R68" s="7">
        <v>2.13</v>
      </c>
      <c r="S68" s="7">
        <v>1.8515663406767924</v>
      </c>
      <c r="T68" s="7">
        <v>2.13</v>
      </c>
      <c r="U68" s="7">
        <v>2.02</v>
      </c>
      <c r="V68" s="7">
        <v>3.3</v>
      </c>
      <c r="W68" s="7">
        <v>2.23</v>
      </c>
      <c r="X68" s="7">
        <v>1.81</v>
      </c>
      <c r="Y68" s="7">
        <v>1.66</v>
      </c>
      <c r="Z68" s="7">
        <v>1.53</v>
      </c>
      <c r="AA68" s="7">
        <v>1.52</v>
      </c>
      <c r="AB68" s="7">
        <v>1.62</v>
      </c>
      <c r="AC68" s="7">
        <v>1.46</v>
      </c>
      <c r="AD68" s="7">
        <v>1.5</v>
      </c>
      <c r="AE68" s="7">
        <v>1.53</v>
      </c>
      <c r="AF68" s="7">
        <v>1.53</v>
      </c>
      <c r="AG68" s="7">
        <v>1.5547689393447812</v>
      </c>
      <c r="AH68" s="7">
        <v>1.4969047996468097</v>
      </c>
      <c r="AI68" s="7">
        <v>1.39</v>
      </c>
      <c r="AJ68" s="7">
        <v>1.39</v>
      </c>
      <c r="AK68" s="7">
        <v>1.2</v>
      </c>
      <c r="AL68" s="7">
        <v>1.39</v>
      </c>
      <c r="AM68" s="7">
        <v>2.09</v>
      </c>
      <c r="AN68" s="7">
        <v>2.36</v>
      </c>
      <c r="AO68" s="7">
        <v>1.51</v>
      </c>
      <c r="AP68" s="7">
        <v>1.65</v>
      </c>
      <c r="AQ68" s="7">
        <v>1.47</v>
      </c>
      <c r="AR68" s="7">
        <v>1.47</v>
      </c>
      <c r="AS68" s="7">
        <v>1.4</v>
      </c>
      <c r="AT68" s="7">
        <v>1.89</v>
      </c>
      <c r="AU68" s="7">
        <v>1.46</v>
      </c>
      <c r="AV68" s="7">
        <v>1.75</v>
      </c>
      <c r="AW68" s="7">
        <v>1.73</v>
      </c>
      <c r="AX68" s="7">
        <v>1.64</v>
      </c>
      <c r="AY68" s="7">
        <v>1.2</v>
      </c>
      <c r="AZ68" s="7">
        <v>1.88</v>
      </c>
      <c r="BA68" s="7">
        <v>1.6</v>
      </c>
      <c r="BB68" s="7"/>
    </row>
    <row r="69" spans="1:54" x14ac:dyDescent="0.3">
      <c r="A69" s="2" t="s">
        <v>67</v>
      </c>
      <c r="B69" s="6">
        <v>1.8815774030208918</v>
      </c>
      <c r="C69" s="6">
        <v>1.5871913265046667</v>
      </c>
      <c r="D69" s="6">
        <v>0.19080000000000003</v>
      </c>
      <c r="E69" s="6">
        <v>0.63247170233995254</v>
      </c>
      <c r="F69" s="6">
        <v>0.57307966169733671</v>
      </c>
      <c r="G69" s="6">
        <v>23.88695305207025</v>
      </c>
      <c r="H69" s="6">
        <v>0.15093715451813661</v>
      </c>
      <c r="I69" s="6">
        <v>0.22304402258626418</v>
      </c>
      <c r="J69" s="6">
        <v>0.45978768615351495</v>
      </c>
      <c r="K69" s="6">
        <v>0.78105480657114246</v>
      </c>
      <c r="L69" s="6">
        <v>2.6259921750958668</v>
      </c>
      <c r="M69" s="6">
        <v>0.31712192212544499</v>
      </c>
      <c r="N69" s="7">
        <v>4.3332966292805253</v>
      </c>
      <c r="O69" s="7">
        <v>5.0416146974882672</v>
      </c>
      <c r="P69" s="7">
        <v>1</v>
      </c>
      <c r="Q69" s="7">
        <v>1</v>
      </c>
      <c r="R69" s="7" t="s">
        <v>8</v>
      </c>
      <c r="S69" s="8" t="s">
        <v>8</v>
      </c>
      <c r="T69" s="8" t="s">
        <v>8</v>
      </c>
      <c r="U69" s="8" t="s">
        <v>8</v>
      </c>
      <c r="V69" s="8" t="s">
        <v>8</v>
      </c>
      <c r="W69" s="8" t="s">
        <v>8</v>
      </c>
      <c r="X69" s="8" t="s">
        <v>8</v>
      </c>
      <c r="Y69" s="8" t="s">
        <v>8</v>
      </c>
      <c r="Z69" s="8" t="s">
        <v>8</v>
      </c>
      <c r="AA69" s="8" t="s">
        <v>8</v>
      </c>
      <c r="AB69" s="8" t="s">
        <v>8</v>
      </c>
      <c r="AC69" s="8" t="s">
        <v>8</v>
      </c>
      <c r="AD69" s="8" t="s">
        <v>8</v>
      </c>
      <c r="AE69" s="8" t="s">
        <v>8</v>
      </c>
      <c r="AF69" s="8" t="s">
        <v>8</v>
      </c>
      <c r="AG69" s="7">
        <v>3.6471121161392581</v>
      </c>
      <c r="AH69" s="7">
        <v>3.2513272884673023</v>
      </c>
      <c r="AI69" s="7">
        <v>1</v>
      </c>
      <c r="AJ69" s="7">
        <v>1</v>
      </c>
      <c r="AK69" s="7" t="s">
        <v>8</v>
      </c>
      <c r="AL69" s="7" t="s">
        <v>8</v>
      </c>
      <c r="AM69" s="7" t="s">
        <v>8</v>
      </c>
      <c r="AN69" s="7" t="s">
        <v>8</v>
      </c>
      <c r="AO69" s="7" t="s">
        <v>8</v>
      </c>
      <c r="AP69" s="7" t="s">
        <v>8</v>
      </c>
      <c r="AQ69" s="2" t="s">
        <v>8</v>
      </c>
      <c r="AR69" s="2" t="s">
        <v>8</v>
      </c>
      <c r="AS69" s="2" t="s">
        <v>8</v>
      </c>
      <c r="AT69" s="2" t="s">
        <v>8</v>
      </c>
      <c r="AU69" s="2" t="s">
        <v>8</v>
      </c>
      <c r="AV69" s="2" t="s">
        <v>8</v>
      </c>
      <c r="AW69" s="2" t="s">
        <v>8</v>
      </c>
      <c r="AX69" s="2" t="s">
        <v>8</v>
      </c>
      <c r="AY69" s="2" t="s">
        <v>8</v>
      </c>
      <c r="AZ69" s="2" t="s">
        <v>8</v>
      </c>
      <c r="BA69" s="2" t="s">
        <v>8</v>
      </c>
      <c r="BB69" s="7"/>
    </row>
    <row r="70" spans="1:54" x14ac:dyDescent="0.3">
      <c r="A70" s="2" t="s">
        <v>68</v>
      </c>
      <c r="B70" s="6">
        <v>9.3897050798577103E-2</v>
      </c>
      <c r="C70" s="6">
        <v>0.31674998403808668</v>
      </c>
      <c r="D70" s="6">
        <v>0.59625000000000006</v>
      </c>
      <c r="E70" s="6">
        <v>0.81311579612899432</v>
      </c>
      <c r="F70" s="6">
        <v>0.12415512086672999</v>
      </c>
      <c r="G70" s="6">
        <v>0.1374317784569011</v>
      </c>
      <c r="H70" s="6">
        <v>0.15277368806529998</v>
      </c>
      <c r="I70" s="6">
        <v>0.17363641259690901</v>
      </c>
      <c r="J70" s="6">
        <v>0.75778412026052222</v>
      </c>
      <c r="K70" s="6">
        <v>0.99272715481988338</v>
      </c>
      <c r="L70" s="6">
        <v>2.5773502348477888</v>
      </c>
      <c r="M70" s="6">
        <v>0.95840887029717214</v>
      </c>
      <c r="N70" s="7">
        <v>1.8565730174038335</v>
      </c>
      <c r="O70" s="7">
        <v>1.53724201209875</v>
      </c>
      <c r="P70" s="7">
        <v>1.47</v>
      </c>
      <c r="Q70" s="7">
        <v>1.39</v>
      </c>
      <c r="R70" s="7" t="s">
        <v>8</v>
      </c>
      <c r="S70" s="8" t="s">
        <v>8</v>
      </c>
      <c r="T70" s="8" t="s">
        <v>8</v>
      </c>
      <c r="U70" s="8" t="s">
        <v>8</v>
      </c>
      <c r="V70" s="8" t="s">
        <v>8</v>
      </c>
      <c r="W70" s="8" t="s">
        <v>8</v>
      </c>
      <c r="X70" s="8" t="s">
        <v>8</v>
      </c>
      <c r="Y70" s="8" t="s">
        <v>8</v>
      </c>
      <c r="Z70" s="8" t="s">
        <v>8</v>
      </c>
      <c r="AA70" s="8" t="s">
        <v>8</v>
      </c>
      <c r="AB70" s="8" t="s">
        <v>8</v>
      </c>
      <c r="AC70" s="8" t="s">
        <v>8</v>
      </c>
      <c r="AD70" s="8" t="s">
        <v>8</v>
      </c>
      <c r="AE70" s="8" t="s">
        <v>8</v>
      </c>
      <c r="AF70" s="8" t="s">
        <v>8</v>
      </c>
      <c r="AG70" s="7">
        <v>4.7019916617224888</v>
      </c>
      <c r="AH70" s="7">
        <v>19.043508688062538</v>
      </c>
      <c r="AI70" s="7">
        <v>4.0599999999999996</v>
      </c>
      <c r="AJ70" s="7">
        <v>4.4400000000000004</v>
      </c>
      <c r="AK70" s="7" t="s">
        <v>8</v>
      </c>
      <c r="AL70" s="7" t="s">
        <v>8</v>
      </c>
      <c r="AM70" s="7" t="s">
        <v>8</v>
      </c>
      <c r="AN70" s="7" t="s">
        <v>8</v>
      </c>
      <c r="AO70" s="7" t="s">
        <v>8</v>
      </c>
      <c r="AP70" s="7" t="s">
        <v>8</v>
      </c>
      <c r="AQ70" s="2" t="s">
        <v>8</v>
      </c>
      <c r="AR70" s="2" t="s">
        <v>8</v>
      </c>
      <c r="AS70" s="2" t="s">
        <v>8</v>
      </c>
      <c r="AT70" s="2" t="s">
        <v>8</v>
      </c>
      <c r="AU70" s="2" t="s">
        <v>8</v>
      </c>
      <c r="AV70" s="2" t="s">
        <v>8</v>
      </c>
      <c r="AW70" s="2" t="s">
        <v>8</v>
      </c>
      <c r="AX70" s="2" t="s">
        <v>8</v>
      </c>
      <c r="AY70" s="2" t="s">
        <v>8</v>
      </c>
      <c r="AZ70" s="2" t="s">
        <v>8</v>
      </c>
      <c r="BA70" s="2" t="s">
        <v>8</v>
      </c>
      <c r="BB70" s="7"/>
    </row>
    <row r="71" spans="1:54" x14ac:dyDescent="0.3">
      <c r="A71" s="2" t="s">
        <v>69</v>
      </c>
      <c r="B71" s="6">
        <v>7.4079807688783106</v>
      </c>
      <c r="C71" s="6">
        <v>17.939030233455334</v>
      </c>
      <c r="D71" s="6">
        <v>6.3937999999999997</v>
      </c>
      <c r="E71" s="6">
        <v>5.7995513130879326</v>
      </c>
      <c r="F71" s="6">
        <v>4.4019427471700325</v>
      </c>
      <c r="G71" s="6">
        <v>4.4746232657663771</v>
      </c>
      <c r="H71" s="6">
        <v>3.3375514043741883</v>
      </c>
      <c r="I71" s="6">
        <v>3.1758989944668272</v>
      </c>
      <c r="J71" s="6">
        <v>4.6385451999685436</v>
      </c>
      <c r="K71" s="6">
        <v>3.9166606032820108</v>
      </c>
      <c r="L71" s="6">
        <v>7.7599092726589323</v>
      </c>
      <c r="M71" s="6">
        <v>5.1614811967483449</v>
      </c>
      <c r="N71" s="7">
        <v>52.457583603910884</v>
      </c>
      <c r="O71" s="7">
        <v>195.73784737828569</v>
      </c>
      <c r="P71" s="7">
        <v>57</v>
      </c>
      <c r="Q71" s="7">
        <v>44</v>
      </c>
      <c r="R71" s="7">
        <v>71</v>
      </c>
      <c r="S71" s="7">
        <v>195.73784737828569</v>
      </c>
      <c r="T71" s="7">
        <v>71</v>
      </c>
      <c r="U71" s="7">
        <v>99</v>
      </c>
      <c r="V71" s="7">
        <v>133</v>
      </c>
      <c r="W71" s="7">
        <v>146.4</v>
      </c>
      <c r="X71" s="7">
        <v>98.6</v>
      </c>
      <c r="Y71" s="7">
        <v>71.7</v>
      </c>
      <c r="Z71" s="7">
        <v>89.7</v>
      </c>
      <c r="AA71" s="7">
        <v>81.5</v>
      </c>
      <c r="AB71" s="7">
        <v>83.6</v>
      </c>
      <c r="AC71" s="7">
        <v>79.099999999999994</v>
      </c>
      <c r="AD71" s="7">
        <v>81.599999999999994</v>
      </c>
      <c r="AE71" s="7">
        <v>81.8</v>
      </c>
      <c r="AF71" s="7">
        <v>85.9</v>
      </c>
      <c r="AG71" s="7">
        <v>188.1564883481567</v>
      </c>
      <c r="AH71" s="7">
        <v>73.650832120806896</v>
      </c>
      <c r="AI71" s="7">
        <v>56</v>
      </c>
      <c r="AJ71" s="7">
        <v>55</v>
      </c>
      <c r="AK71" s="7">
        <v>36</v>
      </c>
      <c r="AL71" s="7">
        <v>55</v>
      </c>
      <c r="AM71" s="7">
        <v>78.900000000000006</v>
      </c>
      <c r="AN71" s="7">
        <v>89.2</v>
      </c>
      <c r="AO71" s="7">
        <v>71.099999999999994</v>
      </c>
      <c r="AP71" s="7">
        <v>79.7</v>
      </c>
      <c r="AQ71" s="7">
        <v>57</v>
      </c>
      <c r="AR71" s="7">
        <v>62</v>
      </c>
      <c r="AS71" s="7">
        <v>58</v>
      </c>
      <c r="AT71" s="7">
        <v>56</v>
      </c>
      <c r="AU71" s="7">
        <v>68</v>
      </c>
      <c r="AV71" s="7">
        <v>49</v>
      </c>
      <c r="AW71" s="7">
        <v>50</v>
      </c>
      <c r="AX71" s="7">
        <v>44</v>
      </c>
      <c r="AY71" s="7">
        <v>36</v>
      </c>
      <c r="AZ71" s="7">
        <v>44</v>
      </c>
      <c r="BA71" s="7">
        <v>49</v>
      </c>
      <c r="BB71" s="7"/>
    </row>
    <row r="72" spans="1:54" x14ac:dyDescent="0.3">
      <c r="A72" s="2" t="s">
        <v>70</v>
      </c>
      <c r="B72" s="6">
        <v>0.51791373238942884</v>
      </c>
      <c r="C72" s="6">
        <v>7.1238242882626895E-2</v>
      </c>
      <c r="D72" s="6">
        <v>2.5000000000000001E-2</v>
      </c>
      <c r="E72" s="6">
        <v>3.9492131144078547E-2</v>
      </c>
      <c r="F72" s="6">
        <v>4.3010351087907663E-2</v>
      </c>
      <c r="G72" s="6">
        <v>5.5718866816582335E-2</v>
      </c>
      <c r="H72" s="6">
        <v>2.3406619199581553E-2</v>
      </c>
      <c r="I72" s="6">
        <v>4.8327184085568069E-2</v>
      </c>
      <c r="J72" s="6">
        <v>3.7638883372507669E-2</v>
      </c>
      <c r="K72" s="6">
        <v>2.7008144499212218E-2</v>
      </c>
      <c r="L72" s="6">
        <v>2.2673784758595442E-2</v>
      </c>
      <c r="M72" s="6">
        <v>4.0658774355925326E-2</v>
      </c>
      <c r="N72" s="7">
        <v>6.5808178832251332E-2</v>
      </c>
      <c r="O72" s="7">
        <v>8.9461417797257609E-2</v>
      </c>
      <c r="P72" s="7">
        <v>0.1</v>
      </c>
      <c r="Q72" s="7">
        <v>0.1</v>
      </c>
      <c r="R72" s="7" t="s">
        <v>8</v>
      </c>
      <c r="S72" s="8" t="s">
        <v>8</v>
      </c>
      <c r="T72" s="8" t="s">
        <v>8</v>
      </c>
      <c r="U72" s="8" t="s">
        <v>8</v>
      </c>
      <c r="V72" s="8" t="s">
        <v>8</v>
      </c>
      <c r="W72" s="8" t="s">
        <v>8</v>
      </c>
      <c r="X72" s="8" t="s">
        <v>8</v>
      </c>
      <c r="Y72" s="8" t="s">
        <v>8</v>
      </c>
      <c r="Z72" s="8" t="s">
        <v>8</v>
      </c>
      <c r="AA72" s="8" t="s">
        <v>8</v>
      </c>
      <c r="AB72" s="8" t="s">
        <v>8</v>
      </c>
      <c r="AC72" s="8" t="s">
        <v>8</v>
      </c>
      <c r="AD72" s="8" t="s">
        <v>8</v>
      </c>
      <c r="AE72" s="8" t="s">
        <v>8</v>
      </c>
      <c r="AF72" s="8" t="s">
        <v>8</v>
      </c>
      <c r="AG72" s="7">
        <v>0.11096831393198112</v>
      </c>
      <c r="AH72" s="7">
        <v>0.80420217394796989</v>
      </c>
      <c r="AI72" s="7">
        <v>0.1</v>
      </c>
      <c r="AJ72" s="7">
        <v>0.1</v>
      </c>
      <c r="AK72" s="7" t="s">
        <v>8</v>
      </c>
      <c r="AL72" s="7" t="s">
        <v>8</v>
      </c>
      <c r="AM72" s="7" t="s">
        <v>8</v>
      </c>
      <c r="AN72" s="7" t="s">
        <v>8</v>
      </c>
      <c r="AO72" s="7" t="s">
        <v>8</v>
      </c>
      <c r="AP72" s="7" t="s">
        <v>8</v>
      </c>
      <c r="AQ72" s="2" t="s">
        <v>8</v>
      </c>
      <c r="AR72" s="2" t="s">
        <v>8</v>
      </c>
      <c r="AS72" s="2" t="s">
        <v>8</v>
      </c>
      <c r="AT72" s="2" t="s">
        <v>8</v>
      </c>
      <c r="AU72" s="2" t="s">
        <v>8</v>
      </c>
      <c r="AV72" s="2" t="s">
        <v>8</v>
      </c>
      <c r="AW72" s="2" t="s">
        <v>8</v>
      </c>
      <c r="AX72" s="2" t="s">
        <v>8</v>
      </c>
      <c r="AY72" s="2" t="s">
        <v>8</v>
      </c>
      <c r="AZ72" s="2" t="s">
        <v>8</v>
      </c>
      <c r="BA72" s="2" t="s">
        <v>8</v>
      </c>
      <c r="BB72" s="7"/>
    </row>
    <row r="73" spans="1:54" x14ac:dyDescent="0.3">
      <c r="A73" s="2" t="s">
        <v>71</v>
      </c>
      <c r="B73" s="6">
        <v>4.2445711288411925</v>
      </c>
      <c r="C73" s="6">
        <v>24.51132241525745</v>
      </c>
      <c r="D73" s="6">
        <v>0.71534999999999993</v>
      </c>
      <c r="E73" s="6">
        <v>3.8105245948464046</v>
      </c>
      <c r="F73" s="6">
        <v>4.4049568399006391</v>
      </c>
      <c r="G73" s="6">
        <v>3.7844178039004581</v>
      </c>
      <c r="H73" s="6">
        <v>6.3167828104924579</v>
      </c>
      <c r="I73" s="6">
        <v>7.3315399362020015</v>
      </c>
      <c r="J73" s="6">
        <v>11.572715789096383</v>
      </c>
      <c r="K73" s="6">
        <v>7.7481024656939477</v>
      </c>
      <c r="L73" s="6">
        <v>21.341969023809682</v>
      </c>
      <c r="M73" s="6">
        <v>9.9275859853840949</v>
      </c>
      <c r="N73" s="7">
        <v>89.636843350399687</v>
      </c>
      <c r="O73" s="7">
        <v>82.192222024090142</v>
      </c>
      <c r="P73" s="7">
        <v>87.9</v>
      </c>
      <c r="Q73" s="7">
        <v>86.5</v>
      </c>
      <c r="R73" s="7">
        <v>112.1</v>
      </c>
      <c r="S73" s="7">
        <v>82.192222024090142</v>
      </c>
      <c r="T73" s="7">
        <v>112.1</v>
      </c>
      <c r="U73" s="7">
        <v>239.4</v>
      </c>
      <c r="V73" s="7">
        <v>242</v>
      </c>
      <c r="W73" s="7">
        <v>138.69999999999999</v>
      </c>
      <c r="X73" s="7">
        <v>123.3</v>
      </c>
      <c r="Y73" s="7">
        <v>149.30000000000001</v>
      </c>
      <c r="Z73" s="7">
        <v>110</v>
      </c>
      <c r="AA73" s="7">
        <v>101</v>
      </c>
      <c r="AB73" s="7">
        <v>116</v>
      </c>
      <c r="AC73" s="7">
        <v>103</v>
      </c>
      <c r="AD73" s="7">
        <v>102</v>
      </c>
      <c r="AE73" s="7">
        <v>113</v>
      </c>
      <c r="AF73" s="7">
        <v>107</v>
      </c>
      <c r="AG73" s="7">
        <v>163.29851034834789</v>
      </c>
      <c r="AH73" s="7">
        <v>135.27736184150882</v>
      </c>
      <c r="AI73" s="7">
        <v>170</v>
      </c>
      <c r="AJ73" s="7">
        <v>178</v>
      </c>
      <c r="AK73" s="7">
        <v>105.23</v>
      </c>
      <c r="AL73" s="7">
        <v>178</v>
      </c>
      <c r="AM73" s="7">
        <v>299</v>
      </c>
      <c r="AN73" s="7">
        <v>131</v>
      </c>
      <c r="AO73" s="7">
        <v>212</v>
      </c>
      <c r="AP73" s="7">
        <v>289</v>
      </c>
      <c r="AQ73" s="7">
        <v>179</v>
      </c>
      <c r="AR73" s="7">
        <v>178.91</v>
      </c>
      <c r="AS73" s="7">
        <v>171</v>
      </c>
      <c r="AT73" s="7">
        <v>189</v>
      </c>
      <c r="AU73" s="7">
        <v>178</v>
      </c>
      <c r="AV73" s="7">
        <v>174</v>
      </c>
      <c r="AW73" s="7">
        <v>188</v>
      </c>
      <c r="AX73" s="7">
        <v>147</v>
      </c>
      <c r="AY73" s="7">
        <v>105.23</v>
      </c>
      <c r="AZ73" s="7">
        <v>217.61</v>
      </c>
      <c r="BA73" s="7">
        <v>170</v>
      </c>
      <c r="BB73" s="7"/>
    </row>
    <row r="74" spans="1:54" x14ac:dyDescent="0.3">
      <c r="A74" s="2" t="s">
        <v>72</v>
      </c>
      <c r="B74" s="6">
        <v>0.74170796073959155</v>
      </c>
      <c r="C74" s="6">
        <v>4.6332788102408404</v>
      </c>
      <c r="D74" s="6">
        <v>0.10999999999999999</v>
      </c>
      <c r="E74" s="6">
        <v>0.6391493250159106</v>
      </c>
      <c r="F74" s="6">
        <v>0.8289206523219288</v>
      </c>
      <c r="G74" s="6">
        <v>0.69117367351005854</v>
      </c>
      <c r="H74" s="6">
        <v>0.63198857559652133</v>
      </c>
      <c r="I74" s="6">
        <v>0.65610773527210664</v>
      </c>
      <c r="J74" s="6">
        <v>1.3770055120674258</v>
      </c>
      <c r="K74" s="6">
        <v>0.94451087928905642</v>
      </c>
      <c r="L74" s="6">
        <v>2.9993082303817875</v>
      </c>
      <c r="M74" s="6">
        <v>1.270334814602798</v>
      </c>
      <c r="N74" s="7">
        <v>15.679830601002022</v>
      </c>
      <c r="O74" s="7">
        <v>14.195956750697997</v>
      </c>
      <c r="P74" s="7">
        <v>15.1</v>
      </c>
      <c r="Q74" s="7">
        <v>14.9</v>
      </c>
      <c r="R74" s="7">
        <v>27</v>
      </c>
      <c r="S74" s="7">
        <v>14.195956750697997</v>
      </c>
      <c r="T74" s="7">
        <v>27</v>
      </c>
      <c r="U74" s="7">
        <v>33.89</v>
      </c>
      <c r="V74" s="7">
        <v>41.13</v>
      </c>
      <c r="W74" s="7">
        <v>21.9</v>
      </c>
      <c r="X74" s="7">
        <v>21.8</v>
      </c>
      <c r="Y74" s="7">
        <v>16.5</v>
      </c>
      <c r="Z74" s="7">
        <v>6.93</v>
      </c>
      <c r="AA74" s="7">
        <v>7.48</v>
      </c>
      <c r="AB74" s="7">
        <v>6.63</v>
      </c>
      <c r="AC74" s="7">
        <v>6.28</v>
      </c>
      <c r="AD74" s="7">
        <v>6.86</v>
      </c>
      <c r="AE74" s="7">
        <v>6.13</v>
      </c>
      <c r="AF74" s="7">
        <v>8.3000000000000007</v>
      </c>
      <c r="AG74" s="7">
        <v>21.467054886784684</v>
      </c>
      <c r="AH74" s="7">
        <v>18.642309532104754</v>
      </c>
      <c r="AI74" s="7">
        <v>21.5</v>
      </c>
      <c r="AJ74" s="7">
        <v>23.3</v>
      </c>
      <c r="AK74" s="7">
        <v>13.25</v>
      </c>
      <c r="AL74" s="7">
        <v>23.3</v>
      </c>
      <c r="AM74" s="7">
        <v>40.6</v>
      </c>
      <c r="AN74" s="7">
        <v>15.6</v>
      </c>
      <c r="AO74" s="7">
        <v>36.200000000000003</v>
      </c>
      <c r="AP74" s="7">
        <v>41.2</v>
      </c>
      <c r="AQ74" s="7">
        <v>20.76</v>
      </c>
      <c r="AR74" s="7">
        <v>19.940000000000001</v>
      </c>
      <c r="AS74" s="7">
        <v>20.74</v>
      </c>
      <c r="AT74" s="7">
        <v>21.82</v>
      </c>
      <c r="AU74" s="7">
        <v>20</v>
      </c>
      <c r="AV74" s="7">
        <v>21.68</v>
      </c>
      <c r="AW74" s="7">
        <v>23.65</v>
      </c>
      <c r="AX74" s="7">
        <v>19.22</v>
      </c>
      <c r="AY74" s="7">
        <v>13.25</v>
      </c>
      <c r="AZ74" s="7">
        <v>25.01</v>
      </c>
      <c r="BA74" s="7">
        <v>19.920000000000002</v>
      </c>
      <c r="BB74" s="7"/>
    </row>
    <row r="75" spans="1:54" x14ac:dyDescent="0.3">
      <c r="A75" s="2" t="s">
        <v>39</v>
      </c>
      <c r="B75" s="6">
        <v>19.550916750519054</v>
      </c>
      <c r="C75" s="6">
        <v>89.304842485720698</v>
      </c>
      <c r="D75" s="6">
        <v>157.15391999999997</v>
      </c>
      <c r="E75" s="6">
        <v>225.43576142296641</v>
      </c>
      <c r="F75" s="6">
        <v>33.049084791486727</v>
      </c>
      <c r="G75" s="6">
        <v>32.661057343548194</v>
      </c>
      <c r="H75" s="6">
        <v>19.215964039457589</v>
      </c>
      <c r="I75" s="6">
        <v>22.212927544654967</v>
      </c>
      <c r="J75" s="6">
        <v>54.841293437656041</v>
      </c>
      <c r="K75" s="6">
        <v>52.909649181228794</v>
      </c>
      <c r="L75" s="6">
        <v>121.54959931613536</v>
      </c>
      <c r="M75" s="6">
        <v>81.796874615780183</v>
      </c>
      <c r="N75" s="7">
        <v>499.29808316464232</v>
      </c>
      <c r="O75" s="7">
        <v>382.65335596020265</v>
      </c>
      <c r="P75" s="7">
        <v>441.86686797933203</v>
      </c>
      <c r="Q75" s="7">
        <v>407.61208969474967</v>
      </c>
      <c r="R75" s="7" t="s">
        <v>8</v>
      </c>
      <c r="S75" s="7" t="s">
        <v>8</v>
      </c>
      <c r="T75" s="7" t="s">
        <v>8</v>
      </c>
      <c r="U75" s="7" t="s">
        <v>8</v>
      </c>
      <c r="V75" s="7" t="s">
        <v>8</v>
      </c>
      <c r="W75" s="7" t="s">
        <v>8</v>
      </c>
      <c r="X75" s="7" t="s">
        <v>8</v>
      </c>
      <c r="Y75" s="7" t="s">
        <v>8</v>
      </c>
      <c r="Z75" s="7" t="s">
        <v>8</v>
      </c>
      <c r="AA75" s="7" t="s">
        <v>8</v>
      </c>
      <c r="AB75" s="7" t="s">
        <v>8</v>
      </c>
      <c r="AC75" s="7" t="s">
        <v>8</v>
      </c>
      <c r="AD75" s="7" t="s">
        <v>8</v>
      </c>
      <c r="AE75" s="7" t="s">
        <v>8</v>
      </c>
      <c r="AF75" s="7" t="s">
        <v>8</v>
      </c>
      <c r="AG75" s="7">
        <v>517.38543218141638</v>
      </c>
      <c r="AH75" s="7">
        <v>421.27633100843292</v>
      </c>
      <c r="AI75" s="7">
        <v>367.9974588985549</v>
      </c>
      <c r="AJ75" s="7">
        <v>458.59128048300835</v>
      </c>
      <c r="AK75" s="7" t="s">
        <v>8</v>
      </c>
      <c r="AL75" s="7" t="s">
        <v>8</v>
      </c>
      <c r="AM75" s="7" t="s">
        <v>8</v>
      </c>
      <c r="AN75" s="7" t="s">
        <v>8</v>
      </c>
      <c r="AO75" s="7" t="s">
        <v>8</v>
      </c>
      <c r="AP75" s="7" t="s">
        <v>8</v>
      </c>
      <c r="AQ75" s="7" t="s">
        <v>8</v>
      </c>
      <c r="AR75" s="7" t="s">
        <v>8</v>
      </c>
      <c r="AS75" s="7" t="s">
        <v>8</v>
      </c>
      <c r="AT75" s="7" t="s">
        <v>8</v>
      </c>
      <c r="AU75" s="7" t="s">
        <v>8</v>
      </c>
      <c r="AV75" s="7" t="s">
        <v>8</v>
      </c>
      <c r="AW75" s="7" t="s">
        <v>8</v>
      </c>
      <c r="AX75" s="7" t="s">
        <v>8</v>
      </c>
      <c r="AY75" s="7" t="s">
        <v>8</v>
      </c>
      <c r="AZ75" s="7" t="s">
        <v>8</v>
      </c>
      <c r="BA75" s="7" t="s">
        <v>8</v>
      </c>
      <c r="BB75" s="7"/>
    </row>
    <row r="76" spans="1:54" x14ac:dyDescent="0.3">
      <c r="A76" s="2" t="s">
        <v>40</v>
      </c>
      <c r="B76" s="6">
        <v>227.0466766685322</v>
      </c>
      <c r="C76" s="6">
        <v>382.02828576880177</v>
      </c>
      <c r="D76" s="6">
        <v>174.24553499999999</v>
      </c>
      <c r="E76" s="6">
        <v>182.00534558259827</v>
      </c>
      <c r="F76" s="6">
        <v>54.965950476207922</v>
      </c>
      <c r="G76" s="6">
        <v>75.651486095099926</v>
      </c>
      <c r="H76" s="6">
        <v>31.835546676582528</v>
      </c>
      <c r="I76" s="6">
        <v>32.732388312248048</v>
      </c>
      <c r="J76" s="6">
        <v>71.137017950417928</v>
      </c>
      <c r="K76" s="6">
        <v>39.854223801030614</v>
      </c>
      <c r="L76" s="6">
        <v>108.75254093896436</v>
      </c>
      <c r="M76" s="6">
        <v>59.814192878202874</v>
      </c>
      <c r="N76" s="7">
        <v>1282.1492817261915</v>
      </c>
      <c r="O76" s="7">
        <v>962.64794436134798</v>
      </c>
      <c r="P76" s="7">
        <v>1200.3127294569983</v>
      </c>
      <c r="Q76" s="7">
        <v>1162.9095681261274</v>
      </c>
      <c r="R76" s="7" t="s">
        <v>8</v>
      </c>
      <c r="S76" s="7" t="s">
        <v>8</v>
      </c>
      <c r="T76" s="7" t="s">
        <v>8</v>
      </c>
      <c r="U76" s="7" t="s">
        <v>8</v>
      </c>
      <c r="V76" s="7" t="s">
        <v>8</v>
      </c>
      <c r="W76" s="7" t="s">
        <v>8</v>
      </c>
      <c r="X76" s="7" t="s">
        <v>8</v>
      </c>
      <c r="Y76" s="7" t="s">
        <v>8</v>
      </c>
      <c r="Z76" s="7" t="s">
        <v>8</v>
      </c>
      <c r="AA76" s="7" t="s">
        <v>8</v>
      </c>
      <c r="AB76" s="7" t="s">
        <v>8</v>
      </c>
      <c r="AC76" s="7" t="s">
        <v>8</v>
      </c>
      <c r="AD76" s="7" t="s">
        <v>8</v>
      </c>
      <c r="AE76" s="7" t="s">
        <v>8</v>
      </c>
      <c r="AF76" s="7" t="s">
        <v>8</v>
      </c>
      <c r="AG76" s="7">
        <v>794.51525776473932</v>
      </c>
      <c r="AH76" s="7">
        <v>735.84543693079922</v>
      </c>
      <c r="AI76" s="7">
        <v>785.16139256852955</v>
      </c>
      <c r="AJ76" s="7">
        <v>814.24616304015922</v>
      </c>
      <c r="AK76" s="7" t="s">
        <v>8</v>
      </c>
      <c r="AL76" s="7" t="s">
        <v>8</v>
      </c>
      <c r="AM76" s="7" t="s">
        <v>8</v>
      </c>
      <c r="AN76" s="7" t="s">
        <v>8</v>
      </c>
      <c r="AO76" s="7" t="s">
        <v>8</v>
      </c>
      <c r="AP76" s="7" t="s">
        <v>8</v>
      </c>
      <c r="AQ76" s="7" t="s">
        <v>8</v>
      </c>
      <c r="AR76" s="7" t="s">
        <v>8</v>
      </c>
      <c r="AS76" s="7" t="s">
        <v>8</v>
      </c>
      <c r="AT76" s="7" t="s">
        <v>8</v>
      </c>
      <c r="AU76" s="7" t="s">
        <v>8</v>
      </c>
      <c r="AV76" s="7" t="s">
        <v>8</v>
      </c>
      <c r="AW76" s="7" t="s">
        <v>8</v>
      </c>
      <c r="AX76" s="7" t="s">
        <v>8</v>
      </c>
      <c r="AY76" s="7" t="s">
        <v>8</v>
      </c>
      <c r="AZ76" s="7" t="s">
        <v>8</v>
      </c>
      <c r="BA76" s="7" t="s">
        <v>8</v>
      </c>
      <c r="BB76" s="7"/>
    </row>
    <row r="77" spans="1:54" x14ac:dyDescent="0.3">
      <c r="A77" s="2" t="s">
        <v>132</v>
      </c>
      <c r="B77" s="16">
        <v>9.2196179402423031</v>
      </c>
      <c r="C77" s="16">
        <v>18.886770841138024</v>
      </c>
      <c r="D77" s="16">
        <v>28.665877272353374</v>
      </c>
      <c r="E77" s="16">
        <v>28.526131311363439</v>
      </c>
      <c r="F77" s="16">
        <v>6.1078880634984944</v>
      </c>
      <c r="G77" s="16">
        <v>8.5091538689589807</v>
      </c>
      <c r="H77" s="16">
        <v>13.096940271968185</v>
      </c>
      <c r="I77" s="16">
        <v>12.177167324208735</v>
      </c>
      <c r="J77" s="16">
        <v>26.20117865356724</v>
      </c>
      <c r="K77" s="16">
        <v>17.393325336734218</v>
      </c>
      <c r="L77" s="16">
        <v>25.478583725293223</v>
      </c>
      <c r="M77" s="16">
        <v>18.32833469277805</v>
      </c>
      <c r="N77" s="17">
        <v>48.288531359878995</v>
      </c>
      <c r="O77" s="17">
        <v>50.768776268969724</v>
      </c>
      <c r="P77" s="17">
        <v>50.916666666666664</v>
      </c>
      <c r="Q77" s="17">
        <v>56.636363636363633</v>
      </c>
      <c r="R77" s="17">
        <v>32.122302158273378</v>
      </c>
      <c r="S77" s="17">
        <v>50.768776268969724</v>
      </c>
      <c r="T77" s="17">
        <v>32.122302158273378</v>
      </c>
      <c r="U77" s="17">
        <v>37.61904761904762</v>
      </c>
      <c r="V77" s="17">
        <v>27.742782152230969</v>
      </c>
      <c r="W77" s="17">
        <v>18.616959064327485</v>
      </c>
      <c r="X77" s="17">
        <v>18.79059829059829</v>
      </c>
      <c r="Y77" s="17">
        <v>27.483739837398375</v>
      </c>
      <c r="Z77" s="17">
        <v>40.544959128065393</v>
      </c>
      <c r="AA77" s="17">
        <v>43.859649122807014</v>
      </c>
      <c r="AB77" s="17">
        <v>47.514792899408285</v>
      </c>
      <c r="AC77" s="17">
        <v>47.914110429447852</v>
      </c>
      <c r="AD77" s="17">
        <v>46.102236421725237</v>
      </c>
      <c r="AE77" s="17">
        <v>47.976190476190474</v>
      </c>
      <c r="AF77" s="17">
        <v>45.141065830721004</v>
      </c>
      <c r="AG77" s="17">
        <v>34.202056232873254</v>
      </c>
      <c r="AH77" s="17">
        <v>32.508366869890786</v>
      </c>
      <c r="AI77" s="17">
        <v>35.708333333333336</v>
      </c>
      <c r="AJ77" s="17">
        <v>35.76</v>
      </c>
      <c r="AK77" s="17">
        <v>38.578431372549019</v>
      </c>
      <c r="AL77" s="17">
        <v>35.76</v>
      </c>
      <c r="AM77" s="17">
        <v>21.91616766467066</v>
      </c>
      <c r="AN77" s="17">
        <v>37.377049180327873</v>
      </c>
      <c r="AO77" s="17">
        <v>43.297297297297298</v>
      </c>
      <c r="AP77" s="17">
        <v>20.542005420054203</v>
      </c>
      <c r="AQ77" s="17">
        <v>35.238095238095241</v>
      </c>
      <c r="AR77" s="17">
        <v>36.008064516129032</v>
      </c>
      <c r="AS77" s="17">
        <v>34.799999999999997</v>
      </c>
      <c r="AT77" s="17">
        <v>31.932203389830509</v>
      </c>
      <c r="AU77" s="17">
        <v>32.941176470588239</v>
      </c>
      <c r="AV77" s="17">
        <v>31.068702290076338</v>
      </c>
      <c r="AW77" s="17">
        <v>32.095588235294116</v>
      </c>
      <c r="AX77" s="17">
        <v>26.98581560283688</v>
      </c>
      <c r="AY77" s="17">
        <v>38.578431372549019</v>
      </c>
      <c r="AZ77" s="17">
        <v>30.888157894736842</v>
      </c>
      <c r="BA77" s="17">
        <v>39.960159362549796</v>
      </c>
      <c r="BB77" s="7"/>
    </row>
    <row r="78" spans="1:54" x14ac:dyDescent="0.3">
      <c r="A78" s="2" t="s">
        <v>119</v>
      </c>
      <c r="B78" s="16">
        <v>4.99422099553228</v>
      </c>
      <c r="C78" s="16">
        <v>8.1750943933619862</v>
      </c>
      <c r="D78" s="16">
        <v>96.738669326852914</v>
      </c>
      <c r="E78" s="16">
        <v>84.513922789079231</v>
      </c>
      <c r="F78" s="16">
        <v>4.8914193754791082</v>
      </c>
      <c r="G78" s="16">
        <v>10.46276189980469</v>
      </c>
      <c r="H78" s="16">
        <v>53.605593772662935</v>
      </c>
      <c r="I78" s="16">
        <v>59.021724403497473</v>
      </c>
      <c r="J78" s="16">
        <v>44.528451571753486</v>
      </c>
      <c r="K78" s="16">
        <v>103.34639960081792</v>
      </c>
      <c r="L78" s="16">
        <v>87.087684200552076</v>
      </c>
      <c r="M78" s="16">
        <v>62.460692341687121</v>
      </c>
      <c r="N78" s="17">
        <v>17.705681201473151</v>
      </c>
      <c r="O78" s="17">
        <v>19.889777334469898</v>
      </c>
      <c r="P78" s="17">
        <v>17.247619047619047</v>
      </c>
      <c r="Q78" s="17">
        <v>17.398058252427184</v>
      </c>
      <c r="R78" s="17">
        <v>15.508928571428571</v>
      </c>
      <c r="S78" s="17">
        <v>19.889777334469898</v>
      </c>
      <c r="T78" s="17">
        <v>15.508928571428571</v>
      </c>
      <c r="U78" s="17">
        <v>27.585266030013642</v>
      </c>
      <c r="V78" s="17">
        <v>22.531152647975077</v>
      </c>
      <c r="W78" s="17">
        <v>18.395365168539325</v>
      </c>
      <c r="X78" s="17">
        <v>14.993920972644379</v>
      </c>
      <c r="Y78" s="17">
        <v>17.384615384615383</v>
      </c>
      <c r="Z78" s="17">
        <v>15.333333333333334</v>
      </c>
      <c r="AA78" s="17">
        <v>16.65648854961832</v>
      </c>
      <c r="AB78" s="17">
        <v>16.213235294117649</v>
      </c>
      <c r="AC78" s="17">
        <v>16.838461538461537</v>
      </c>
      <c r="AD78" s="17">
        <v>16.449612403100776</v>
      </c>
      <c r="AE78" s="17">
        <v>16.264285714285716</v>
      </c>
      <c r="AF78" s="17">
        <v>16.403100775193799</v>
      </c>
      <c r="AG78" s="17">
        <v>21.407846750608496</v>
      </c>
      <c r="AH78" s="17">
        <v>20.562059506269257</v>
      </c>
      <c r="AI78" s="17">
        <v>21.767151767151766</v>
      </c>
      <c r="AJ78" s="17">
        <v>21.313725490196077</v>
      </c>
      <c r="AK78" s="17">
        <v>20.217323775388291</v>
      </c>
      <c r="AL78" s="17">
        <v>21.313725490196077</v>
      </c>
      <c r="AM78" s="17">
        <v>26.875</v>
      </c>
      <c r="AN78" s="17">
        <v>24.762376237623762</v>
      </c>
      <c r="AO78" s="17">
        <v>23.425720620842572</v>
      </c>
      <c r="AP78" s="17">
        <v>32.568370986920335</v>
      </c>
      <c r="AQ78" s="17">
        <v>20.40128410914928</v>
      </c>
      <c r="AR78" s="17">
        <v>20.467591125198098</v>
      </c>
      <c r="AS78" s="17">
        <v>20.884070058381983</v>
      </c>
      <c r="AT78" s="17">
        <v>23.765609990393852</v>
      </c>
      <c r="AU78" s="17">
        <v>20.262321144674086</v>
      </c>
      <c r="AV78" s="17">
        <v>21.396303901437371</v>
      </c>
      <c r="AW78" s="17">
        <v>22.47081712062257</v>
      </c>
      <c r="AX78" s="17">
        <v>21.67342799188641</v>
      </c>
      <c r="AY78" s="17">
        <v>20.217323775388291</v>
      </c>
      <c r="AZ78" s="17">
        <v>20.931392405063288</v>
      </c>
      <c r="BA78" s="17">
        <v>22.158203125</v>
      </c>
      <c r="BB78" s="7"/>
    </row>
    <row r="79" spans="1:54" x14ac:dyDescent="0.3">
      <c r="A79" s="2" t="s">
        <v>120</v>
      </c>
      <c r="B79" s="16">
        <v>1.7482015906620079</v>
      </c>
      <c r="C79" s="16">
        <v>13.305939281092538</v>
      </c>
      <c r="D79" s="16">
        <v>1.7715453194650816</v>
      </c>
      <c r="E79" s="16">
        <v>9.4618869244227941</v>
      </c>
      <c r="F79" s="16">
        <v>5.407281546356093</v>
      </c>
      <c r="G79" s="16">
        <v>4.5859055864534826</v>
      </c>
      <c r="H79" s="16">
        <v>23.911890937717232</v>
      </c>
      <c r="I79" s="16">
        <v>25.631200364968738</v>
      </c>
      <c r="J79" s="16">
        <v>45.720034780817869</v>
      </c>
      <c r="K79" s="16">
        <v>30.941404769382778</v>
      </c>
      <c r="L79" s="16">
        <v>55.34897585104666</v>
      </c>
      <c r="M79" s="16">
        <v>31.498389149428576</v>
      </c>
      <c r="N79" s="17">
        <v>47.13469754051436</v>
      </c>
      <c r="O79" s="17">
        <v>45.452353762859346</v>
      </c>
      <c r="P79" s="17">
        <v>49.94318181818182</v>
      </c>
      <c r="Q79" s="17">
        <v>54.40251572327044</v>
      </c>
      <c r="R79" s="17">
        <v>57.193877551020407</v>
      </c>
      <c r="S79" s="17">
        <v>45.452353762859346</v>
      </c>
      <c r="T79" s="17">
        <v>57.193877551020407</v>
      </c>
      <c r="U79" s="17">
        <v>111.34883720930233</v>
      </c>
      <c r="V79" s="17">
        <v>100.83333333333334</v>
      </c>
      <c r="W79" s="17">
        <v>60.043290043290035</v>
      </c>
      <c r="X79" s="17">
        <v>46.007462686567159</v>
      </c>
      <c r="Y79" s="17">
        <v>84.350282485875709</v>
      </c>
      <c r="Z79" s="17">
        <v>57.591623036649217</v>
      </c>
      <c r="AA79" s="17">
        <v>59.411764705882355</v>
      </c>
      <c r="AB79" s="17">
        <v>57.711442786069661</v>
      </c>
      <c r="AC79" s="17">
        <v>55.978260869565212</v>
      </c>
      <c r="AD79" s="17">
        <v>58.959537572254334</v>
      </c>
      <c r="AE79" s="17">
        <v>58.549222797927463</v>
      </c>
      <c r="AF79" s="17">
        <v>57.526881720430104</v>
      </c>
      <c r="AG79" s="17">
        <v>89.516463833883222</v>
      </c>
      <c r="AH79" s="17">
        <v>62.721897533224876</v>
      </c>
      <c r="AI79" s="17">
        <v>92.391304347826079</v>
      </c>
      <c r="AJ79" s="17">
        <v>93.193717277486911</v>
      </c>
      <c r="AK79" s="17">
        <v>67.025477707006374</v>
      </c>
      <c r="AL79" s="17">
        <v>93.193717277486911</v>
      </c>
      <c r="AM79" s="17">
        <v>137.15596330275227</v>
      </c>
      <c r="AN79" s="17">
        <v>72.777777777777771</v>
      </c>
      <c r="AO79" s="17">
        <v>126.19047619047619</v>
      </c>
      <c r="AP79" s="17">
        <v>126.20087336244541</v>
      </c>
      <c r="AQ79" s="17">
        <v>105.91715976331361</v>
      </c>
      <c r="AR79" s="17">
        <v>103.41618497109826</v>
      </c>
      <c r="AS79" s="17">
        <v>104.9079754601227</v>
      </c>
      <c r="AT79" s="17">
        <v>86.301369863013704</v>
      </c>
      <c r="AU79" s="17">
        <v>100</v>
      </c>
      <c r="AV79" s="17">
        <v>92.553191489361708</v>
      </c>
      <c r="AW79" s="17">
        <v>92.610837438423658</v>
      </c>
      <c r="AX79" s="17">
        <v>75.773195876288668</v>
      </c>
      <c r="AY79" s="17">
        <v>67.025477707006374</v>
      </c>
      <c r="AZ79" s="17">
        <v>102.1643192488263</v>
      </c>
      <c r="BA79" s="17">
        <v>99.415204678362571</v>
      </c>
      <c r="BB79" s="7"/>
    </row>
    <row r="80" spans="1:54" x14ac:dyDescent="0.3">
      <c r="A80" s="2" t="s">
        <v>76</v>
      </c>
      <c r="B80" s="16">
        <v>6.2708413761065449</v>
      </c>
      <c r="C80" s="16">
        <v>14.036453643637948</v>
      </c>
      <c r="D80" s="16">
        <v>13.051948051948051</v>
      </c>
      <c r="E80" s="16">
        <v>14.16973213547408</v>
      </c>
      <c r="F80" s="16">
        <v>9.9705779139501214</v>
      </c>
      <c r="G80" s="16">
        <v>8.6866445432421457</v>
      </c>
      <c r="H80" s="16">
        <v>14.791095963040503</v>
      </c>
      <c r="I80" s="16">
        <v>15.455736848758937</v>
      </c>
      <c r="J80" s="16">
        <v>14.74503927758227</v>
      </c>
      <c r="K80" s="16">
        <v>13.786538960004934</v>
      </c>
      <c r="L80" s="16">
        <v>16.626640739452679</v>
      </c>
      <c r="M80" s="16">
        <v>16.561606764235648</v>
      </c>
      <c r="N80" s="17">
        <v>16.689762484697976</v>
      </c>
      <c r="O80" s="17">
        <v>16.455076721868544</v>
      </c>
      <c r="P80" s="17">
        <v>14.651262429500736</v>
      </c>
      <c r="Q80" s="17">
        <v>14.157789713426311</v>
      </c>
      <c r="R80" s="17">
        <v>14.178403755868546</v>
      </c>
      <c r="S80" s="17">
        <v>13.816320102887289</v>
      </c>
      <c r="T80" s="17">
        <v>14.178403755868546</v>
      </c>
      <c r="U80" s="17">
        <v>17.128712871287128</v>
      </c>
      <c r="V80" s="17">
        <v>16.454545454545453</v>
      </c>
      <c r="W80" s="17">
        <v>15.156950672645738</v>
      </c>
      <c r="X80" s="17">
        <v>15.303867403314916</v>
      </c>
      <c r="Y80" s="17">
        <v>15.963855421686748</v>
      </c>
      <c r="Z80" s="17">
        <v>16.078431372549019</v>
      </c>
      <c r="AA80" s="17">
        <v>16.315789473684212</v>
      </c>
      <c r="AB80" s="17">
        <v>15.432098765432098</v>
      </c>
      <c r="AC80" s="17">
        <v>16.027397260273972</v>
      </c>
      <c r="AD80" s="17">
        <v>15.466666666666667</v>
      </c>
      <c r="AE80" s="17">
        <v>16.078431372549019</v>
      </c>
      <c r="AF80" s="17">
        <v>15.490196078431373</v>
      </c>
      <c r="AG80" s="17">
        <v>18.05195645054847</v>
      </c>
      <c r="AH80" s="17">
        <v>16.056288673847437</v>
      </c>
      <c r="AI80" s="17">
        <v>18.848920863309353</v>
      </c>
      <c r="AJ80" s="17">
        <v>17.769784172661872</v>
      </c>
      <c r="AK80" s="17">
        <v>18.441666666666666</v>
      </c>
      <c r="AL80" s="17">
        <v>17.769784172661872</v>
      </c>
      <c r="AM80" s="17">
        <v>16.842105263157897</v>
      </c>
      <c r="AN80" s="17">
        <v>14.788135593220339</v>
      </c>
      <c r="AO80" s="17">
        <v>12.119205298013245</v>
      </c>
      <c r="AP80" s="17">
        <v>9.9393939393939394</v>
      </c>
      <c r="AQ80" s="17">
        <v>18.163265306122447</v>
      </c>
      <c r="AR80" s="17">
        <v>18.34013605442177</v>
      </c>
      <c r="AS80" s="17">
        <v>18.5</v>
      </c>
      <c r="AT80" s="17">
        <v>17.936507936507937</v>
      </c>
      <c r="AU80" s="17">
        <v>18.219178082191782</v>
      </c>
      <c r="AV80" s="17">
        <v>17.942857142857143</v>
      </c>
      <c r="AW80" s="17">
        <v>17.745664739884393</v>
      </c>
      <c r="AX80" s="17">
        <v>18.719512195121951</v>
      </c>
      <c r="AY80" s="17">
        <v>18.441666666666666</v>
      </c>
      <c r="AZ80" s="17">
        <v>18.340425531914892</v>
      </c>
      <c r="BA80" s="17">
        <v>18.5</v>
      </c>
      <c r="BB80" s="7"/>
    </row>
    <row r="81" spans="1:54" x14ac:dyDescent="0.3">
      <c r="A81" s="2" t="s">
        <v>121</v>
      </c>
      <c r="B81" s="16">
        <v>2280.879878631175</v>
      </c>
      <c r="C81" s="16">
        <v>2397.628618788217</v>
      </c>
      <c r="D81" s="16">
        <v>6107.4723915371524</v>
      </c>
      <c r="E81" s="16">
        <v>7583.3764988356561</v>
      </c>
      <c r="F81" s="16">
        <v>5766.919842428526</v>
      </c>
      <c r="G81" s="16">
        <v>5696.2318215317437</v>
      </c>
      <c r="H81" s="16">
        <v>5731.874535722186</v>
      </c>
      <c r="I81" s="16">
        <v>6165.805701908751</v>
      </c>
      <c r="J81" s="16">
        <v>4150.1478736436075</v>
      </c>
      <c r="K81" s="16">
        <v>5910.1180743355626</v>
      </c>
      <c r="L81" s="16">
        <v>2949.3031926861267</v>
      </c>
      <c r="M81" s="16">
        <v>5318.5007735821573</v>
      </c>
      <c r="N81" s="17">
        <v>2344.4590231595357</v>
      </c>
      <c r="O81" s="17">
        <v>2261.0461976370493</v>
      </c>
      <c r="P81" s="17">
        <v>2127.1515151515155</v>
      </c>
      <c r="Q81" s="17">
        <v>2320.4784482758619</v>
      </c>
      <c r="R81" s="17">
        <v>1570.1190476190477</v>
      </c>
      <c r="S81" s="17">
        <v>1624.8616668923116</v>
      </c>
      <c r="T81" s="17">
        <v>1570.1190476190477</v>
      </c>
      <c r="U81" s="17">
        <v>1124.0625</v>
      </c>
      <c r="V81" s="17">
        <v>1331.2426470588236</v>
      </c>
      <c r="W81" s="17">
        <v>1098.9198036006546</v>
      </c>
      <c r="X81" s="17">
        <v>1544.6576576576579</v>
      </c>
      <c r="Y81" s="17">
        <v>2864.8672566371683</v>
      </c>
      <c r="Z81" s="17">
        <v>1251.0227272727273</v>
      </c>
      <c r="AA81" s="17">
        <v>1418.7703016241303</v>
      </c>
      <c r="AB81" s="17">
        <v>1307.7645788336933</v>
      </c>
      <c r="AC81" s="17">
        <v>1418.0210772833725</v>
      </c>
      <c r="AD81" s="17">
        <v>1319.1612200435729</v>
      </c>
      <c r="AE81" s="17">
        <v>1274.7263157894736</v>
      </c>
      <c r="AF81" s="17">
        <v>1371.8535469107551</v>
      </c>
      <c r="AG81" s="17">
        <v>1759.1348053773552</v>
      </c>
      <c r="AH81" s="17">
        <v>1736.024769362137</v>
      </c>
      <c r="AI81" s="17">
        <v>1869.189342403628</v>
      </c>
      <c r="AJ81" s="17">
        <v>1686.016494845361</v>
      </c>
      <c r="AK81" s="17">
        <v>1623.8910360290784</v>
      </c>
      <c r="AL81" s="17">
        <v>1686.016494845361</v>
      </c>
      <c r="AM81" s="17">
        <v>1409.5114503816797</v>
      </c>
      <c r="AN81" s="17">
        <v>2480.6896551724139</v>
      </c>
      <c r="AO81" s="17">
        <v>1610.3074433656957</v>
      </c>
      <c r="AP81" s="17">
        <v>1290.7082152974504</v>
      </c>
      <c r="AQ81" s="17">
        <v>1467.702448210923</v>
      </c>
      <c r="AR81" s="17">
        <v>1529.9149338374293</v>
      </c>
      <c r="AS81" s="17">
        <v>1537.1794871794871</v>
      </c>
      <c r="AT81" s="17">
        <v>1678.6</v>
      </c>
      <c r="AU81" s="17">
        <v>1557.1428571428573</v>
      </c>
      <c r="AV81" s="17">
        <v>1724.2256637168143</v>
      </c>
      <c r="AW81" s="17">
        <v>1692.1370967741937</v>
      </c>
      <c r="AX81" s="17">
        <v>2022.4096385542166</v>
      </c>
      <c r="AY81" s="17">
        <v>2257.3765432098762</v>
      </c>
      <c r="AZ81" s="17">
        <v>1560.0736497545008</v>
      </c>
      <c r="BA81" s="17">
        <v>1748.5416666666667</v>
      </c>
      <c r="BB81" s="7"/>
    </row>
    <row r="82" spans="1:54" x14ac:dyDescent="0.3">
      <c r="A82" s="2" t="s">
        <v>122</v>
      </c>
      <c r="B82" s="16">
        <v>10.113774486368889</v>
      </c>
      <c r="C82" s="16">
        <v>21.26637638216685</v>
      </c>
      <c r="D82" s="16">
        <v>12.524244675581972</v>
      </c>
      <c r="E82" s="16">
        <v>17.859032352498961</v>
      </c>
      <c r="F82" s="16">
        <v>11.698233101638595</v>
      </c>
      <c r="G82" s="16">
        <v>10.250233939901561</v>
      </c>
      <c r="H82" s="16">
        <v>15.578948123677614</v>
      </c>
      <c r="I82" s="16">
        <v>14.403045616936282</v>
      </c>
      <c r="J82" s="16">
        <v>25.774065372440017</v>
      </c>
      <c r="K82" s="16">
        <v>18.548021774707106</v>
      </c>
      <c r="L82" s="16">
        <v>31.744681611708739</v>
      </c>
      <c r="M82" s="16">
        <v>20.362991922606419</v>
      </c>
      <c r="N82" s="17">
        <v>52.266862673179972</v>
      </c>
      <c r="O82" s="17">
        <v>59.815343583458784</v>
      </c>
      <c r="P82" s="17">
        <v>59.659090909090907</v>
      </c>
      <c r="Q82" s="17">
        <v>64.779874213836479</v>
      </c>
      <c r="R82" s="17">
        <v>57.142857142857146</v>
      </c>
      <c r="S82" s="17">
        <v>59.815343583458784</v>
      </c>
      <c r="T82" s="17">
        <v>57.142857142857146</v>
      </c>
      <c r="U82" s="17">
        <v>68.186046511627907</v>
      </c>
      <c r="V82" s="17">
        <v>53.500000000000007</v>
      </c>
      <c r="W82" s="17">
        <v>61.645021645021643</v>
      </c>
      <c r="X82" s="17">
        <v>49.104477611940297</v>
      </c>
      <c r="Y82" s="17">
        <v>58.022598870056498</v>
      </c>
      <c r="Z82" s="17">
        <v>75.39</v>
      </c>
      <c r="AA82" s="17">
        <v>77.06</v>
      </c>
      <c r="AB82" s="17">
        <v>67.66</v>
      </c>
      <c r="AC82" s="17">
        <v>70.650000000000006</v>
      </c>
      <c r="AD82" s="17">
        <v>74.569999999999993</v>
      </c>
      <c r="AE82" s="17">
        <v>72.540000000000006</v>
      </c>
      <c r="AF82" s="17">
        <v>69.349999999999994</v>
      </c>
      <c r="AG82" s="17">
        <v>51.931265645035921</v>
      </c>
      <c r="AH82" s="17">
        <v>41.648604929129533</v>
      </c>
      <c r="AI82" s="17">
        <v>52.282608695652172</v>
      </c>
      <c r="AJ82" s="17">
        <v>53.403141361256544</v>
      </c>
      <c r="AK82" s="17">
        <v>53.312101910828027</v>
      </c>
      <c r="AL82" s="17">
        <v>53.403141361256544</v>
      </c>
      <c r="AM82" s="17">
        <v>47.706422018348619</v>
      </c>
      <c r="AN82" s="17">
        <v>56.111111111111107</v>
      </c>
      <c r="AO82" s="17">
        <v>53.690476190476197</v>
      </c>
      <c r="AP82" s="17">
        <v>36.724890829694317</v>
      </c>
      <c r="AQ82" s="17">
        <v>73.727810650887577</v>
      </c>
      <c r="AR82" s="17">
        <v>72.947976878612721</v>
      </c>
      <c r="AS82" s="17">
        <v>73.558282208588963</v>
      </c>
      <c r="AT82" s="17">
        <v>47.534246575342465</v>
      </c>
      <c r="AU82" s="17">
        <v>70.674157303370791</v>
      </c>
      <c r="AV82" s="17">
        <v>51.808510638297875</v>
      </c>
      <c r="AW82" s="17">
        <v>50.640394088669957</v>
      </c>
      <c r="AX82" s="17">
        <v>50.824742268041234</v>
      </c>
      <c r="AY82" s="17">
        <v>53.312101910828027</v>
      </c>
      <c r="AZ82" s="17">
        <v>55.633802816901408</v>
      </c>
      <c r="BA82" s="17">
        <v>59.883040935672518</v>
      </c>
      <c r="BB82" s="7"/>
    </row>
    <row r="83" spans="1:54" x14ac:dyDescent="0.3">
      <c r="A83" s="2" t="s">
        <v>123</v>
      </c>
      <c r="B83" s="16">
        <v>7.2546061716570094</v>
      </c>
      <c r="C83" s="16">
        <v>15.254362805773692</v>
      </c>
      <c r="D83" s="16">
        <v>8.983635421303525</v>
      </c>
      <c r="E83" s="16">
        <v>12.81027637099082</v>
      </c>
      <c r="F83" s="16">
        <v>8.3911376678420311</v>
      </c>
      <c r="G83" s="16">
        <v>7.3524884800981658</v>
      </c>
      <c r="H83" s="16">
        <v>11.174772915718121</v>
      </c>
      <c r="I83" s="16">
        <v>10.331298543793958</v>
      </c>
      <c r="J83" s="16">
        <v>18.487726216518158</v>
      </c>
      <c r="K83" s="16">
        <v>13.304488192827884</v>
      </c>
      <c r="L83" s="16">
        <v>14.606365514105873</v>
      </c>
      <c r="M83" s="16">
        <v>15.606365514105899</v>
      </c>
      <c r="N83" s="17">
        <v>37.490998541943441</v>
      </c>
      <c r="O83" s="17">
        <v>42.905520713873393</v>
      </c>
      <c r="P83" s="17">
        <v>42.793440736478722</v>
      </c>
      <c r="Q83" s="17">
        <v>46.466576440304642</v>
      </c>
      <c r="R83" s="17">
        <v>40.988547317661251</v>
      </c>
      <c r="S83" s="17">
        <v>42.905520713873393</v>
      </c>
      <c r="T83" s="17">
        <v>41.9885473176613</v>
      </c>
      <c r="U83" s="17">
        <v>42.9885473176613</v>
      </c>
      <c r="V83" s="17">
        <v>43.9885473176613</v>
      </c>
      <c r="W83" s="17">
        <v>44.217948015416376</v>
      </c>
      <c r="X83" s="17">
        <v>35.222621071855912</v>
      </c>
      <c r="Y83" s="17">
        <v>41.619585687382305</v>
      </c>
      <c r="Z83" s="17">
        <v>54.08</v>
      </c>
      <c r="AA83" s="17">
        <v>55.27</v>
      </c>
      <c r="AB83" s="17">
        <v>48.53</v>
      </c>
      <c r="AC83" s="17">
        <v>50.68</v>
      </c>
      <c r="AD83" s="17">
        <v>53.49</v>
      </c>
      <c r="AE83" s="17">
        <v>52.03</v>
      </c>
      <c r="AF83" s="17">
        <v>49.75</v>
      </c>
      <c r="AG83" s="17">
        <v>37.250274935257842</v>
      </c>
      <c r="AH83" s="17">
        <v>29.87452674241359</v>
      </c>
      <c r="AI83" s="17">
        <v>37.502293157218865</v>
      </c>
      <c r="AJ83" s="17">
        <v>38.306050765458288</v>
      </c>
      <c r="AK83" s="17">
        <v>38.240748206079182</v>
      </c>
      <c r="AL83" s="17">
        <v>38.306050765458288</v>
      </c>
      <c r="AM83" s="17">
        <v>34.219796384469475</v>
      </c>
      <c r="AN83" s="17">
        <v>40.248476324425695</v>
      </c>
      <c r="AO83" s="17">
        <v>38.512155917219218</v>
      </c>
      <c r="AP83" s="17">
        <v>26.342748696405209</v>
      </c>
      <c r="AQ83" s="17">
        <v>52.884927471100795</v>
      </c>
      <c r="AR83" s="17">
        <v>52.325553035291833</v>
      </c>
      <c r="AS83" s="17">
        <v>52.763324790970998</v>
      </c>
      <c r="AT83" s="17">
        <v>34.09629501184903</v>
      </c>
      <c r="AU83" s="17">
        <v>50.694543213388329</v>
      </c>
      <c r="AV83" s="17">
        <v>37.162222820720004</v>
      </c>
      <c r="AW83" s="17">
        <v>36.32433331254807</v>
      </c>
      <c r="AX83" s="17">
        <v>36.45656618382705</v>
      </c>
      <c r="AY83" s="17">
        <v>38.240748206079182</v>
      </c>
      <c r="AZ83" s="17">
        <v>39.906103286384983</v>
      </c>
      <c r="BA83" s="17">
        <v>42.954079996052023</v>
      </c>
      <c r="BB83" s="7"/>
    </row>
    <row r="84" spans="1:54" x14ac:dyDescent="0.3">
      <c r="A84" s="9" t="s">
        <v>142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</row>
    <row r="85" spans="1:54" x14ac:dyDescent="0.3">
      <c r="A85" s="2" t="s">
        <v>117</v>
      </c>
      <c r="B85" s="6">
        <v>8.6109680341464059E-2</v>
      </c>
      <c r="C85" s="6">
        <v>0.23376500068836986</v>
      </c>
      <c r="D85" s="6">
        <v>0.90191074336567634</v>
      </c>
      <c r="E85" s="6">
        <v>1.2386216498276332</v>
      </c>
      <c r="F85" s="6">
        <v>0.60126468304759073</v>
      </c>
      <c r="G85" s="6">
        <v>0.43173054528619109</v>
      </c>
      <c r="H85" s="6">
        <v>0.60360088157658043</v>
      </c>
      <c r="I85" s="6">
        <v>0.67862226650730428</v>
      </c>
      <c r="J85" s="6">
        <v>0.77092482954346064</v>
      </c>
      <c r="K85" s="6">
        <v>1.3275794667430099</v>
      </c>
      <c r="L85" s="6">
        <v>1.1176713506340339</v>
      </c>
      <c r="M85" s="6">
        <v>1.3675161475862379</v>
      </c>
      <c r="N85" s="7">
        <v>0.38942273749311301</v>
      </c>
      <c r="O85" s="7">
        <v>0.39750082904302814</v>
      </c>
      <c r="P85" s="7">
        <v>0.36812645332789673</v>
      </c>
      <c r="Q85" s="7">
        <v>0.35051056493718752</v>
      </c>
      <c r="R85" s="7" t="s">
        <v>8</v>
      </c>
      <c r="S85" s="7" t="s">
        <v>8</v>
      </c>
      <c r="T85" s="7" t="s">
        <v>8</v>
      </c>
      <c r="U85" s="7" t="s">
        <v>8</v>
      </c>
      <c r="V85" s="7" t="s">
        <v>8</v>
      </c>
      <c r="W85" s="7" t="s">
        <v>8</v>
      </c>
      <c r="X85" s="7" t="s">
        <v>8</v>
      </c>
      <c r="Y85" s="7" t="s">
        <v>8</v>
      </c>
      <c r="Z85" s="7" t="s">
        <v>8</v>
      </c>
      <c r="AA85" s="7" t="s">
        <v>8</v>
      </c>
      <c r="AB85" s="7" t="s">
        <v>8</v>
      </c>
      <c r="AC85" s="7" t="s">
        <v>8</v>
      </c>
      <c r="AD85" s="7" t="s">
        <v>8</v>
      </c>
      <c r="AE85" s="7" t="s">
        <v>8</v>
      </c>
      <c r="AF85" s="7" t="s">
        <v>8</v>
      </c>
      <c r="AG85" s="7">
        <v>0.65119634535025794</v>
      </c>
      <c r="AH85" s="7">
        <v>0.57250654806744539</v>
      </c>
      <c r="AI85" s="7">
        <v>0.46869021118665838</v>
      </c>
      <c r="AJ85" s="7">
        <v>0.56320963032943427</v>
      </c>
      <c r="AK85" s="7" t="s">
        <v>8</v>
      </c>
      <c r="AL85" s="7" t="s">
        <v>8</v>
      </c>
      <c r="AM85" s="7" t="s">
        <v>8</v>
      </c>
      <c r="AN85" s="7" t="s">
        <v>8</v>
      </c>
      <c r="AO85" s="7" t="s">
        <v>8</v>
      </c>
      <c r="AP85" s="7" t="s">
        <v>8</v>
      </c>
      <c r="AQ85" s="7" t="s">
        <v>8</v>
      </c>
      <c r="AR85" s="7" t="s">
        <v>8</v>
      </c>
      <c r="AS85" s="7" t="s">
        <v>8</v>
      </c>
      <c r="AT85" s="7" t="s">
        <v>8</v>
      </c>
      <c r="AU85" s="7" t="s">
        <v>8</v>
      </c>
      <c r="AV85" s="7" t="s">
        <v>8</v>
      </c>
      <c r="AW85" s="7" t="s">
        <v>8</v>
      </c>
      <c r="AX85" s="7" t="s">
        <v>8</v>
      </c>
      <c r="AY85" s="7" t="s">
        <v>8</v>
      </c>
      <c r="AZ85" s="7" t="s">
        <v>8</v>
      </c>
      <c r="BA85" s="7" t="s">
        <v>8</v>
      </c>
      <c r="BB85" s="7"/>
    </row>
    <row r="86" spans="1:54" x14ac:dyDescent="0.3">
      <c r="A86" s="2" t="s">
        <v>73</v>
      </c>
      <c r="B86" s="11">
        <v>0.71581385755131799</v>
      </c>
      <c r="C86" s="11">
        <v>0.71606582174585498</v>
      </c>
      <c r="D86" s="11">
        <v>0.71594692606948296</v>
      </c>
      <c r="E86" s="11">
        <v>0.71604657225580304</v>
      </c>
      <c r="F86" s="11">
        <v>0.71564758262821704</v>
      </c>
      <c r="G86" s="11">
        <v>0.71571521137115401</v>
      </c>
      <c r="H86" s="11">
        <v>0.71677453516224598</v>
      </c>
      <c r="I86" s="11">
        <v>0.71660376722431496</v>
      </c>
      <c r="J86" s="11">
        <v>0.71899443972840105</v>
      </c>
      <c r="K86" s="11">
        <v>0.71784608279645301</v>
      </c>
      <c r="L86" s="11">
        <v>0.71754521593016396</v>
      </c>
      <c r="M86" s="11">
        <v>0.71869832670432099</v>
      </c>
      <c r="N86" s="12">
        <v>0.71636412155854801</v>
      </c>
      <c r="O86" s="12">
        <v>0.71627642832379201</v>
      </c>
      <c r="P86" s="12">
        <v>0.71619699999999997</v>
      </c>
      <c r="Q86" s="12">
        <v>0.71620399999999995</v>
      </c>
      <c r="R86" s="12" t="s">
        <v>8</v>
      </c>
      <c r="S86" s="12" t="s">
        <v>8</v>
      </c>
      <c r="T86" s="12">
        <v>0.71636900000000003</v>
      </c>
      <c r="U86" s="12" t="s">
        <v>8</v>
      </c>
      <c r="V86" s="12" t="s">
        <v>8</v>
      </c>
      <c r="W86" s="12" t="s">
        <v>8</v>
      </c>
      <c r="X86" s="12" t="s">
        <v>8</v>
      </c>
      <c r="Y86" s="12" t="s">
        <v>8</v>
      </c>
      <c r="Z86" s="12">
        <v>0.71628700000000001</v>
      </c>
      <c r="AA86" s="12">
        <v>0.71626699999999999</v>
      </c>
      <c r="AB86" s="12">
        <v>0.716387</v>
      </c>
      <c r="AC86" s="12">
        <v>0.71623400000000004</v>
      </c>
      <c r="AD86" s="12">
        <v>0.71634200000000003</v>
      </c>
      <c r="AE86" s="12">
        <v>0.71634200000000003</v>
      </c>
      <c r="AF86" s="12">
        <v>0.71667099999999995</v>
      </c>
      <c r="AG86" s="12">
        <v>0.71959377714676698</v>
      </c>
      <c r="AH86" s="12">
        <v>0.71879099999999996</v>
      </c>
      <c r="AI86" s="12">
        <v>0.71913899999999997</v>
      </c>
      <c r="AJ86" s="12">
        <v>0.71870000000000001</v>
      </c>
      <c r="AK86" s="12" t="s">
        <v>8</v>
      </c>
      <c r="AL86" s="12" t="s">
        <v>8</v>
      </c>
      <c r="AM86" s="12" t="s">
        <v>8</v>
      </c>
      <c r="AN86" s="12" t="s">
        <v>8</v>
      </c>
      <c r="AO86" s="12" t="s">
        <v>8</v>
      </c>
      <c r="AP86" s="12" t="s">
        <v>8</v>
      </c>
      <c r="AQ86" s="12">
        <v>0.719001</v>
      </c>
      <c r="AR86" s="12" t="s">
        <v>8</v>
      </c>
      <c r="AS86" s="12">
        <v>0.718777</v>
      </c>
      <c r="AT86" s="12">
        <v>0.71909000000000001</v>
      </c>
      <c r="AU86" s="12">
        <v>0.71870500000000004</v>
      </c>
      <c r="AV86" s="12">
        <v>0.71982800000000002</v>
      </c>
      <c r="AW86" s="12">
        <v>0.71891300000000002</v>
      </c>
      <c r="AX86" s="12">
        <v>0.71769099999999997</v>
      </c>
      <c r="AY86" s="12" t="s">
        <v>8</v>
      </c>
      <c r="AZ86" s="12" t="s">
        <v>8</v>
      </c>
      <c r="BA86" s="12">
        <v>0.71639399999999998</v>
      </c>
      <c r="BB86" s="7"/>
    </row>
    <row r="87" spans="1:54" x14ac:dyDescent="0.3">
      <c r="A87" s="2" t="s">
        <v>74</v>
      </c>
      <c r="B87" s="13">
        <v>1.0483378157304379E-5</v>
      </c>
      <c r="C87" s="13">
        <v>1.01547531693783E-5</v>
      </c>
      <c r="D87" s="13">
        <v>8.4498134558949794E-6</v>
      </c>
      <c r="E87" s="13">
        <v>9.3547793000732799E-6</v>
      </c>
      <c r="F87" s="13">
        <v>8.7628841169633E-6</v>
      </c>
      <c r="G87" s="13">
        <v>1.157013775418368E-5</v>
      </c>
      <c r="H87" s="13">
        <v>1.08235615687114E-5</v>
      </c>
      <c r="I87" s="13">
        <v>9.8251346218932008E-6</v>
      </c>
      <c r="J87" s="13">
        <v>9.7253169773213007E-6</v>
      </c>
      <c r="K87" s="13">
        <v>8.1802951282516793E-6</v>
      </c>
      <c r="L87" s="13">
        <v>9.2035051281446004E-6</v>
      </c>
      <c r="M87" s="13">
        <v>7.9242490240909792E-6</v>
      </c>
      <c r="N87" s="14">
        <v>8.3409323615753997E-6</v>
      </c>
      <c r="O87" s="14">
        <v>8.6650978429855201E-6</v>
      </c>
      <c r="P87" s="14">
        <v>5.0000000000000004E-6</v>
      </c>
      <c r="Q87" s="14">
        <v>6.0000000000000002E-6</v>
      </c>
      <c r="R87" s="7" t="s">
        <v>8</v>
      </c>
      <c r="S87" s="7" t="s">
        <v>8</v>
      </c>
      <c r="T87" s="7" t="s">
        <v>8</v>
      </c>
      <c r="U87" s="7" t="s">
        <v>8</v>
      </c>
      <c r="V87" s="7" t="s">
        <v>8</v>
      </c>
      <c r="W87" s="7" t="s">
        <v>8</v>
      </c>
      <c r="X87" s="7" t="s">
        <v>8</v>
      </c>
      <c r="Y87" s="7" t="s">
        <v>8</v>
      </c>
      <c r="Z87" s="7" t="s">
        <v>8</v>
      </c>
      <c r="AA87" s="7" t="s">
        <v>8</v>
      </c>
      <c r="AB87" s="7" t="s">
        <v>8</v>
      </c>
      <c r="AC87" s="7" t="s">
        <v>8</v>
      </c>
      <c r="AD87" s="7" t="s">
        <v>8</v>
      </c>
      <c r="AE87" s="7" t="s">
        <v>8</v>
      </c>
      <c r="AF87" s="7" t="s">
        <v>8</v>
      </c>
      <c r="AG87" s="14">
        <v>8.33923758816106E-6</v>
      </c>
      <c r="AH87" s="14">
        <v>5.0000000000000004E-6</v>
      </c>
      <c r="AI87" s="14">
        <v>6.0000000000000002E-6</v>
      </c>
      <c r="AJ87" s="14">
        <v>6.0000000000000002E-6</v>
      </c>
      <c r="AK87" s="14" t="s">
        <v>8</v>
      </c>
      <c r="AL87" s="14" t="s">
        <v>8</v>
      </c>
      <c r="AM87" s="14" t="s">
        <v>8</v>
      </c>
      <c r="AN87" s="14" t="s">
        <v>8</v>
      </c>
      <c r="AO87" s="14" t="s">
        <v>8</v>
      </c>
      <c r="AP87" s="14" t="s">
        <v>8</v>
      </c>
      <c r="AQ87" s="14" t="s">
        <v>8</v>
      </c>
      <c r="AR87" s="14" t="s">
        <v>8</v>
      </c>
      <c r="AS87" s="14" t="s">
        <v>8</v>
      </c>
      <c r="AT87" s="14" t="s">
        <v>8</v>
      </c>
      <c r="AU87" s="14" t="s">
        <v>8</v>
      </c>
      <c r="AV87" s="14" t="s">
        <v>8</v>
      </c>
      <c r="AW87" s="14" t="s">
        <v>8</v>
      </c>
      <c r="AX87" s="14" t="s">
        <v>8</v>
      </c>
      <c r="AY87" s="14" t="s">
        <v>8</v>
      </c>
      <c r="AZ87" s="14" t="s">
        <v>8</v>
      </c>
      <c r="BA87" s="14" t="s">
        <v>8</v>
      </c>
      <c r="BB87" s="7"/>
    </row>
    <row r="88" spans="1:54" x14ac:dyDescent="0.3">
      <c r="A88" s="2" t="s">
        <v>54</v>
      </c>
      <c r="B88" s="6">
        <v>35.247861476325184</v>
      </c>
      <c r="C88" s="6">
        <v>50.208799044005175</v>
      </c>
      <c r="D88" s="6">
        <v>16.776240000000001</v>
      </c>
      <c r="E88" s="6">
        <v>16.698361832000906</v>
      </c>
      <c r="F88" s="6">
        <v>14.585629438677726</v>
      </c>
      <c r="G88" s="6">
        <v>11.941812749030181</v>
      </c>
      <c r="H88" s="6">
        <v>6.5360863199755999</v>
      </c>
      <c r="I88" s="6">
        <v>7.4207567164137016</v>
      </c>
      <c r="J88" s="6">
        <v>12.076189439909273</v>
      </c>
      <c r="K88" s="6">
        <v>8.4872320330639806</v>
      </c>
      <c r="L88" s="6">
        <v>20.993182069401634</v>
      </c>
      <c r="M88" s="6">
        <v>11.989437670151908</v>
      </c>
      <c r="N88" s="7">
        <v>114.42037367000452</v>
      </c>
      <c r="O88" s="7">
        <v>80.902687383609802</v>
      </c>
      <c r="P88" s="7">
        <v>7.3</v>
      </c>
      <c r="Q88" s="7">
        <v>46.726435732226967</v>
      </c>
      <c r="R88" s="7" t="s">
        <v>8</v>
      </c>
      <c r="S88" s="7" t="s">
        <v>8</v>
      </c>
      <c r="T88" s="7" t="s">
        <v>8</v>
      </c>
      <c r="U88" s="7" t="s">
        <v>8</v>
      </c>
      <c r="V88" s="7" t="s">
        <v>8</v>
      </c>
      <c r="W88" s="7" t="s">
        <v>8</v>
      </c>
      <c r="X88" s="7" t="s">
        <v>8</v>
      </c>
      <c r="Y88" s="7" t="s">
        <v>8</v>
      </c>
      <c r="Z88" s="7" t="s">
        <v>8</v>
      </c>
      <c r="AA88" s="7" t="s">
        <v>8</v>
      </c>
      <c r="AB88" s="7" t="s">
        <v>8</v>
      </c>
      <c r="AC88" s="7" t="s">
        <v>8</v>
      </c>
      <c r="AD88" s="7" t="s">
        <v>8</v>
      </c>
      <c r="AE88" s="7" t="s">
        <v>8</v>
      </c>
      <c r="AF88" s="7" t="s">
        <v>8</v>
      </c>
      <c r="AG88" s="7">
        <v>154.35566425732182</v>
      </c>
      <c r="AH88" s="7">
        <v>130.77657196730831</v>
      </c>
      <c r="AI88" s="7">
        <v>184.32814865610555</v>
      </c>
      <c r="AJ88" s="7">
        <v>184.32111820016092</v>
      </c>
      <c r="AK88" s="7" t="s">
        <v>8</v>
      </c>
      <c r="AL88" s="7" t="s">
        <v>8</v>
      </c>
      <c r="AM88" s="7" t="s">
        <v>8</v>
      </c>
      <c r="AN88" s="7" t="s">
        <v>8</v>
      </c>
      <c r="AO88" s="7" t="s">
        <v>8</v>
      </c>
      <c r="AP88" s="7" t="s">
        <v>8</v>
      </c>
      <c r="AQ88" s="7" t="s">
        <v>8</v>
      </c>
      <c r="AR88" s="7" t="s">
        <v>8</v>
      </c>
      <c r="AS88" s="7" t="s">
        <v>8</v>
      </c>
      <c r="AT88" s="7" t="s">
        <v>8</v>
      </c>
      <c r="AU88" s="7" t="s">
        <v>8</v>
      </c>
      <c r="AV88" s="7" t="s">
        <v>8</v>
      </c>
      <c r="AW88" s="7" t="s">
        <v>8</v>
      </c>
      <c r="AX88" s="7" t="s">
        <v>8</v>
      </c>
      <c r="AY88" s="7" t="s">
        <v>8</v>
      </c>
      <c r="AZ88" s="7" t="s">
        <v>8</v>
      </c>
      <c r="BA88" s="7" t="s">
        <v>8</v>
      </c>
      <c r="BB88" s="7"/>
    </row>
    <row r="89" spans="1:54" x14ac:dyDescent="0.3">
      <c r="A89" s="2" t="s">
        <v>55</v>
      </c>
      <c r="B89" s="6">
        <v>7.5744766940323007</v>
      </c>
      <c r="C89" s="6">
        <v>10.414292897359406</v>
      </c>
      <c r="D89" s="6">
        <v>4.1190848083773117</v>
      </c>
      <c r="E89" s="6">
        <v>4.2314347892943074</v>
      </c>
      <c r="F89" s="6">
        <v>3.2148893475855389</v>
      </c>
      <c r="G89" s="6">
        <v>2.9501145466033574</v>
      </c>
      <c r="H89" s="6">
        <v>1.5104645317306267</v>
      </c>
      <c r="I89" s="6">
        <v>1.56142038541527</v>
      </c>
      <c r="J89" s="6">
        <v>2.700792738246534</v>
      </c>
      <c r="K89" s="6">
        <v>1.8890806922547576</v>
      </c>
      <c r="L89" s="6">
        <v>4.427179283930526</v>
      </c>
      <c r="M89" s="6">
        <v>2.7014913158378944</v>
      </c>
      <c r="N89" s="7">
        <v>19.647240246990798</v>
      </c>
      <c r="O89" s="7">
        <v>14.974432787113996</v>
      </c>
      <c r="P89" s="7">
        <v>1.7</v>
      </c>
      <c r="Q89" s="7">
        <v>9.1244769893990867</v>
      </c>
      <c r="R89" s="7" t="s">
        <v>8</v>
      </c>
      <c r="S89" s="7" t="s">
        <v>8</v>
      </c>
      <c r="T89" s="7" t="s">
        <v>8</v>
      </c>
      <c r="U89" s="7" t="s">
        <v>8</v>
      </c>
      <c r="V89" s="7" t="s">
        <v>8</v>
      </c>
      <c r="W89" s="7" t="s">
        <v>8</v>
      </c>
      <c r="X89" s="7" t="s">
        <v>8</v>
      </c>
      <c r="Y89" s="7" t="s">
        <v>8</v>
      </c>
      <c r="Z89" s="7" t="s">
        <v>8</v>
      </c>
      <c r="AA89" s="7" t="s">
        <v>8</v>
      </c>
      <c r="AB89" s="7" t="s">
        <v>8</v>
      </c>
      <c r="AC89" s="7" t="s">
        <v>8</v>
      </c>
      <c r="AD89" s="7" t="s">
        <v>8</v>
      </c>
      <c r="AE89" s="7" t="s">
        <v>8</v>
      </c>
      <c r="AF89" s="7" t="s">
        <v>8</v>
      </c>
      <c r="AG89" s="7">
        <v>29.721052825557496</v>
      </c>
      <c r="AH89" s="7">
        <v>20.144823964171991</v>
      </c>
      <c r="AI89" s="7">
        <v>20.483908637595295</v>
      </c>
      <c r="AJ89" s="7">
        <v>20.757459609670537</v>
      </c>
      <c r="AK89" s="7" t="s">
        <v>8</v>
      </c>
      <c r="AL89" s="7" t="s">
        <v>8</v>
      </c>
      <c r="AM89" s="7" t="s">
        <v>8</v>
      </c>
      <c r="AN89" s="7" t="s">
        <v>8</v>
      </c>
      <c r="AO89" s="7" t="s">
        <v>8</v>
      </c>
      <c r="AP89" s="7" t="s">
        <v>8</v>
      </c>
      <c r="AQ89" s="7" t="s">
        <v>8</v>
      </c>
      <c r="AR89" s="7" t="s">
        <v>8</v>
      </c>
      <c r="AS89" s="7" t="s">
        <v>8</v>
      </c>
      <c r="AT89" s="7" t="s">
        <v>8</v>
      </c>
      <c r="AU89" s="7" t="s">
        <v>8</v>
      </c>
      <c r="AV89" s="7" t="s">
        <v>8</v>
      </c>
      <c r="AW89" s="7" t="s">
        <v>8</v>
      </c>
      <c r="AX89" s="7" t="s">
        <v>8</v>
      </c>
      <c r="AY89" s="7" t="s">
        <v>8</v>
      </c>
      <c r="AZ89" s="7" t="s">
        <v>8</v>
      </c>
      <c r="BA89" s="7" t="s">
        <v>8</v>
      </c>
      <c r="BB89" s="7"/>
    </row>
    <row r="90" spans="1:54" x14ac:dyDescent="0.3">
      <c r="A90" s="2" t="s">
        <v>118</v>
      </c>
      <c r="B90" s="6">
        <v>0.21489180837594429</v>
      </c>
      <c r="C90" s="6">
        <v>0.20741967734045713</v>
      </c>
      <c r="D90" s="6">
        <v>0.24553087034861873</v>
      </c>
      <c r="E90" s="6">
        <v>0.25340418610316279</v>
      </c>
      <c r="F90" s="6">
        <v>0.22041485155658716</v>
      </c>
      <c r="G90" s="6">
        <v>0.24704076412879128</v>
      </c>
      <c r="H90" s="6">
        <v>0.23109617250836206</v>
      </c>
      <c r="I90" s="6">
        <v>0.21041255563083225</v>
      </c>
      <c r="J90" s="6">
        <v>0.22364610556049913</v>
      </c>
      <c r="K90" s="6">
        <v>0.22257912649205366</v>
      </c>
      <c r="L90" s="6">
        <v>0.21088652826878063</v>
      </c>
      <c r="M90" s="6">
        <v>0.22532260395859469</v>
      </c>
      <c r="N90" s="7">
        <v>0.17171103027206205</v>
      </c>
      <c r="O90" s="7">
        <v>0.18509190820956201</v>
      </c>
      <c r="P90" s="7">
        <v>0.23287671232876711</v>
      </c>
      <c r="Q90" s="7">
        <v>0.19527440615604208</v>
      </c>
      <c r="R90" s="7" t="s">
        <v>8</v>
      </c>
      <c r="S90" s="7" t="s">
        <v>8</v>
      </c>
      <c r="T90" s="7" t="s">
        <v>8</v>
      </c>
      <c r="U90" s="7" t="s">
        <v>8</v>
      </c>
      <c r="V90" s="7" t="s">
        <v>8</v>
      </c>
      <c r="W90" s="7" t="s">
        <v>8</v>
      </c>
      <c r="X90" s="7" t="s">
        <v>8</v>
      </c>
      <c r="Y90" s="7" t="s">
        <v>8</v>
      </c>
      <c r="Z90" s="7" t="s">
        <v>8</v>
      </c>
      <c r="AA90" s="7" t="s">
        <v>8</v>
      </c>
      <c r="AB90" s="7" t="s">
        <v>8</v>
      </c>
      <c r="AC90" s="7" t="s">
        <v>8</v>
      </c>
      <c r="AD90" s="7" t="s">
        <v>8</v>
      </c>
      <c r="AE90" s="7" t="s">
        <v>8</v>
      </c>
      <c r="AF90" s="7" t="s">
        <v>8</v>
      </c>
      <c r="AG90" s="7">
        <v>0.19254915566953473</v>
      </c>
      <c r="AH90" s="7">
        <v>0.15404000625744968</v>
      </c>
      <c r="AI90" s="7">
        <v>0.11112740396373964</v>
      </c>
      <c r="AJ90" s="7">
        <v>0.11261574263633355</v>
      </c>
      <c r="AK90" s="7" t="s">
        <v>8</v>
      </c>
      <c r="AL90" s="7" t="s">
        <v>8</v>
      </c>
      <c r="AM90" s="7" t="s">
        <v>8</v>
      </c>
      <c r="AN90" s="7" t="s">
        <v>8</v>
      </c>
      <c r="AO90" s="7" t="s">
        <v>8</v>
      </c>
      <c r="AP90" s="7" t="s">
        <v>8</v>
      </c>
      <c r="AQ90" s="7" t="s">
        <v>8</v>
      </c>
      <c r="AR90" s="7" t="s">
        <v>8</v>
      </c>
      <c r="AS90" s="7" t="s">
        <v>8</v>
      </c>
      <c r="AT90" s="7" t="s">
        <v>8</v>
      </c>
      <c r="AU90" s="7" t="s">
        <v>8</v>
      </c>
      <c r="AV90" s="7" t="s">
        <v>8</v>
      </c>
      <c r="AW90" s="7" t="s">
        <v>8</v>
      </c>
      <c r="AX90" s="7" t="s">
        <v>8</v>
      </c>
      <c r="AY90" s="7" t="s">
        <v>8</v>
      </c>
      <c r="AZ90" s="7" t="s">
        <v>8</v>
      </c>
      <c r="BA90" s="7" t="s">
        <v>8</v>
      </c>
      <c r="BB90" s="7"/>
    </row>
    <row r="91" spans="1:54" x14ac:dyDescent="0.3">
      <c r="A91" s="2" t="s">
        <v>75</v>
      </c>
      <c r="B91" s="11">
        <v>0.51186211991243902</v>
      </c>
      <c r="C91" s="11">
        <v>0.51190259770913304</v>
      </c>
      <c r="D91" s="11">
        <v>0.51193871852400896</v>
      </c>
      <c r="E91" s="11">
        <v>0.51199029209250202</v>
      </c>
      <c r="F91" s="11">
        <v>0.511970860026151</v>
      </c>
      <c r="G91" s="11">
        <v>0.51200609555245102</v>
      </c>
      <c r="H91" s="11">
        <v>0.51190613884833303</v>
      </c>
      <c r="I91" s="11">
        <v>0.51191255346597797</v>
      </c>
      <c r="J91" s="11">
        <v>0.51187649872167895</v>
      </c>
      <c r="K91" s="11">
        <v>0.51187555934170803</v>
      </c>
      <c r="L91" s="11">
        <v>0.51186758144599198</v>
      </c>
      <c r="M91" s="11">
        <v>0.51187378950436901</v>
      </c>
      <c r="N91" s="12">
        <v>0.51194397487860899</v>
      </c>
      <c r="O91" s="12">
        <v>0.51194676482048096</v>
      </c>
      <c r="P91" s="12">
        <v>0.51195000000000002</v>
      </c>
      <c r="Q91" s="12">
        <v>0.51196600000000003</v>
      </c>
      <c r="R91" s="12" t="s">
        <v>8</v>
      </c>
      <c r="S91" s="12" t="s">
        <v>8</v>
      </c>
      <c r="T91" s="12">
        <v>0.51117000000000001</v>
      </c>
      <c r="U91" s="12" t="s">
        <v>8</v>
      </c>
      <c r="V91" s="12" t="s">
        <v>8</v>
      </c>
      <c r="W91" s="12" t="s">
        <v>8</v>
      </c>
      <c r="X91" s="12" t="s">
        <v>8</v>
      </c>
      <c r="Y91" s="12" t="s">
        <v>8</v>
      </c>
      <c r="Z91" s="12" t="s">
        <v>8</v>
      </c>
      <c r="AA91" s="12" t="s">
        <v>8</v>
      </c>
      <c r="AB91" s="12" t="s">
        <v>8</v>
      </c>
      <c r="AC91" s="12" t="s">
        <v>8</v>
      </c>
      <c r="AD91" s="12" t="s">
        <v>8</v>
      </c>
      <c r="AE91" s="12" t="s">
        <v>8</v>
      </c>
      <c r="AF91" s="12" t="s">
        <v>8</v>
      </c>
      <c r="AG91" s="12">
        <v>0.51184848417409401</v>
      </c>
      <c r="AH91" s="12">
        <v>0.51188699999999998</v>
      </c>
      <c r="AI91" s="12">
        <v>0.51189899999999999</v>
      </c>
      <c r="AJ91" s="12">
        <v>0.51188599999999995</v>
      </c>
      <c r="AK91" s="12" t="s">
        <v>8</v>
      </c>
      <c r="AL91" s="12" t="s">
        <v>8</v>
      </c>
      <c r="AM91" s="12" t="s">
        <v>8</v>
      </c>
      <c r="AN91" s="12" t="s">
        <v>8</v>
      </c>
      <c r="AO91" s="12" t="s">
        <v>8</v>
      </c>
      <c r="AP91" s="12" t="s">
        <v>8</v>
      </c>
      <c r="AQ91" s="12">
        <v>0.511876</v>
      </c>
      <c r="AR91" s="12" t="s">
        <v>8</v>
      </c>
      <c r="AS91" s="12">
        <v>0.51188999999999996</v>
      </c>
      <c r="AT91" s="12">
        <v>0.511876</v>
      </c>
      <c r="AU91" s="12">
        <v>0.51188699999999998</v>
      </c>
      <c r="AV91" s="12">
        <v>0.51186699999999996</v>
      </c>
      <c r="AW91" s="12">
        <v>0.51187199999999999</v>
      </c>
      <c r="AX91" s="12">
        <v>0.511911</v>
      </c>
      <c r="AY91" s="12" t="s">
        <v>8</v>
      </c>
      <c r="AZ91" s="12" t="s">
        <v>8</v>
      </c>
      <c r="BA91" s="12">
        <v>0.51189899999999999</v>
      </c>
      <c r="BB91" s="7"/>
    </row>
    <row r="92" spans="1:54" x14ac:dyDescent="0.3">
      <c r="A92" s="2" t="s">
        <v>74</v>
      </c>
      <c r="B92" s="13">
        <v>1.008291963540208E-5</v>
      </c>
      <c r="C92" s="13">
        <v>7.5220244442141404E-6</v>
      </c>
      <c r="D92" s="13">
        <v>7.8049428215414792E-6</v>
      </c>
      <c r="E92" s="13">
        <v>7.3940477709537601E-6</v>
      </c>
      <c r="F92" s="13">
        <v>6.9377298109369802E-6</v>
      </c>
      <c r="G92" s="13">
        <v>8.2560036284360393E-6</v>
      </c>
      <c r="H92" s="13">
        <v>1.0131495115118219E-5</v>
      </c>
      <c r="I92" s="13">
        <v>9.4728356713278997E-6</v>
      </c>
      <c r="J92" s="13">
        <v>8.4963768254663007E-6</v>
      </c>
      <c r="K92" s="13">
        <v>8.9279578402031806E-6</v>
      </c>
      <c r="L92" s="13">
        <v>7.0191504750875397E-6</v>
      </c>
      <c r="M92" s="13">
        <v>6.8791209966501802E-6</v>
      </c>
      <c r="N92" s="14">
        <v>6.8215731448180797E-6</v>
      </c>
      <c r="O92" s="14">
        <v>6.9897560312626597E-6</v>
      </c>
      <c r="P92" s="14">
        <v>1.0000000000000001E-5</v>
      </c>
      <c r="Q92" s="14">
        <v>9.0000000000000002E-6</v>
      </c>
      <c r="R92" s="14" t="s">
        <v>8</v>
      </c>
      <c r="S92" s="14" t="s">
        <v>8</v>
      </c>
      <c r="T92" s="14" t="s">
        <v>8</v>
      </c>
      <c r="U92" s="14" t="s">
        <v>8</v>
      </c>
      <c r="V92" s="14" t="s">
        <v>8</v>
      </c>
      <c r="W92" s="14" t="s">
        <v>8</v>
      </c>
      <c r="X92" s="14" t="s">
        <v>8</v>
      </c>
      <c r="Y92" s="14" t="s">
        <v>8</v>
      </c>
      <c r="Z92" s="14" t="s">
        <v>8</v>
      </c>
      <c r="AA92" s="14" t="s">
        <v>8</v>
      </c>
      <c r="AB92" s="14" t="s">
        <v>8</v>
      </c>
      <c r="AC92" s="14" t="s">
        <v>8</v>
      </c>
      <c r="AD92" s="14" t="s">
        <v>8</v>
      </c>
      <c r="AE92" s="14" t="s">
        <v>8</v>
      </c>
      <c r="AF92" s="14" t="s">
        <v>8</v>
      </c>
      <c r="AG92" s="14">
        <v>7.1470236920793597E-6</v>
      </c>
      <c r="AH92" s="14">
        <v>9.0000000000000002E-6</v>
      </c>
      <c r="AI92" s="14">
        <v>1.2E-5</v>
      </c>
      <c r="AJ92" s="14">
        <v>1.1E-5</v>
      </c>
      <c r="AK92" s="14" t="s">
        <v>8</v>
      </c>
      <c r="AL92" s="14" t="s">
        <v>8</v>
      </c>
      <c r="AM92" s="14" t="s">
        <v>8</v>
      </c>
      <c r="AN92" s="14" t="s">
        <v>8</v>
      </c>
      <c r="AO92" s="14" t="s">
        <v>8</v>
      </c>
      <c r="AP92" s="14" t="s">
        <v>8</v>
      </c>
      <c r="AQ92" s="14" t="s">
        <v>8</v>
      </c>
      <c r="AR92" s="14" t="s">
        <v>8</v>
      </c>
      <c r="AS92" s="14" t="s">
        <v>8</v>
      </c>
      <c r="AT92" s="14" t="s">
        <v>8</v>
      </c>
      <c r="AU92" s="14" t="s">
        <v>8</v>
      </c>
      <c r="AV92" s="14" t="s">
        <v>8</v>
      </c>
      <c r="AW92" s="14" t="s">
        <v>8</v>
      </c>
      <c r="AX92" s="14" t="s">
        <v>8</v>
      </c>
      <c r="AY92" s="14" t="s">
        <v>8</v>
      </c>
      <c r="AZ92" s="14" t="s">
        <v>8</v>
      </c>
      <c r="BA92" s="14" t="s">
        <v>8</v>
      </c>
      <c r="BB92" s="7"/>
    </row>
    <row r="93" spans="1:54" x14ac:dyDescent="0.3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7"/>
    </row>
    <row r="94" spans="1:54" x14ac:dyDescent="0.3">
      <c r="A94" s="2" t="s">
        <v>174</v>
      </c>
      <c r="B94" s="6">
        <f>B51/B73</f>
        <v>0.34603986894507266</v>
      </c>
      <c r="C94" s="6">
        <f t="shared" ref="C94:BA94" si="0">C51/C73</f>
        <v>0.12986056828808426</v>
      </c>
      <c r="D94" s="6">
        <f t="shared" si="0"/>
        <v>9.7462780457118896</v>
      </c>
      <c r="E94" s="6">
        <f t="shared" si="0"/>
        <v>2.2220051910410556</v>
      </c>
      <c r="F94" s="6">
        <f t="shared" si="0"/>
        <v>0.35876950433823962</v>
      </c>
      <c r="G94" s="6">
        <f t="shared" si="0"/>
        <v>0.39187647084532512</v>
      </c>
      <c r="H94" s="6">
        <f t="shared" si="0"/>
        <v>0.11619558532550647</v>
      </c>
      <c r="I94" s="6">
        <f t="shared" si="0"/>
        <v>0.11488021129381956</v>
      </c>
      <c r="J94" s="6">
        <f t="shared" si="0"/>
        <v>0.2655812135222364</v>
      </c>
      <c r="K94" s="6">
        <f t="shared" si="0"/>
        <v>0.42029005016533361</v>
      </c>
      <c r="L94" s="6">
        <f t="shared" si="0"/>
        <v>0.24669513300788326</v>
      </c>
      <c r="M94" s="6">
        <f t="shared" si="0"/>
        <v>0.50990338419643544</v>
      </c>
      <c r="N94" s="6">
        <f t="shared" si="0"/>
        <v>0.11135298722854134</v>
      </c>
      <c r="O94" s="6">
        <f t="shared" si="0"/>
        <v>0.14864234423396411</v>
      </c>
      <c r="P94" s="6">
        <f t="shared" si="0"/>
        <v>0.10807736063708759</v>
      </c>
      <c r="Q94" s="6">
        <f t="shared" si="0"/>
        <v>0.10520231213872831</v>
      </c>
      <c r="R94" s="6"/>
      <c r="S94" s="6"/>
      <c r="T94" s="6">
        <f t="shared" si="0"/>
        <v>0.25825156110615521</v>
      </c>
      <c r="U94" s="6">
        <f t="shared" si="0"/>
        <v>1.4548872180451129</v>
      </c>
      <c r="V94" s="6">
        <f t="shared" si="0"/>
        <v>0.21752066115702479</v>
      </c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>
        <f t="shared" si="0"/>
        <v>0.13325700501987389</v>
      </c>
      <c r="AH94" s="6">
        <f t="shared" si="0"/>
        <v>0.32844984929342258</v>
      </c>
      <c r="AI94" s="6">
        <f t="shared" si="0"/>
        <v>0.12411764705882354</v>
      </c>
      <c r="AJ94" s="6">
        <f t="shared" si="0"/>
        <v>0.10393258426966293</v>
      </c>
      <c r="AK94" s="6">
        <f t="shared" si="0"/>
        <v>0.124964363774589</v>
      </c>
      <c r="AL94" s="6"/>
      <c r="AM94" s="6"/>
      <c r="AN94" s="6"/>
      <c r="AO94" s="6"/>
      <c r="AP94" s="6"/>
      <c r="AQ94" s="6">
        <f t="shared" si="0"/>
        <v>8.1396648044692738E-2</v>
      </c>
      <c r="AR94" s="6">
        <f t="shared" si="0"/>
        <v>9.3063551506343961E-2</v>
      </c>
      <c r="AS94" s="6">
        <f t="shared" si="0"/>
        <v>0.12052631578947368</v>
      </c>
      <c r="AT94" s="6">
        <f t="shared" si="0"/>
        <v>5.6560846560846562E-2</v>
      </c>
      <c r="AU94" s="6">
        <f t="shared" si="0"/>
        <v>3.3932584269662919E-2</v>
      </c>
      <c r="AV94" s="6">
        <f t="shared" si="0"/>
        <v>0.10183908045977011</v>
      </c>
      <c r="AW94" s="6">
        <f t="shared" si="0"/>
        <v>0.13164893617021275</v>
      </c>
      <c r="AX94" s="6">
        <f t="shared" si="0"/>
        <v>9.8299319727891146E-2</v>
      </c>
      <c r="AY94" s="6">
        <f t="shared" si="0"/>
        <v>0.124964363774589</v>
      </c>
      <c r="AZ94" s="6">
        <f t="shared" si="0"/>
        <v>3.7314461651578507E-2</v>
      </c>
      <c r="BA94" s="6">
        <f t="shared" si="0"/>
        <v>5.6470588235294113E-2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2025-05-22T08:09:27Z</dcterms:modified>
</cp:coreProperties>
</file>