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Wr\Dropbox\Publikacja CACNA\BMC vet research\Suplementary data\"/>
    </mc:Choice>
  </mc:AlternateContent>
  <xr:revisionPtr revIDLastSave="0" documentId="13_ncr:1_{81311699-52ED-43B7-96B7-5263011DB9FC}" xr6:coauthVersionLast="36" xr6:coauthVersionMax="36" xr10:uidLastSave="{00000000-0000-0000-0000-000000000000}"/>
  <bookViews>
    <workbookView xWindow="0" yWindow="0" windowWidth="21570" windowHeight="7380" xr2:uid="{35036919-00A8-42B4-88FC-31674489C027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</calcChain>
</file>

<file path=xl/sharedStrings.xml><?xml version="1.0" encoding="utf-8"?>
<sst xmlns="http://schemas.openxmlformats.org/spreadsheetml/2006/main" count="450" uniqueCount="448">
  <si>
    <t>Gene name</t>
  </si>
  <si>
    <t>ensembl_gene_id</t>
  </si>
  <si>
    <t>F</t>
  </si>
  <si>
    <t>PValue</t>
  </si>
  <si>
    <t>FDR</t>
  </si>
  <si>
    <t>BPH mean</t>
  </si>
  <si>
    <t>PC mean</t>
  </si>
  <si>
    <t>CENPF</t>
  </si>
  <si>
    <t>ENSCAFG00000012593</t>
  </si>
  <si>
    <t>GLI1</t>
  </si>
  <si>
    <t>ENSCAFG00000000223</t>
  </si>
  <si>
    <t>TOP2A</t>
  </si>
  <si>
    <t>ENSCAFG00000016090</t>
  </si>
  <si>
    <t>ASPM</t>
  </si>
  <si>
    <t>ENSCAFG00000011403</t>
  </si>
  <si>
    <t>CHI3L1</t>
  </si>
  <si>
    <t>ENSCAFG00000010274</t>
  </si>
  <si>
    <t>FBN2</t>
  </si>
  <si>
    <t>ENSCAFG00000000681</t>
  </si>
  <si>
    <t>TSPAN8</t>
  </si>
  <si>
    <t>ENSCAFG00000000450</t>
  </si>
  <si>
    <t>SELP</t>
  </si>
  <si>
    <t>ENSCAFG00000015180</t>
  </si>
  <si>
    <t>RGS4</t>
  </si>
  <si>
    <t>ENSCAFG00000029969</t>
  </si>
  <si>
    <t>MSH6</t>
  </si>
  <si>
    <t>ENSCAFG00000002664</t>
  </si>
  <si>
    <t>HELLS</t>
  </si>
  <si>
    <t>ENSCAFG00000008090</t>
  </si>
  <si>
    <t>MSH2</t>
  </si>
  <si>
    <t>ENSCAFG00000002659</t>
  </si>
  <si>
    <t>MATN2</t>
  </si>
  <si>
    <t>ENSCAFG00000013852</t>
  </si>
  <si>
    <t>IGFBP5</t>
  </si>
  <si>
    <t>ENSCAFG00000014474</t>
  </si>
  <si>
    <t>IGFBP2</t>
  </si>
  <si>
    <t>ENSCAFG00000014490</t>
  </si>
  <si>
    <t>CD302</t>
  </si>
  <si>
    <t>ENSCAFG00000030080</t>
  </si>
  <si>
    <t>SMOC2</t>
  </si>
  <si>
    <t>ENSCAFG00000000868</t>
  </si>
  <si>
    <t>MATN4</t>
  </si>
  <si>
    <t>ENSCAFG00000009664</t>
  </si>
  <si>
    <t>ID1</t>
  </si>
  <si>
    <t>ENSCAFG00000007045</t>
  </si>
  <si>
    <t>CHAF1A</t>
  </si>
  <si>
    <t>ENSCAFG00000019070</t>
  </si>
  <si>
    <t>COL6A3</t>
  </si>
  <si>
    <t>ENSCAFG00000012226</t>
  </si>
  <si>
    <t>NUP107</t>
  </si>
  <si>
    <t>ENSCAFG00000000417</t>
  </si>
  <si>
    <t>SULF2</t>
  </si>
  <si>
    <t>ENSCAFG00000010874</t>
  </si>
  <si>
    <t>ATF3</t>
  </si>
  <si>
    <t>ENSCAFG00000012339</t>
  </si>
  <si>
    <t>SGO2</t>
  </si>
  <si>
    <t>ENSCAFG00000011065</t>
  </si>
  <si>
    <t>HHIP</t>
  </si>
  <si>
    <t>ENSCAFG00000007557</t>
  </si>
  <si>
    <t>PCOLCE</t>
  </si>
  <si>
    <t>ENSCAFG00000014322</t>
  </si>
  <si>
    <t>PLXNC1</t>
  </si>
  <si>
    <t>ENSCAFG00000006200</t>
  </si>
  <si>
    <t>CDK4</t>
  </si>
  <si>
    <t>ENSCAFG00000000280</t>
  </si>
  <si>
    <t>STMN1</t>
  </si>
  <si>
    <t>ENSCAFG00000029191</t>
  </si>
  <si>
    <t>VCAN</t>
  </si>
  <si>
    <t>ENSCAFG00000008582</t>
  </si>
  <si>
    <t>UBE2S</t>
  </si>
  <si>
    <t>ENSCAFG00000029379</t>
  </si>
  <si>
    <t>FSCN1</t>
  </si>
  <si>
    <t>ENSCAFG00000016010</t>
  </si>
  <si>
    <t>GPNMB</t>
  </si>
  <si>
    <t>ENSCAFG00000002753</t>
  </si>
  <si>
    <t>SPP1</t>
  </si>
  <si>
    <t>ENSCAFG00000009569</t>
  </si>
  <si>
    <t>PEG3</t>
  </si>
  <si>
    <t>ENSCAFG00000029153</t>
  </si>
  <si>
    <t>APOE</t>
  </si>
  <si>
    <t>ENSCAFG00000004617</t>
  </si>
  <si>
    <t>ENSCAFG00000016072</t>
  </si>
  <si>
    <t>ATAD5</t>
  </si>
  <si>
    <t>ENSCAFG00000018481</t>
  </si>
  <si>
    <t>ADRA2A</t>
  </si>
  <si>
    <t>ENSCAFG00000010840</t>
  </si>
  <si>
    <t>CD2</t>
  </si>
  <si>
    <t>ENSCAFG00000009829</t>
  </si>
  <si>
    <t>TET1</t>
  </si>
  <si>
    <t>ENSCAFG00000013739</t>
  </si>
  <si>
    <t>G3BP1</t>
  </si>
  <si>
    <t>ENSCAFG00000017841</t>
  </si>
  <si>
    <t>HMGB3</t>
  </si>
  <si>
    <t>ENSCAFG00000028715</t>
  </si>
  <si>
    <t>NSG1</t>
  </si>
  <si>
    <t>ENSCAFG00000015693</t>
  </si>
  <si>
    <t>PTGS2</t>
  </si>
  <si>
    <t>ENSCAFG00000013762</t>
  </si>
  <si>
    <t>EPSTI1</t>
  </si>
  <si>
    <t>ENSCAFG00000044274</t>
  </si>
  <si>
    <t>CTSC</t>
  </si>
  <si>
    <t>ENSCAFG00000004384</t>
  </si>
  <si>
    <t>ENSCAFG00000014478</t>
  </si>
  <si>
    <t>KIF15</t>
  </si>
  <si>
    <t>ENSCAFG00000014112</t>
  </si>
  <si>
    <t>BPI</t>
  </si>
  <si>
    <t>ENSCAFG00000008901</t>
  </si>
  <si>
    <t>PAK3</t>
  </si>
  <si>
    <t>ENSCAFG00000018154</t>
  </si>
  <si>
    <t>BMP4</t>
  </si>
  <si>
    <t>ENSCAFG00000014880</t>
  </si>
  <si>
    <t>KIF20B</t>
  </si>
  <si>
    <t>ENSCAFG00000007178</t>
  </si>
  <si>
    <t>MMP14</t>
  </si>
  <si>
    <t>ENSCAFG00000011197</t>
  </si>
  <si>
    <t>HMGB2</t>
  </si>
  <si>
    <t>ENSCAFG00000007851</t>
  </si>
  <si>
    <t>CENPE</t>
  </si>
  <si>
    <t>ENSCAFG00000010836</t>
  </si>
  <si>
    <t>PIP4K2C</t>
  </si>
  <si>
    <t>ENSCAFG00000000249</t>
  </si>
  <si>
    <t>TUBB6</t>
  </si>
  <si>
    <t>ENSCAFG00000018832</t>
  </si>
  <si>
    <t>UACA</t>
  </si>
  <si>
    <t>ENSCAFG00000017611</t>
  </si>
  <si>
    <t>COL11A1</t>
  </si>
  <si>
    <t>ENSCAFG00000019985</t>
  </si>
  <si>
    <t>TMEM255A</t>
  </si>
  <si>
    <t>ENSCAFG00000018461</t>
  </si>
  <si>
    <t>CENPW</t>
  </si>
  <si>
    <t>ENSCAFG00000029836</t>
  </si>
  <si>
    <t>AURKA</t>
  </si>
  <si>
    <t>ENSCAFG00000029331</t>
  </si>
  <si>
    <t>ENSCAFG00000049097</t>
  </si>
  <si>
    <t>ENSCAFG00000000814</t>
  </si>
  <si>
    <t>SERPINH1</t>
  </si>
  <si>
    <t>ENSCAFG00000005386</t>
  </si>
  <si>
    <t>PTN</t>
  </si>
  <si>
    <t>ENSCAFG00000003369</t>
  </si>
  <si>
    <t>SEPTIN6</t>
  </si>
  <si>
    <t>ENSCAFG00000018419</t>
  </si>
  <si>
    <t>ENSCAFG00000031706</t>
  </si>
  <si>
    <t>ENSCAFG00000043319</t>
  </si>
  <si>
    <t>LARP6</t>
  </si>
  <si>
    <t>ENSCAFG00000017616</t>
  </si>
  <si>
    <t>CKAP2</t>
  </si>
  <si>
    <t>ENSCAFG00000005898</t>
  </si>
  <si>
    <t>NCKAP1L</t>
  </si>
  <si>
    <t>ENSCAFG00000006413</t>
  </si>
  <si>
    <t>CAPG</t>
  </si>
  <si>
    <t>ENSCAFG00000007788</t>
  </si>
  <si>
    <t>SH3KBP1</t>
  </si>
  <si>
    <t>ENSCAFG00000013075</t>
  </si>
  <si>
    <t>S100A13</t>
  </si>
  <si>
    <t>ENSCAFG00000017542</t>
  </si>
  <si>
    <t>EDN1</t>
  </si>
  <si>
    <t>ENSCAFG00000009794</t>
  </si>
  <si>
    <t>IDO1</t>
  </si>
  <si>
    <t>ENSCAFG00000005750</t>
  </si>
  <si>
    <t>DLA-DMA</t>
  </si>
  <si>
    <t>ENSCAFG00000000848</t>
  </si>
  <si>
    <t>ENSCAFG00000024817</t>
  </si>
  <si>
    <t>ZNF521</t>
  </si>
  <si>
    <t>ENSCAFG00000018158</t>
  </si>
  <si>
    <t>MYO1B</t>
  </si>
  <si>
    <t>ENSCAFG00000010080</t>
  </si>
  <si>
    <t>CXCR4</t>
  </si>
  <si>
    <t>ENSCAFG00000005109</t>
  </si>
  <si>
    <t>C30H15orf48</t>
  </si>
  <si>
    <t>ENSCAFG00000031501</t>
  </si>
  <si>
    <t>ENSCAFG00000048539</t>
  </si>
  <si>
    <t>C4H1orf198</t>
  </si>
  <si>
    <t>ENSCAFG00000011960</t>
  </si>
  <si>
    <t>TACC3</t>
  </si>
  <si>
    <t>ENSCAFG00000015000</t>
  </si>
  <si>
    <t>DOCK2</t>
  </si>
  <si>
    <t>ENSCAFG00000016982</t>
  </si>
  <si>
    <t>KIF5A</t>
  </si>
  <si>
    <t>ENSCAFG00000000238</t>
  </si>
  <si>
    <t>CLDN1</t>
  </si>
  <si>
    <t>ENSCAFG00000029313</t>
  </si>
  <si>
    <t>SELL</t>
  </si>
  <si>
    <t>ENSCAFG00000015177</t>
  </si>
  <si>
    <t>APBB1IP</t>
  </si>
  <si>
    <t>ENSCAFG00000004329</t>
  </si>
  <si>
    <t>ATAD2</t>
  </si>
  <si>
    <t>ENSCAFG00000000992</t>
  </si>
  <si>
    <t>MMP11</t>
  </si>
  <si>
    <t>ENSCAFG00000014117</t>
  </si>
  <si>
    <t>ODC1</t>
  </si>
  <si>
    <t>ENSCAFG00000003415</t>
  </si>
  <si>
    <t>L1CAM</t>
  </si>
  <si>
    <t>ENSCAFG00000019362</t>
  </si>
  <si>
    <t>FANCB</t>
  </si>
  <si>
    <t>ENSCAFG00000011861</t>
  </si>
  <si>
    <t>ENSCAFG00000014139</t>
  </si>
  <si>
    <t>SCN9A</t>
  </si>
  <si>
    <t>ENSCAFG00000011438</t>
  </si>
  <si>
    <t>NCAPD2</t>
  </si>
  <si>
    <t>ENSCAFG00000015124</t>
  </si>
  <si>
    <t>CEP135</t>
  </si>
  <si>
    <t>ENSCAFG00000002189</t>
  </si>
  <si>
    <t>PIEZO2</t>
  </si>
  <si>
    <t>ENSCAFG00000018761</t>
  </si>
  <si>
    <t>CD3E</t>
  </si>
  <si>
    <t>ENSCAFG00000012802</t>
  </si>
  <si>
    <t>SLC16A1</t>
  </si>
  <si>
    <t>ENSCAFG00000013356</t>
  </si>
  <si>
    <t>VSIG4</t>
  </si>
  <si>
    <t>ENSCAFG00000016623</t>
  </si>
  <si>
    <t>PTPRC</t>
  </si>
  <si>
    <t>ENSCAFG00000011265</t>
  </si>
  <si>
    <t>EFEMP2</t>
  </si>
  <si>
    <t>ENSCAFG00000013195</t>
  </si>
  <si>
    <t>MSX1</t>
  </si>
  <si>
    <t>ENSCAFG00000015705</t>
  </si>
  <si>
    <t>DOCK10</t>
  </si>
  <si>
    <t>ENSCAFG00000010292</t>
  </si>
  <si>
    <t>POLA1</t>
  </si>
  <si>
    <t>ENSCAFG00000013521</t>
  </si>
  <si>
    <t>LGALS1</t>
  </si>
  <si>
    <t>ENSCAFG00000001487</t>
  </si>
  <si>
    <t>DDIT3</t>
  </si>
  <si>
    <t>ENSCAFG00000030112</t>
  </si>
  <si>
    <t>TSFM</t>
  </si>
  <si>
    <t>ENSCAFG00000000293</t>
  </si>
  <si>
    <t>PTHLH</t>
  </si>
  <si>
    <t>ENSCAFG00000010955</t>
  </si>
  <si>
    <t>SHMT2</t>
  </si>
  <si>
    <t>ENSCAFG00000000195</t>
  </si>
  <si>
    <t>COL14A1</t>
  </si>
  <si>
    <t>ENSCAFG00000000934</t>
  </si>
  <si>
    <t>CLU</t>
  </si>
  <si>
    <t>ENSCAFG00000008404</t>
  </si>
  <si>
    <t>DOCK11</t>
  </si>
  <si>
    <t>ENSCAFG00000018332</t>
  </si>
  <si>
    <t>ENSCAFG00000014028</t>
  </si>
  <si>
    <t>NR5A2</t>
  </si>
  <si>
    <t>ENSCAFG00000011176</t>
  </si>
  <si>
    <t>EZH2</t>
  </si>
  <si>
    <t>ENSCAFG00000003411</t>
  </si>
  <si>
    <t>ANKRD6</t>
  </si>
  <si>
    <t>ENSCAFG00000003105</t>
  </si>
  <si>
    <t>COL8A2</t>
  </si>
  <si>
    <t>ENSCAFG00000032454</t>
  </si>
  <si>
    <t>ALDH7A1</t>
  </si>
  <si>
    <t>ENSCAFG00000000588</t>
  </si>
  <si>
    <t>CCDC125</t>
  </si>
  <si>
    <t>ENSCAFG00000007760</t>
  </si>
  <si>
    <t>ARHGAP28</t>
  </si>
  <si>
    <t>ENSCAFG00000018591</t>
  </si>
  <si>
    <t>GOLGA4</t>
  </si>
  <si>
    <t>ENSCAFG00000004806</t>
  </si>
  <si>
    <t>DOCK4</t>
  </si>
  <si>
    <t>ENSCAFG00000003307</t>
  </si>
  <si>
    <t>STXBP5</t>
  </si>
  <si>
    <t>ENSCAFG00000000353</t>
  </si>
  <si>
    <t>MYO6</t>
  </si>
  <si>
    <t>ENSCAFG00000002741</t>
  </si>
  <si>
    <t>DHRS7</t>
  </si>
  <si>
    <t>ENSCAFG00000015598</t>
  </si>
  <si>
    <t>TTLL7</t>
  </si>
  <si>
    <t>ENSCAFG00000020321</t>
  </si>
  <si>
    <t>GCAT</t>
  </si>
  <si>
    <t>ENSCAFG00000001456</t>
  </si>
  <si>
    <t>ENSCAFG00000046266</t>
  </si>
  <si>
    <t>CES5A</t>
  </si>
  <si>
    <t>ENSCAFG00000009316</t>
  </si>
  <si>
    <t>STAP2</t>
  </si>
  <si>
    <t>ENSCAFG00000019095</t>
  </si>
  <si>
    <t>PRKACB</t>
  </si>
  <si>
    <t>ENSCAFG00000020319</t>
  </si>
  <si>
    <t>ANXA9</t>
  </si>
  <si>
    <t>ENSCAFG00000012309</t>
  </si>
  <si>
    <t>SELENBP1</t>
  </si>
  <si>
    <t>ENSCAFG00000012675</t>
  </si>
  <si>
    <t>ATP1B1</t>
  </si>
  <si>
    <t>ENSCAFG00000015258</t>
  </si>
  <si>
    <t>HIPK2</t>
  </si>
  <si>
    <t>ENSCAFG00000004038</t>
  </si>
  <si>
    <t>U3</t>
  </si>
  <si>
    <t>ENSCAFG00000022297</t>
  </si>
  <si>
    <t>CGN</t>
  </si>
  <si>
    <t>ENSCAFG00000012729</t>
  </si>
  <si>
    <t>SLC16A7</t>
  </si>
  <si>
    <t>ENSCAFG00000000316</t>
  </si>
  <si>
    <t>CRACR2B</t>
  </si>
  <si>
    <t>ENSCAFG00000009553</t>
  </si>
  <si>
    <t>NDRG2</t>
  </si>
  <si>
    <t>ENSCAFG00000005461</t>
  </si>
  <si>
    <t>GAL3ST2</t>
  </si>
  <si>
    <t>ENSCAFG00000013175</t>
  </si>
  <si>
    <t>CDKL2</t>
  </si>
  <si>
    <t>ENSCAFG00000008344</t>
  </si>
  <si>
    <t>NIPAL3</t>
  </si>
  <si>
    <t>ENSCAFG00000012956</t>
  </si>
  <si>
    <t>EHF</t>
  </si>
  <si>
    <t>ENSCAFG00000031582</t>
  </si>
  <si>
    <t>LTF</t>
  </si>
  <si>
    <t>ENSCAFG00000013763</t>
  </si>
  <si>
    <t>U2</t>
  </si>
  <si>
    <t>ENSCAFG00000048225</t>
  </si>
  <si>
    <t>ENSCAFG00000040846</t>
  </si>
  <si>
    <t>ENSCAFG00000041016</t>
  </si>
  <si>
    <t>ATP1A1</t>
  </si>
  <si>
    <t>ENSCAFG00000009795</t>
  </si>
  <si>
    <t>FAM3C</t>
  </si>
  <si>
    <t>ENSCAFG00000003501</t>
  </si>
  <si>
    <t>NUCB2</t>
  </si>
  <si>
    <t>ENSCAFG00000008713</t>
  </si>
  <si>
    <t>CROT</t>
  </si>
  <si>
    <t>ENSCAFG00000001827</t>
  </si>
  <si>
    <t>DMXL2</t>
  </si>
  <si>
    <t>ENSCAFG00000015444</t>
  </si>
  <si>
    <t>PRKAR2B</t>
  </si>
  <si>
    <t>ENSCAFG00000003952</t>
  </si>
  <si>
    <t>IDNK</t>
  </si>
  <si>
    <t>ENSCAFG00000029948</t>
  </si>
  <si>
    <t>REPS2</t>
  </si>
  <si>
    <t>ENSCAFG00000012774</t>
  </si>
  <si>
    <t>ENSCAFG00000031337</t>
  </si>
  <si>
    <t>EXPH5</t>
  </si>
  <si>
    <t>ENSCAFG00000014332</t>
  </si>
  <si>
    <t>PAM</t>
  </si>
  <si>
    <t>ENSCAFG00000007593</t>
  </si>
  <si>
    <t>MME</t>
  </si>
  <si>
    <t>ENSCAFG00000008711</t>
  </si>
  <si>
    <t>ENSCAFG00000029182</t>
  </si>
  <si>
    <t>ATP6V1B2</t>
  </si>
  <si>
    <t>ENSCAFG00000010095</t>
  </si>
  <si>
    <t>RHPN2</t>
  </si>
  <si>
    <t>ENSCAFG00000007465</t>
  </si>
  <si>
    <t>PLD1</t>
  </si>
  <si>
    <t>ENSCAFG00000015246</t>
  </si>
  <si>
    <t>ENSCAFG00000004223</t>
  </si>
  <si>
    <t>ECHDC2</t>
  </si>
  <si>
    <t>ENSCAFG00000042412</t>
  </si>
  <si>
    <t>ENSCAFG00000046525</t>
  </si>
  <si>
    <t>SLC39A10</t>
  </si>
  <si>
    <t>ENSCAFG00000010142</t>
  </si>
  <si>
    <t>DZIP1</t>
  </si>
  <si>
    <t>ENSCAFG00000005465</t>
  </si>
  <si>
    <t>ANK3</t>
  </si>
  <si>
    <t>ENSCAFG00000012694</t>
  </si>
  <si>
    <t>RNF128</t>
  </si>
  <si>
    <t>ENSCAFG00000017931</t>
  </si>
  <si>
    <t>ACSL5</t>
  </si>
  <si>
    <t>ENSCAFG00000010928</t>
  </si>
  <si>
    <t>ENSCAFG00000041421</t>
  </si>
  <si>
    <t>TSTD1</t>
  </si>
  <si>
    <t>ENSCAFG00000012683</t>
  </si>
  <si>
    <t>PHKA2</t>
  </si>
  <si>
    <t>ENSCAFG00000012925</t>
  </si>
  <si>
    <t>ENPP5</t>
  </si>
  <si>
    <t>ENSCAFG00000002021</t>
  </si>
  <si>
    <t>SERHL2</t>
  </si>
  <si>
    <t>ENSCAFG00000000970</t>
  </si>
  <si>
    <t>ITPR1</t>
  </si>
  <si>
    <t>ENSCAFG00000023463</t>
  </si>
  <si>
    <t>MIPOL1</t>
  </si>
  <si>
    <t>ENSCAFG00000013731</t>
  </si>
  <si>
    <t>PGR</t>
  </si>
  <si>
    <t>ENSCAFG00000003978</t>
  </si>
  <si>
    <t>KLF15</t>
  </si>
  <si>
    <t>ENSCAFG00000003807</t>
  </si>
  <si>
    <t>SYTL3</t>
  </si>
  <si>
    <t>ENSCAFG00000000659</t>
  </si>
  <si>
    <t>ABCC4</t>
  </si>
  <si>
    <t>ENSCAFG00000005433</t>
  </si>
  <si>
    <t>TMEM229A</t>
  </si>
  <si>
    <t>ENSCAFG00000001762</t>
  </si>
  <si>
    <t>ELL2</t>
  </si>
  <si>
    <t>ENSCAFG00000007900</t>
  </si>
  <si>
    <t>SVIP</t>
  </si>
  <si>
    <t>ENSCAFG00000048561</t>
  </si>
  <si>
    <t>SNORD39</t>
  </si>
  <si>
    <t>ENSCAFG00000029523</t>
  </si>
  <si>
    <t>ACOT6</t>
  </si>
  <si>
    <t>ENSCAFG00000023467</t>
  </si>
  <si>
    <t>MAN1A1</t>
  </si>
  <si>
    <t>ENSCAFG00000000945</t>
  </si>
  <si>
    <t>PLCB4</t>
  </si>
  <si>
    <t>ENSCAFG00000005760</t>
  </si>
  <si>
    <t>GGT6</t>
  </si>
  <si>
    <t>ENSCAFG00000015282</t>
  </si>
  <si>
    <t>KRT18</t>
  </si>
  <si>
    <t>ENSCAFG00000007154</t>
  </si>
  <si>
    <t>ENSCAFG00000029818</t>
  </si>
  <si>
    <t>MT2A</t>
  </si>
  <si>
    <t>ENSCAFG00000023759</t>
  </si>
  <si>
    <t>ICA1</t>
  </si>
  <si>
    <t>ENSCAFG00000002257</t>
  </si>
  <si>
    <t>ARFGEF3</t>
  </si>
  <si>
    <t>ENSCAFG00000000272</t>
  </si>
  <si>
    <t>TBC1D16</t>
  </si>
  <si>
    <t>ENSCAFG00000005578</t>
  </si>
  <si>
    <t>PPM1H</t>
  </si>
  <si>
    <t>ENSCAFG00000000337</t>
  </si>
  <si>
    <t>CENPV</t>
  </si>
  <si>
    <t>ENSCAFG00000018019</t>
  </si>
  <si>
    <t>ALCAM</t>
  </si>
  <si>
    <t>ENSCAFG00000009721</t>
  </si>
  <si>
    <t>ZBTB16</t>
  </si>
  <si>
    <t>ENSCAFG00000013538</t>
  </si>
  <si>
    <t>SDR16C5</t>
  </si>
  <si>
    <t>ENSCAFG00000007060</t>
  </si>
  <si>
    <t>SPP2</t>
  </si>
  <si>
    <t>ENSCAFG00000011984</t>
  </si>
  <si>
    <t>SERPINB6</t>
  </si>
  <si>
    <t>ENSCAFG00000025512</t>
  </si>
  <si>
    <t>ENSCAFG00000021068</t>
  </si>
  <si>
    <t>EDIL3</t>
  </si>
  <si>
    <t>ENSCAFG00000008467</t>
  </si>
  <si>
    <t>ENSCAFG00000028434</t>
  </si>
  <si>
    <t>ENSCAFG00000009113</t>
  </si>
  <si>
    <t>UBR7</t>
  </si>
  <si>
    <t>ENSCAFG00000017591</t>
  </si>
  <si>
    <t>GADD45G</t>
  </si>
  <si>
    <t>ENSCAFG00000002174</t>
  </si>
  <si>
    <t>ENSCAFG00000038832</t>
  </si>
  <si>
    <t>AZGP1</t>
  </si>
  <si>
    <t>ENSCAFG00000014889</t>
  </si>
  <si>
    <t>SLC12A2</t>
  </si>
  <si>
    <t>ENSCAFG00000000637</t>
  </si>
  <si>
    <t>RDH16</t>
  </si>
  <si>
    <t>ENSCAFG00000000148</t>
  </si>
  <si>
    <t>SLC1A1</t>
  </si>
  <si>
    <t>ENSCAFG00000002067</t>
  </si>
  <si>
    <t>CACNA2D1</t>
  </si>
  <si>
    <t>ENSCAFG00000006339</t>
  </si>
  <si>
    <t>CLDN10</t>
  </si>
  <si>
    <t>ENSCAFG00000005458</t>
  </si>
  <si>
    <t>NKX3-1</t>
  </si>
  <si>
    <t>ENSCAFG00000009107</t>
  </si>
  <si>
    <t>KLK2</t>
  </si>
  <si>
    <t>ENSCAFG00000002907</t>
  </si>
  <si>
    <t>ATP6V0A4</t>
  </si>
  <si>
    <t>ENSCAFG00000004236</t>
  </si>
  <si>
    <t>log2FC</t>
  </si>
  <si>
    <t>log2CPM</t>
  </si>
  <si>
    <t>Dog 10</t>
  </si>
  <si>
    <t>Dog 18</t>
  </si>
  <si>
    <t>Dog 5 (BPH)</t>
  </si>
  <si>
    <t>Dog 3 (BPH)</t>
  </si>
  <si>
    <t>Dog 4 (BPH)</t>
  </si>
  <si>
    <t>Normalized CPM - prostate cancer</t>
  </si>
  <si>
    <t>Normalized CPM - Benign Prostate Hyperplasia</t>
  </si>
  <si>
    <r>
      <t>Supplementary Table S1.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 xml:space="preserve">Results of RNA-Seq differential gene expression analysis for PC vs BPH group. </t>
    </r>
    <r>
      <rPr>
        <sz val="12"/>
        <color theme="1"/>
        <rFont val="Times New Roman"/>
        <family val="1"/>
        <charset val="238"/>
      </rPr>
      <t>These genes were selected based on a log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-fold change (log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FC) less than -2 or greater than 2, a false discovery rate (FDR) greater than 0.05, and a mean normalized counts per million (CPM) greater than 10 in both groups. List of the DEGs. The names of the genes selected for Nanostring validation were bolded.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</si>
</sst>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2" fontId="0" fillId="2" borderId="0" xfId="0" applyNumberFormat="1" applyFont="1" applyFill="1"/>
    <xf numFmtId="2" fontId="0" fillId="0" borderId="0" xfId="0" applyNumberFormat="1" applyFont="1"/>
    <xf numFmtId="2" fontId="1" fillId="2" borderId="0" xfId="0" applyNumberFormat="1" applyFont="1" applyFill="1"/>
    <xf numFmtId="2" fontId="1" fillId="0" borderId="0" xfId="0" applyNumberFormat="1" applyFont="1"/>
    <xf numFmtId="0" fontId="1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 vertical="center" wrapText="1"/>
    </xf>
  </cellXfs>
  <cellStyles count="1">
    <cellStyle name="Normalny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2" formatCode="0.00"/>
      <fill>
        <patternFill patternType="solid">
          <fgColor theme="0" tint="-0.14999847407452621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2" formatCode="0.00"/>
      <fill>
        <patternFill patternType="solid">
          <fgColor theme="0" tint="-0.14999847407452621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2" formatCode="0.00"/>
      <fill>
        <patternFill patternType="solid">
          <fgColor theme="0" tint="-0.14999847407452621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2" formatCode="0.00"/>
      <fill>
        <patternFill patternType="solid">
          <fgColor theme="0" tint="-0.14999847407452621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2" formatCode="0.00"/>
      <fill>
        <patternFill patternType="solid">
          <fgColor theme="0" tint="-0.14999847407452621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2" formatCode="0.00"/>
      <fill>
        <patternFill patternType="solid">
          <fgColor theme="0" tint="-0.14999847407452621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2" formatCode="0.00"/>
      <fill>
        <patternFill patternType="solid">
          <fgColor theme="0" tint="-0.14999847407452621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2" formatCode="0.00"/>
      <fill>
        <patternFill patternType="solid">
          <fgColor theme="0" tint="-0.14999847407452621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2" formatCode="0.00"/>
      <fill>
        <patternFill patternType="solid">
          <fgColor theme="0" tint="-0.14999847407452621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2" formatCode="0.00"/>
      <fill>
        <patternFill patternType="solid">
          <fgColor theme="0" tint="-0.14999847407452621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2" formatCode="0.00"/>
      <fill>
        <patternFill patternType="solid">
          <fgColor theme="0" tint="-0.14999847407452621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2" formatCode="0.00"/>
      <fill>
        <patternFill patternType="solid">
          <fgColor theme="0" tint="-0.14999847407452621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2" formatCode="0.00"/>
      <fill>
        <patternFill patternType="solid">
          <fgColor theme="0" tint="-0.14999847407452621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2" formatCode="0.00"/>
      <fill>
        <patternFill patternType="solid">
          <fgColor theme="0" tint="-0.14999847407452621"/>
          <bgColor theme="0" tint="-0.14999847407452621"/>
        </patternFill>
      </fill>
    </dxf>
    <dxf>
      <border outline="0"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theme="0" tint="-0.14999847407452621"/>
          <bgColor theme="0" tint="-0.14999847407452621"/>
        </patternFill>
      </fill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D132A9-7924-4A24-A6EC-AEBE84C9AAF2}" name="Tabela1" displayName="Tabela1" ref="A3:N230" totalsRowShown="0" headerRowDxfId="17" dataDxfId="15" headerRowBorderDxfId="16" tableBorderDxfId="14">
  <autoFilter ref="A3:N230" xr:uid="{883B36BC-85E6-4670-BB84-2925E9C11E94}"/>
  <tableColumns count="14">
    <tableColumn id="1" xr3:uid="{78885D54-47E8-492B-B973-85AFF1AEF121}" name="Gene name" dataDxfId="13"/>
    <tableColumn id="2" xr3:uid="{372C9CFA-468E-470C-8EE4-E38DBCB53119}" name="ensembl_gene_id" dataDxfId="12"/>
    <tableColumn id="3" xr3:uid="{D626F03D-A6F7-4AC2-AFA8-723ED60B02E9}" name="log2FC" dataDxfId="11"/>
    <tableColumn id="4" xr3:uid="{97ECD4C9-DC57-4113-891C-4C6CD11EDFAA}" name="log2CPM" dataDxfId="10"/>
    <tableColumn id="5" xr3:uid="{9492119D-6F80-4E48-9459-7DCCB92378B4}" name="F" dataDxfId="9"/>
    <tableColumn id="6" xr3:uid="{DFD78B91-A217-491E-BF30-892F241A3A74}" name="PValue" dataDxfId="8"/>
    <tableColumn id="7" xr3:uid="{534DF6A7-6CAD-477A-A32F-50CE6914E6B2}" name="FDR" dataDxfId="7"/>
    <tableColumn id="8" xr3:uid="{BEF7A121-D26B-4915-9BF1-402BEFB35BBF}" name="Dog 5 (BPH)" dataDxfId="6"/>
    <tableColumn id="9" xr3:uid="{9D81C81F-80B9-4106-94DA-2B02EEC2B6F2}" name="Dog 3 (BPH)" dataDxfId="5"/>
    <tableColumn id="10" xr3:uid="{DC5042EF-2840-4E53-AB46-D924F5CF1B9A}" name="Dog 4 (BPH)" dataDxfId="4"/>
    <tableColumn id="11" xr3:uid="{C7A5744C-7F15-4C53-BEE4-2B3161B9960D}" name="BPH mean" dataDxfId="3"/>
    <tableColumn id="12" xr3:uid="{B097CA0F-E18E-4803-983A-5961B76E9476}" name="Dog 10" dataDxfId="2"/>
    <tableColumn id="13" xr3:uid="{EA71F691-49C9-4D17-8336-223C018EAC7C}" name="Dog 18" dataDxfId="1"/>
    <tableColumn id="14" xr3:uid="{372DB6D9-7F51-4860-BB78-745F0A279041}" name="PC mean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FB492-6B2F-4431-B6A5-BBEE3B53D310}">
  <dimension ref="A1:N230"/>
  <sheetViews>
    <sheetView tabSelected="1" workbookViewId="0">
      <selection activeCell="R11" sqref="R11"/>
    </sheetView>
  </sheetViews>
  <sheetFormatPr defaultRowHeight="15" x14ac:dyDescent="0.25"/>
  <cols>
    <col min="1" max="1" width="13.42578125" customWidth="1"/>
    <col min="2" max="2" width="20.42578125" bestFit="1" customWidth="1"/>
    <col min="3" max="3" width="9" customWidth="1"/>
    <col min="4" max="4" width="11" customWidth="1"/>
    <col min="5" max="5" width="6.5703125" bestFit="1" customWidth="1"/>
    <col min="6" max="6" width="9.42578125" customWidth="1"/>
    <col min="7" max="7" width="6.5703125" customWidth="1"/>
    <col min="8" max="10" width="13.42578125" customWidth="1"/>
    <col min="11" max="11" width="12.140625" customWidth="1"/>
    <col min="12" max="14" width="10.7109375" customWidth="1"/>
  </cols>
  <sheetData>
    <row r="1" spans="1:14" ht="65.25" customHeight="1" thickBot="1" x14ac:dyDescent="0.3">
      <c r="A1" s="9" t="s">
        <v>447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5.75" thickBot="1" x14ac:dyDescent="0.3">
      <c r="H2" s="6" t="s">
        <v>446</v>
      </c>
      <c r="I2" s="7"/>
      <c r="J2" s="7"/>
      <c r="K2" s="8"/>
      <c r="L2" s="6" t="s">
        <v>445</v>
      </c>
      <c r="M2" s="7"/>
      <c r="N2" s="8"/>
    </row>
    <row r="3" spans="1:14" x14ac:dyDescent="0.25">
      <c r="A3" s="5" t="s">
        <v>0</v>
      </c>
      <c r="B3" s="5" t="s">
        <v>1</v>
      </c>
      <c r="C3" s="5" t="s">
        <v>438</v>
      </c>
      <c r="D3" s="5" t="s">
        <v>439</v>
      </c>
      <c r="E3" s="5" t="s">
        <v>2</v>
      </c>
      <c r="F3" s="5" t="s">
        <v>3</v>
      </c>
      <c r="G3" s="5" t="s">
        <v>4</v>
      </c>
      <c r="H3" s="5" t="s">
        <v>442</v>
      </c>
      <c r="I3" s="5" t="s">
        <v>443</v>
      </c>
      <c r="J3" s="5" t="s">
        <v>444</v>
      </c>
      <c r="K3" s="5" t="s">
        <v>5</v>
      </c>
      <c r="L3" s="5" t="s">
        <v>440</v>
      </c>
      <c r="M3" s="5" t="s">
        <v>441</v>
      </c>
      <c r="N3" s="5" t="s">
        <v>6</v>
      </c>
    </row>
    <row r="4" spans="1:14" x14ac:dyDescent="0.25">
      <c r="A4" s="3" t="s">
        <v>7</v>
      </c>
      <c r="B4" s="3" t="s">
        <v>8</v>
      </c>
      <c r="C4" s="3">
        <v>5.4687424481329696</v>
      </c>
      <c r="D4" s="3">
        <v>8.40190062848888</v>
      </c>
      <c r="E4" s="3">
        <v>26.2382872876018</v>
      </c>
      <c r="F4" s="3">
        <v>8.8566833450176406E-5</v>
      </c>
      <c r="G4" s="3">
        <v>8.1923180608188995E-4</v>
      </c>
      <c r="H4" s="3">
        <v>44.333333333333336</v>
      </c>
      <c r="I4" s="3">
        <v>8</v>
      </c>
      <c r="J4" s="3">
        <v>1.6666666666666667</v>
      </c>
      <c r="K4" s="3">
        <v>18</v>
      </c>
      <c r="L4" s="3">
        <v>1554</v>
      </c>
      <c r="M4" s="3">
        <v>27</v>
      </c>
      <c r="N4" s="3">
        <f>AVERAGE(L4:M4)</f>
        <v>790.5</v>
      </c>
    </row>
    <row r="5" spans="1:14" x14ac:dyDescent="0.25">
      <c r="A5" s="4" t="s">
        <v>9</v>
      </c>
      <c r="B5" s="4" t="s">
        <v>10</v>
      </c>
      <c r="C5" s="4">
        <v>5.0490502014574101</v>
      </c>
      <c r="D5" s="4">
        <v>7.6817518979756603</v>
      </c>
      <c r="E5" s="4">
        <v>44.794394770597201</v>
      </c>
      <c r="F5" s="4">
        <v>4.0592352495080303E-6</v>
      </c>
      <c r="G5" s="4">
        <v>9.5856165727239005E-5</v>
      </c>
      <c r="H5" s="4">
        <v>17.333333333333332</v>
      </c>
      <c r="I5" s="4">
        <v>15.666666666666666</v>
      </c>
      <c r="J5" s="4">
        <v>10.333333333333334</v>
      </c>
      <c r="K5" s="4">
        <v>14.444444444444445</v>
      </c>
      <c r="L5" s="4">
        <v>909</v>
      </c>
      <c r="M5" s="4">
        <v>36</v>
      </c>
      <c r="N5" s="4">
        <v>472.5</v>
      </c>
    </row>
    <row r="6" spans="1:14" x14ac:dyDescent="0.25">
      <c r="A6" s="3" t="s">
        <v>11</v>
      </c>
      <c r="B6" s="3" t="s">
        <v>12</v>
      </c>
      <c r="C6" s="3">
        <v>4.7223665590116903</v>
      </c>
      <c r="D6" s="3">
        <v>8.2261139922251196</v>
      </c>
      <c r="E6" s="3">
        <v>21.891037004833102</v>
      </c>
      <c r="F6" s="3">
        <v>2.2332759283313E-4</v>
      </c>
      <c r="G6" s="3">
        <v>1.60593072288965E-3</v>
      </c>
      <c r="H6" s="3">
        <v>65</v>
      </c>
      <c r="I6" s="3">
        <v>11.333333333333334</v>
      </c>
      <c r="J6" s="3">
        <v>2.6666666666666665</v>
      </c>
      <c r="K6" s="3">
        <v>26.333333333333332</v>
      </c>
      <c r="L6" s="3">
        <v>1320</v>
      </c>
      <c r="M6" s="3">
        <v>46.666666666666664</v>
      </c>
      <c r="N6" s="3">
        <v>683.33333333333337</v>
      </c>
    </row>
    <row r="7" spans="1:14" x14ac:dyDescent="0.25">
      <c r="A7" s="4" t="s">
        <v>13</v>
      </c>
      <c r="B7" s="4" t="s">
        <v>14</v>
      </c>
      <c r="C7" s="4">
        <v>4.6575315021708397</v>
      </c>
      <c r="D7" s="4">
        <v>7.4262357999778397</v>
      </c>
      <c r="E7" s="4">
        <v>23.9898981345614</v>
      </c>
      <c r="F7" s="4">
        <v>1.4105013365170701E-4</v>
      </c>
      <c r="G7" s="4">
        <v>1.14732702172634E-3</v>
      </c>
      <c r="H7" s="4">
        <v>37.666666666666664</v>
      </c>
      <c r="I7" s="4">
        <v>6.333333333333333</v>
      </c>
      <c r="J7" s="4">
        <v>3.3333333333333335</v>
      </c>
      <c r="K7" s="4">
        <v>15.777777777777779</v>
      </c>
      <c r="L7" s="4">
        <v>757.33333333333337</v>
      </c>
      <c r="M7" s="4">
        <v>22.333333333333332</v>
      </c>
      <c r="N7" s="4">
        <v>389.83333333333337</v>
      </c>
    </row>
    <row r="8" spans="1:14" x14ac:dyDescent="0.25">
      <c r="A8" s="3" t="s">
        <v>15</v>
      </c>
      <c r="B8" s="3" t="s">
        <v>16</v>
      </c>
      <c r="C8" s="3">
        <v>4.4873620604201596</v>
      </c>
      <c r="D8" s="3">
        <v>6.6536291320634602</v>
      </c>
      <c r="E8" s="3">
        <v>16.167821642530502</v>
      </c>
      <c r="F8" s="3">
        <v>9.0803279385045805E-4</v>
      </c>
      <c r="G8" s="3">
        <v>4.5401639692522902E-3</v>
      </c>
      <c r="H8" s="3">
        <v>24.333333333333332</v>
      </c>
      <c r="I8" s="3">
        <v>6.666666666666667</v>
      </c>
      <c r="J8" s="3">
        <v>0</v>
      </c>
      <c r="K8" s="3">
        <v>10.333333333333334</v>
      </c>
      <c r="L8" s="3">
        <v>6.666666666666667</v>
      </c>
      <c r="M8" s="3">
        <v>448.66666666666669</v>
      </c>
      <c r="N8" s="3">
        <v>227.66666666666669</v>
      </c>
    </row>
    <row r="9" spans="1:14" x14ac:dyDescent="0.25">
      <c r="A9" s="4" t="s">
        <v>17</v>
      </c>
      <c r="B9" s="4" t="s">
        <v>18</v>
      </c>
      <c r="C9" s="4">
        <v>3.9329506890262098</v>
      </c>
      <c r="D9" s="4">
        <v>7.2949387985134599</v>
      </c>
      <c r="E9" s="4">
        <v>27.2210164289686</v>
      </c>
      <c r="F9" s="4">
        <v>7.2844265033397595E-5</v>
      </c>
      <c r="G9" s="4">
        <v>7.2046052713632301E-4</v>
      </c>
      <c r="H9" s="4">
        <v>40</v>
      </c>
      <c r="I9" s="4">
        <v>10.666666666666666</v>
      </c>
      <c r="J9" s="4">
        <v>18.666666666666668</v>
      </c>
      <c r="K9" s="4">
        <v>23.111111111111111</v>
      </c>
      <c r="L9" s="4">
        <v>657.66666666666663</v>
      </c>
      <c r="M9" s="4">
        <v>27.666666666666668</v>
      </c>
      <c r="N9" s="4">
        <v>342.66666666666663</v>
      </c>
    </row>
    <row r="10" spans="1:14" x14ac:dyDescent="0.25">
      <c r="A10" s="3" t="s">
        <v>19</v>
      </c>
      <c r="B10" s="3" t="s">
        <v>20</v>
      </c>
      <c r="C10" s="3">
        <v>3.7044842339100601</v>
      </c>
      <c r="D10" s="3">
        <v>6.4447681505728198</v>
      </c>
      <c r="E10" s="3">
        <v>22.091493483800701</v>
      </c>
      <c r="F10" s="3">
        <v>2.1349729557184599E-4</v>
      </c>
      <c r="G10" s="3">
        <v>1.5494130711989E-3</v>
      </c>
      <c r="H10" s="3">
        <v>19</v>
      </c>
      <c r="I10" s="3">
        <v>22.666666666666668</v>
      </c>
      <c r="J10" s="3">
        <v>0.66666666666666663</v>
      </c>
      <c r="K10" s="3">
        <v>14.111111111111112</v>
      </c>
      <c r="L10" s="3">
        <v>334</v>
      </c>
      <c r="M10" s="3">
        <v>37.666666666666664</v>
      </c>
      <c r="N10" s="3">
        <v>185.83333333333334</v>
      </c>
    </row>
    <row r="11" spans="1:14" x14ac:dyDescent="0.25">
      <c r="A11" s="2" t="s">
        <v>21</v>
      </c>
      <c r="B11" s="2" t="s">
        <v>22</v>
      </c>
      <c r="C11" s="2">
        <v>3.6889431543115099</v>
      </c>
      <c r="D11" s="2">
        <v>6.88618752404766</v>
      </c>
      <c r="E11" s="2">
        <v>30.042370933528101</v>
      </c>
      <c r="F11" s="2">
        <v>4.2590680797252303E-5</v>
      </c>
      <c r="G11" s="2">
        <v>4.9852780548945196E-4</v>
      </c>
      <c r="H11" s="2">
        <v>19.333333333333332</v>
      </c>
      <c r="I11" s="2">
        <v>36.333333333333336</v>
      </c>
      <c r="J11" s="2">
        <v>2.6666666666666665</v>
      </c>
      <c r="K11" s="2">
        <v>19.444444444444446</v>
      </c>
      <c r="L11" s="2">
        <v>421.33333333333331</v>
      </c>
      <c r="M11" s="2">
        <v>86.333333333333329</v>
      </c>
      <c r="N11" s="2">
        <v>253.83333333333331</v>
      </c>
    </row>
    <row r="12" spans="1:14" x14ac:dyDescent="0.25">
      <c r="A12" s="1" t="s">
        <v>23</v>
      </c>
      <c r="B12" s="1" t="s">
        <v>24</v>
      </c>
      <c r="C12" s="1">
        <v>3.6839157574221599</v>
      </c>
      <c r="D12" s="1">
        <v>6.1690417526074199</v>
      </c>
      <c r="E12" s="1">
        <v>91.851863921164295</v>
      </c>
      <c r="F12" s="1">
        <v>3.25516704723367E-8</v>
      </c>
      <c r="G12" s="1">
        <v>2.9822714639505498E-6</v>
      </c>
      <c r="H12" s="1">
        <v>12.333333333333334</v>
      </c>
      <c r="I12" s="1">
        <v>9.6666666666666661</v>
      </c>
      <c r="J12" s="1">
        <v>14.666666666666666</v>
      </c>
      <c r="K12" s="1">
        <v>12.222222222222221</v>
      </c>
      <c r="L12" s="1">
        <v>220</v>
      </c>
      <c r="M12" s="1">
        <v>84.666666666666671</v>
      </c>
      <c r="N12" s="1">
        <v>152.33333333333334</v>
      </c>
    </row>
    <row r="13" spans="1:14" x14ac:dyDescent="0.25">
      <c r="A13" s="4" t="s">
        <v>25</v>
      </c>
      <c r="B13" s="4" t="s">
        <v>26</v>
      </c>
      <c r="C13" s="4">
        <v>3.5914167334650799</v>
      </c>
      <c r="D13" s="4">
        <v>9.8825409138453306</v>
      </c>
      <c r="E13" s="4">
        <v>34.1022609174574</v>
      </c>
      <c r="F13" s="4">
        <v>2.08153435735738E-5</v>
      </c>
      <c r="G13" s="4">
        <v>3.0855834725546999E-4</v>
      </c>
      <c r="H13" s="4">
        <v>181.33333333333334</v>
      </c>
      <c r="I13" s="4">
        <v>163</v>
      </c>
      <c r="J13" s="4">
        <v>173</v>
      </c>
      <c r="K13" s="4">
        <v>172.44444444444446</v>
      </c>
      <c r="L13" s="4">
        <v>3868</v>
      </c>
      <c r="M13" s="4">
        <v>204.33333333333334</v>
      </c>
      <c r="N13" s="4">
        <v>2036.1666666666667</v>
      </c>
    </row>
    <row r="14" spans="1:14" x14ac:dyDescent="0.25">
      <c r="A14" s="3" t="s">
        <v>27</v>
      </c>
      <c r="B14" s="3" t="s">
        <v>28</v>
      </c>
      <c r="C14" s="3">
        <v>3.5881668924214698</v>
      </c>
      <c r="D14" s="3">
        <v>7.0921382160347601</v>
      </c>
      <c r="E14" s="3">
        <v>28.165122937526899</v>
      </c>
      <c r="F14" s="3">
        <v>6.0632307784909699E-5</v>
      </c>
      <c r="G14" s="3">
        <v>6.4299797246225002E-4</v>
      </c>
      <c r="H14" s="3">
        <v>37</v>
      </c>
      <c r="I14" s="3">
        <v>22.333333333333332</v>
      </c>
      <c r="J14" s="3">
        <v>14.333333333333334</v>
      </c>
      <c r="K14" s="3">
        <v>24.555555555555554</v>
      </c>
      <c r="L14" s="3">
        <v>554.66666666666663</v>
      </c>
      <c r="M14" s="3">
        <v>26.666666666666668</v>
      </c>
      <c r="N14" s="3">
        <v>290.66666666666663</v>
      </c>
    </row>
    <row r="15" spans="1:14" x14ac:dyDescent="0.25">
      <c r="A15" s="4" t="s">
        <v>29</v>
      </c>
      <c r="B15" s="4" t="s">
        <v>30</v>
      </c>
      <c r="C15" s="4">
        <v>3.5667360908037198</v>
      </c>
      <c r="D15" s="4">
        <v>6.06539399567367</v>
      </c>
      <c r="E15" s="4">
        <v>29.175876342005498</v>
      </c>
      <c r="F15" s="4">
        <v>5.0038360423264101E-5</v>
      </c>
      <c r="G15" s="4">
        <v>5.5783844625569305E-4</v>
      </c>
      <c r="H15" s="4">
        <v>11.666666666666666</v>
      </c>
      <c r="I15" s="4">
        <v>9.3333333333333339</v>
      </c>
      <c r="J15" s="4">
        <v>15.333333333333334</v>
      </c>
      <c r="K15" s="4">
        <v>12.111111111111112</v>
      </c>
      <c r="L15" s="4">
        <v>266.66666666666669</v>
      </c>
      <c r="M15" s="4">
        <v>13</v>
      </c>
      <c r="N15" s="4">
        <v>139.83333333333334</v>
      </c>
    </row>
    <row r="16" spans="1:14" x14ac:dyDescent="0.25">
      <c r="A16" s="1" t="s">
        <v>31</v>
      </c>
      <c r="B16" s="1" t="s">
        <v>32</v>
      </c>
      <c r="C16" s="1">
        <v>3.5240038547689898</v>
      </c>
      <c r="D16" s="1">
        <v>7.5625190267008104</v>
      </c>
      <c r="E16" s="1">
        <v>49.268544959687198</v>
      </c>
      <c r="F16" s="1">
        <v>2.22990326608938E-6</v>
      </c>
      <c r="G16" s="1">
        <v>6.0515303557459103E-5</v>
      </c>
      <c r="H16" s="1">
        <v>48</v>
      </c>
      <c r="I16" s="1">
        <v>42.333333333333336</v>
      </c>
      <c r="J16" s="1">
        <v>15.333333333333334</v>
      </c>
      <c r="K16" s="1">
        <v>35.222222222222221</v>
      </c>
      <c r="L16" s="1">
        <v>679.66666666666663</v>
      </c>
      <c r="M16" s="1">
        <v>126.33333333333333</v>
      </c>
      <c r="N16" s="1">
        <v>403</v>
      </c>
    </row>
    <row r="17" spans="1:14" x14ac:dyDescent="0.25">
      <c r="A17" s="4" t="s">
        <v>33</v>
      </c>
      <c r="B17" s="4" t="s">
        <v>34</v>
      </c>
      <c r="C17" s="4">
        <v>3.5170296261150402</v>
      </c>
      <c r="D17" s="4">
        <v>5.8700279933411696</v>
      </c>
      <c r="E17" s="4">
        <v>24.346969174711401</v>
      </c>
      <c r="F17" s="4">
        <v>1.30769006374133E-4</v>
      </c>
      <c r="G17" s="4">
        <v>1.0810178715527901E-3</v>
      </c>
      <c r="H17" s="4">
        <v>15.333333333333334</v>
      </c>
      <c r="I17" s="4">
        <v>9.6666666666666661</v>
      </c>
      <c r="J17" s="4">
        <v>7.666666666666667</v>
      </c>
      <c r="K17" s="4">
        <v>10.888888888888888</v>
      </c>
      <c r="L17" s="4">
        <v>234.66666666666666</v>
      </c>
      <c r="M17" s="4">
        <v>8.3333333333333339</v>
      </c>
      <c r="N17" s="4">
        <v>121.5</v>
      </c>
    </row>
    <row r="18" spans="1:14" x14ac:dyDescent="0.25">
      <c r="A18" s="3" t="s">
        <v>35</v>
      </c>
      <c r="B18" s="3" t="s">
        <v>36</v>
      </c>
      <c r="C18" s="3">
        <v>3.4304397521654901</v>
      </c>
      <c r="D18" s="3">
        <v>6.2165726279987297</v>
      </c>
      <c r="E18" s="3">
        <v>20.395199918426702</v>
      </c>
      <c r="F18" s="3">
        <v>3.1500751239479702E-4</v>
      </c>
      <c r="G18" s="3">
        <v>2.0526024270217098E-3</v>
      </c>
      <c r="H18" s="3">
        <v>17.666666666666668</v>
      </c>
      <c r="I18" s="3">
        <v>22</v>
      </c>
      <c r="J18" s="3">
        <v>3.6666666666666665</v>
      </c>
      <c r="K18" s="3">
        <v>14.444444444444445</v>
      </c>
      <c r="L18" s="3">
        <v>293</v>
      </c>
      <c r="M18" s="3">
        <v>16</v>
      </c>
      <c r="N18" s="3">
        <v>154.5</v>
      </c>
    </row>
    <row r="19" spans="1:14" x14ac:dyDescent="0.25">
      <c r="A19" s="4" t="s">
        <v>37</v>
      </c>
      <c r="B19" s="4" t="s">
        <v>38</v>
      </c>
      <c r="C19" s="4">
        <v>3.4298748844297999</v>
      </c>
      <c r="D19" s="4">
        <v>7.3032316041814296</v>
      </c>
      <c r="E19" s="4">
        <v>46.087326334782198</v>
      </c>
      <c r="F19" s="4">
        <v>3.3987952820069901E-6</v>
      </c>
      <c r="G19" s="4">
        <v>8.3857442470729104E-5</v>
      </c>
      <c r="H19" s="4">
        <v>34.333333333333336</v>
      </c>
      <c r="I19" s="4">
        <v>32.333333333333336</v>
      </c>
      <c r="J19" s="4">
        <v>28</v>
      </c>
      <c r="K19" s="4">
        <v>31.555555555555557</v>
      </c>
      <c r="L19" s="4">
        <v>600.66666666666663</v>
      </c>
      <c r="M19" s="4">
        <v>65</v>
      </c>
      <c r="N19" s="4">
        <v>332.83333333333331</v>
      </c>
    </row>
    <row r="20" spans="1:14" x14ac:dyDescent="0.25">
      <c r="A20" s="3" t="s">
        <v>39</v>
      </c>
      <c r="B20" s="3" t="s">
        <v>40</v>
      </c>
      <c r="C20" s="3">
        <v>3.42190494700694</v>
      </c>
      <c r="D20" s="3">
        <v>7.5017958960014397</v>
      </c>
      <c r="E20" s="3">
        <v>44.436793287476497</v>
      </c>
      <c r="F20" s="3">
        <v>4.2664558423164797E-6</v>
      </c>
      <c r="G20" s="3">
        <v>9.8839448648064101E-5</v>
      </c>
      <c r="H20" s="3">
        <v>62.666666666666664</v>
      </c>
      <c r="I20" s="3">
        <v>18.333333333333332</v>
      </c>
      <c r="J20" s="3">
        <v>29</v>
      </c>
      <c r="K20" s="3">
        <v>36.666666666666664</v>
      </c>
      <c r="L20" s="3">
        <v>627.66666666666663</v>
      </c>
      <c r="M20" s="3">
        <v>136.33333333333334</v>
      </c>
      <c r="N20" s="3">
        <v>382</v>
      </c>
    </row>
    <row r="21" spans="1:14" x14ac:dyDescent="0.25">
      <c r="A21" s="2" t="s">
        <v>41</v>
      </c>
      <c r="B21" s="2" t="s">
        <v>42</v>
      </c>
      <c r="C21" s="2">
        <v>3.2578860757102901</v>
      </c>
      <c r="D21" s="2">
        <v>5.9202510813615996</v>
      </c>
      <c r="E21" s="2">
        <v>20.929417194543301</v>
      </c>
      <c r="F21" s="2">
        <v>2.78130896810297E-4</v>
      </c>
      <c r="G21" s="2">
        <v>1.8838382310358301E-3</v>
      </c>
      <c r="H21" s="2">
        <v>5.666666666666667</v>
      </c>
      <c r="I21" s="2">
        <v>29.666666666666668</v>
      </c>
      <c r="J21" s="2">
        <v>2</v>
      </c>
      <c r="K21" s="2">
        <v>12.444444444444445</v>
      </c>
      <c r="L21" s="2">
        <v>212</v>
      </c>
      <c r="M21" s="2">
        <v>35.333333333333336</v>
      </c>
      <c r="N21" s="2">
        <v>123.66666666666667</v>
      </c>
    </row>
    <row r="22" spans="1:14" x14ac:dyDescent="0.25">
      <c r="A22" s="3" t="s">
        <v>43</v>
      </c>
      <c r="B22" s="3" t="s">
        <v>44</v>
      </c>
      <c r="C22" s="3">
        <v>3.16294570675438</v>
      </c>
      <c r="D22" s="3">
        <v>8.4008645874190098</v>
      </c>
      <c r="E22" s="3">
        <v>54.825858804599299</v>
      </c>
      <c r="F22" s="3">
        <v>1.11986402053652E-6</v>
      </c>
      <c r="G22" s="3">
        <v>3.6668318586358902E-5</v>
      </c>
      <c r="H22" s="3">
        <v>122.33333333333333</v>
      </c>
      <c r="I22" s="3">
        <v>89.666666666666671</v>
      </c>
      <c r="J22" s="3">
        <v>25.666666666666668</v>
      </c>
      <c r="K22" s="3">
        <v>79.222222222222214</v>
      </c>
      <c r="L22" s="3">
        <v>925.33333333333337</v>
      </c>
      <c r="M22" s="3">
        <v>477.33333333333331</v>
      </c>
      <c r="N22" s="3">
        <v>701.33333333333337</v>
      </c>
    </row>
    <row r="23" spans="1:14" x14ac:dyDescent="0.25">
      <c r="A23" s="2" t="s">
        <v>45</v>
      </c>
      <c r="B23" s="2" t="s">
        <v>46</v>
      </c>
      <c r="C23" s="2">
        <v>3.0326163819420699</v>
      </c>
      <c r="D23" s="2">
        <v>6.1092810481962099</v>
      </c>
      <c r="E23" s="2">
        <v>27.715800295994399</v>
      </c>
      <c r="F23" s="2">
        <v>6.6131820992706105E-5</v>
      </c>
      <c r="G23" s="2">
        <v>6.8231688297724295E-4</v>
      </c>
      <c r="H23" s="2">
        <v>22.333333333333332</v>
      </c>
      <c r="I23" s="2">
        <v>13</v>
      </c>
      <c r="J23" s="2">
        <v>16.333333333333332</v>
      </c>
      <c r="K23" s="2">
        <v>17.222222222222218</v>
      </c>
      <c r="L23" s="2">
        <v>256</v>
      </c>
      <c r="M23" s="2">
        <v>19.333333333333332</v>
      </c>
      <c r="N23" s="2">
        <v>137.66666666666666</v>
      </c>
    </row>
    <row r="24" spans="1:14" x14ac:dyDescent="0.25">
      <c r="A24" s="3" t="s">
        <v>47</v>
      </c>
      <c r="B24" s="3" t="s">
        <v>48</v>
      </c>
      <c r="C24" s="3">
        <v>2.9894874180901798</v>
      </c>
      <c r="D24" s="3">
        <v>7.4587849371072403</v>
      </c>
      <c r="E24" s="3">
        <v>30.149363924436301</v>
      </c>
      <c r="F24" s="3">
        <v>4.1760556587707401E-5</v>
      </c>
      <c r="G24" s="3">
        <v>4.9307401358644797E-4</v>
      </c>
      <c r="H24" s="3">
        <v>82</v>
      </c>
      <c r="I24" s="3">
        <v>28.333333333333332</v>
      </c>
      <c r="J24" s="3">
        <v>26.333333333333332</v>
      </c>
      <c r="K24" s="3">
        <v>45.55555555555555</v>
      </c>
      <c r="L24" s="3">
        <v>598.66666666666663</v>
      </c>
      <c r="M24" s="3">
        <v>113.66666666666667</v>
      </c>
      <c r="N24" s="3">
        <v>356.16666666666663</v>
      </c>
    </row>
    <row r="25" spans="1:14" x14ac:dyDescent="0.25">
      <c r="A25" s="2" t="s">
        <v>49</v>
      </c>
      <c r="B25" s="2" t="s">
        <v>50</v>
      </c>
      <c r="C25" s="2">
        <v>2.9495923944023499</v>
      </c>
      <c r="D25" s="2">
        <v>5.8246562367751</v>
      </c>
      <c r="E25" s="2">
        <v>30.9465353205808</v>
      </c>
      <c r="F25" s="2">
        <v>3.6116618997851102E-5</v>
      </c>
      <c r="G25" s="2">
        <v>4.5121933407628502E-4</v>
      </c>
      <c r="H25" s="2">
        <v>15.666666666666666</v>
      </c>
      <c r="I25" s="2">
        <v>14.333333333333334</v>
      </c>
      <c r="J25" s="2">
        <v>14.333333333333334</v>
      </c>
      <c r="K25" s="2">
        <v>14.777777777777779</v>
      </c>
      <c r="L25" s="2">
        <v>204</v>
      </c>
      <c r="M25" s="2">
        <v>19.333333333333332</v>
      </c>
      <c r="N25" s="2">
        <v>111.66666666666667</v>
      </c>
    </row>
    <row r="26" spans="1:14" x14ac:dyDescent="0.25">
      <c r="A26" s="3" t="s">
        <v>51</v>
      </c>
      <c r="B26" s="3" t="s">
        <v>52</v>
      </c>
      <c r="C26" s="3">
        <v>2.9479212244757198</v>
      </c>
      <c r="D26" s="3">
        <v>6.9447297891192399</v>
      </c>
      <c r="E26" s="3">
        <v>26.413631961518199</v>
      </c>
      <c r="F26" s="3">
        <v>8.5502543761723795E-5</v>
      </c>
      <c r="G26" s="3">
        <v>7.9712968304254401E-4</v>
      </c>
      <c r="H26" s="3">
        <v>49</v>
      </c>
      <c r="I26" s="3">
        <v>42</v>
      </c>
      <c r="J26" s="3">
        <v>4.666666666666667</v>
      </c>
      <c r="K26" s="3">
        <v>31.888888888888889</v>
      </c>
      <c r="L26" s="3">
        <v>339</v>
      </c>
      <c r="M26" s="3">
        <v>156.33333333333334</v>
      </c>
      <c r="N26" s="3">
        <v>247.66666666666669</v>
      </c>
    </row>
    <row r="27" spans="1:14" x14ac:dyDescent="0.25">
      <c r="A27" s="2" t="s">
        <v>53</v>
      </c>
      <c r="B27" s="2" t="s">
        <v>54</v>
      </c>
      <c r="C27" s="2">
        <v>2.9469343151213199</v>
      </c>
      <c r="D27" s="2">
        <v>5.7756158772539798</v>
      </c>
      <c r="E27" s="2">
        <v>11.844640614289199</v>
      </c>
      <c r="F27" s="2">
        <v>3.16623370465217E-3</v>
      </c>
      <c r="G27" s="2">
        <v>1.20001734653769E-2</v>
      </c>
      <c r="H27" s="2">
        <v>34</v>
      </c>
      <c r="I27" s="2">
        <v>6.333333333333333</v>
      </c>
      <c r="J27" s="2">
        <v>2.6666666666666665</v>
      </c>
      <c r="K27" s="2">
        <v>14.333333333333334</v>
      </c>
      <c r="L27" s="2">
        <v>8</v>
      </c>
      <c r="M27" s="2">
        <v>210</v>
      </c>
      <c r="N27" s="2">
        <v>109</v>
      </c>
    </row>
    <row r="28" spans="1:14" x14ac:dyDescent="0.25">
      <c r="A28" s="3" t="s">
        <v>55</v>
      </c>
      <c r="B28" s="3" t="s">
        <v>56</v>
      </c>
      <c r="C28" s="3">
        <v>2.9205866113674301</v>
      </c>
      <c r="D28" s="3">
        <v>8.0584113512445903</v>
      </c>
      <c r="E28" s="3">
        <v>36.172602144305102</v>
      </c>
      <c r="F28" s="3">
        <v>1.4776964888319801E-5</v>
      </c>
      <c r="G28" s="3">
        <v>2.41687674045875E-4</v>
      </c>
      <c r="H28" s="3">
        <v>85.333333333333329</v>
      </c>
      <c r="I28" s="3">
        <v>79.333333333333329</v>
      </c>
      <c r="J28" s="3">
        <v>52</v>
      </c>
      <c r="K28" s="3">
        <v>72.222222222222214</v>
      </c>
      <c r="L28" s="3">
        <v>959.33333333333337</v>
      </c>
      <c r="M28" s="3">
        <v>116.33333333333333</v>
      </c>
      <c r="N28" s="3">
        <v>537.83333333333337</v>
      </c>
    </row>
    <row r="29" spans="1:14" x14ac:dyDescent="0.25">
      <c r="A29" s="2" t="s">
        <v>57</v>
      </c>
      <c r="B29" s="2" t="s">
        <v>58</v>
      </c>
      <c r="C29" s="2">
        <v>2.8967840264681901</v>
      </c>
      <c r="D29" s="2">
        <v>6.8424099178965401</v>
      </c>
      <c r="E29" s="2">
        <v>23.575572178586299</v>
      </c>
      <c r="F29" s="2">
        <v>1.5413290558091E-4</v>
      </c>
      <c r="G29" s="2">
        <v>1.2306388423535799E-3</v>
      </c>
      <c r="H29" s="2">
        <v>20.666666666666668</v>
      </c>
      <c r="I29" s="2">
        <v>47.333333333333336</v>
      </c>
      <c r="J29" s="2">
        <v>25.333333333333332</v>
      </c>
      <c r="K29" s="2">
        <v>31.111111111111111</v>
      </c>
      <c r="L29" s="2">
        <v>426.33333333333331</v>
      </c>
      <c r="M29" s="2">
        <v>30.666666666666668</v>
      </c>
      <c r="N29" s="2">
        <v>228.5</v>
      </c>
    </row>
    <row r="30" spans="1:14" x14ac:dyDescent="0.25">
      <c r="A30" s="1" t="s">
        <v>59</v>
      </c>
      <c r="B30" s="1" t="s">
        <v>60</v>
      </c>
      <c r="C30" s="1">
        <v>2.89612141903909</v>
      </c>
      <c r="D30" s="1">
        <v>6.53458933029302</v>
      </c>
      <c r="E30" s="1">
        <v>42.835726480021698</v>
      </c>
      <c r="F30" s="1">
        <v>5.3517378494207199E-6</v>
      </c>
      <c r="G30" s="1">
        <v>1.1501045096153701E-4</v>
      </c>
      <c r="H30" s="1">
        <v>49.333333333333336</v>
      </c>
      <c r="I30" s="1">
        <v>14.666666666666666</v>
      </c>
      <c r="J30" s="1">
        <v>11.666666666666666</v>
      </c>
      <c r="K30" s="1">
        <v>25.222222222222225</v>
      </c>
      <c r="L30" s="1">
        <v>245.33333333333334</v>
      </c>
      <c r="M30" s="1">
        <v>123</v>
      </c>
      <c r="N30" s="1">
        <v>184.16666666666669</v>
      </c>
    </row>
    <row r="31" spans="1:14" x14ac:dyDescent="0.25">
      <c r="A31" s="2" t="s">
        <v>61</v>
      </c>
      <c r="B31" s="2" t="s">
        <v>62</v>
      </c>
      <c r="C31" s="2">
        <v>2.8938113218185002</v>
      </c>
      <c r="D31" s="2">
        <v>6.9427397795230599</v>
      </c>
      <c r="E31" s="2">
        <v>25.1722217984615</v>
      </c>
      <c r="F31" s="2">
        <v>1.1007179602160001E-4</v>
      </c>
      <c r="G31" s="2">
        <v>9.5733392899585495E-4</v>
      </c>
      <c r="H31" s="2">
        <v>64</v>
      </c>
      <c r="I31" s="2">
        <v>31.666666666666668</v>
      </c>
      <c r="J31" s="2">
        <v>4.666666666666667</v>
      </c>
      <c r="K31" s="2">
        <v>33.44444444444445</v>
      </c>
      <c r="L31" s="2">
        <v>312.66666666666669</v>
      </c>
      <c r="M31" s="2">
        <v>179.66666666666666</v>
      </c>
      <c r="N31" s="2">
        <v>246.16666666666669</v>
      </c>
    </row>
    <row r="32" spans="1:14" x14ac:dyDescent="0.25">
      <c r="A32" s="1" t="s">
        <v>63</v>
      </c>
      <c r="B32" s="1" t="s">
        <v>64</v>
      </c>
      <c r="C32" s="1">
        <v>2.8688084166738101</v>
      </c>
      <c r="D32" s="1">
        <v>7.9917273864877396</v>
      </c>
      <c r="E32" s="1">
        <v>30.7094433706072</v>
      </c>
      <c r="F32" s="1">
        <v>3.7700467433520203E-5</v>
      </c>
      <c r="G32" s="1">
        <v>4.62618525354928E-4</v>
      </c>
      <c r="H32" s="1">
        <v>74</v>
      </c>
      <c r="I32" s="1">
        <v>67.666666666666671</v>
      </c>
      <c r="J32" s="1">
        <v>71.666666666666671</v>
      </c>
      <c r="K32" s="1">
        <v>71.111111111111128</v>
      </c>
      <c r="L32" s="1">
        <v>933.33333333333337</v>
      </c>
      <c r="M32" s="1">
        <v>85.333333333333329</v>
      </c>
      <c r="N32" s="1">
        <v>509.33333333333337</v>
      </c>
    </row>
    <row r="33" spans="1:14" x14ac:dyDescent="0.25">
      <c r="A33" s="2" t="s">
        <v>65</v>
      </c>
      <c r="B33" s="2" t="s">
        <v>66</v>
      </c>
      <c r="C33" s="2">
        <v>2.8333527013630602</v>
      </c>
      <c r="D33" s="2">
        <v>8.2988184242411993</v>
      </c>
      <c r="E33" s="2">
        <v>37.0081564069149</v>
      </c>
      <c r="F33" s="2">
        <v>1.2918984805131101E-5</v>
      </c>
      <c r="G33" s="2">
        <v>2.1893995806748599E-4</v>
      </c>
      <c r="H33" s="2">
        <v>153</v>
      </c>
      <c r="I33" s="2">
        <v>59</v>
      </c>
      <c r="J33" s="2">
        <v>57.333333333333336</v>
      </c>
      <c r="K33" s="2">
        <v>89.777777777777771</v>
      </c>
      <c r="L33" s="2">
        <v>1044</v>
      </c>
      <c r="M33" s="2">
        <v>213.33333333333334</v>
      </c>
      <c r="N33" s="2">
        <v>628.66666666666663</v>
      </c>
    </row>
    <row r="34" spans="1:14" x14ac:dyDescent="0.25">
      <c r="A34" s="1" t="s">
        <v>67</v>
      </c>
      <c r="B34" s="1" t="s">
        <v>68</v>
      </c>
      <c r="C34" s="1">
        <v>2.7878287533642698</v>
      </c>
      <c r="D34" s="1">
        <v>6.1875872649664299</v>
      </c>
      <c r="E34" s="1">
        <v>20.055940369299599</v>
      </c>
      <c r="F34" s="1">
        <v>3.41265236960477E-4</v>
      </c>
      <c r="G34" s="1">
        <v>2.17485194161266E-3</v>
      </c>
      <c r="H34" s="1">
        <v>35.333333333333336</v>
      </c>
      <c r="I34" s="1">
        <v>22.333333333333332</v>
      </c>
      <c r="J34" s="1">
        <v>4.666666666666667</v>
      </c>
      <c r="K34" s="1">
        <v>20.777777777777779</v>
      </c>
      <c r="L34" s="1">
        <v>249.66666666666666</v>
      </c>
      <c r="M34" s="1">
        <v>34.333333333333336</v>
      </c>
      <c r="N34" s="1">
        <v>142</v>
      </c>
    </row>
    <row r="35" spans="1:14" x14ac:dyDescent="0.25">
      <c r="A35" s="2" t="s">
        <v>69</v>
      </c>
      <c r="B35" s="2" t="s">
        <v>70</v>
      </c>
      <c r="C35" s="2">
        <v>2.7816088827326499</v>
      </c>
      <c r="D35" s="2">
        <v>5.7678998427889301</v>
      </c>
      <c r="E35" s="2">
        <v>26.8972360928183</v>
      </c>
      <c r="F35" s="2">
        <v>7.7649402880499606E-5</v>
      </c>
      <c r="G35" s="2">
        <v>7.4618136758587402E-4</v>
      </c>
      <c r="H35" s="2">
        <v>23.666666666666668</v>
      </c>
      <c r="I35" s="2">
        <v>10.666666666666666</v>
      </c>
      <c r="J35" s="2">
        <v>12.333333333333334</v>
      </c>
      <c r="K35" s="2">
        <v>15.555555555555557</v>
      </c>
      <c r="L35" s="2">
        <v>185</v>
      </c>
      <c r="M35" s="2">
        <v>25</v>
      </c>
      <c r="N35" s="2">
        <v>105</v>
      </c>
    </row>
    <row r="36" spans="1:14" x14ac:dyDescent="0.25">
      <c r="A36" s="1" t="s">
        <v>71</v>
      </c>
      <c r="B36" s="1" t="s">
        <v>72</v>
      </c>
      <c r="C36" s="1">
        <v>2.70957949544984</v>
      </c>
      <c r="D36" s="1">
        <v>6.5623722861643596</v>
      </c>
      <c r="E36" s="1">
        <v>41.674526382611099</v>
      </c>
      <c r="F36" s="1">
        <v>6.3327793052847398E-6</v>
      </c>
      <c r="G36" s="1">
        <v>1.29177219623383E-4</v>
      </c>
      <c r="H36" s="1">
        <v>43.666666666666664</v>
      </c>
      <c r="I36" s="1">
        <v>30.666666666666668</v>
      </c>
      <c r="J36" s="1">
        <v>11</v>
      </c>
      <c r="K36" s="1">
        <v>28.444444444444443</v>
      </c>
      <c r="L36" s="1">
        <v>239</v>
      </c>
      <c r="M36" s="1">
        <v>128</v>
      </c>
      <c r="N36" s="1">
        <v>183.5</v>
      </c>
    </row>
    <row r="37" spans="1:14" x14ac:dyDescent="0.25">
      <c r="A37" s="2" t="s">
        <v>73</v>
      </c>
      <c r="B37" s="2" t="s">
        <v>74</v>
      </c>
      <c r="C37" s="2">
        <v>2.69537774188561</v>
      </c>
      <c r="D37" s="2">
        <v>6.0496247265699896</v>
      </c>
      <c r="E37" s="2">
        <v>8.9998339485846106</v>
      </c>
      <c r="F37" s="2">
        <v>8.14851298083627E-3</v>
      </c>
      <c r="G37" s="2">
        <v>2.5270967338124201E-2</v>
      </c>
      <c r="H37" s="2">
        <v>57</v>
      </c>
      <c r="I37" s="2">
        <v>2.6666666666666665</v>
      </c>
      <c r="J37" s="2">
        <v>0.33333333333333331</v>
      </c>
      <c r="K37" s="2">
        <v>20</v>
      </c>
      <c r="L37" s="2">
        <v>52</v>
      </c>
      <c r="M37" s="2">
        <v>205.33333333333334</v>
      </c>
      <c r="N37" s="2">
        <v>128.66666666666669</v>
      </c>
    </row>
    <row r="38" spans="1:14" x14ac:dyDescent="0.25">
      <c r="A38" s="1" t="s">
        <v>75</v>
      </c>
      <c r="B38" s="1" t="s">
        <v>76</v>
      </c>
      <c r="C38" s="1">
        <v>2.6934742104568099</v>
      </c>
      <c r="D38" s="1">
        <v>6.3273343125510104</v>
      </c>
      <c r="E38" s="1">
        <v>9.8564273899555896</v>
      </c>
      <c r="F38" s="1">
        <v>6.05456169155736E-3</v>
      </c>
      <c r="G38" s="1">
        <v>1.99434394092994E-2</v>
      </c>
      <c r="H38" s="1">
        <v>39.666666666666664</v>
      </c>
      <c r="I38" s="1">
        <v>32</v>
      </c>
      <c r="J38" s="1">
        <v>0.33333333333333331</v>
      </c>
      <c r="K38" s="1">
        <v>23.999999999999996</v>
      </c>
      <c r="L38" s="1">
        <v>36.333333333333336</v>
      </c>
      <c r="M38" s="1">
        <v>277.66666666666669</v>
      </c>
      <c r="N38" s="1">
        <v>157</v>
      </c>
    </row>
    <row r="39" spans="1:14" x14ac:dyDescent="0.25">
      <c r="A39" s="2" t="s">
        <v>77</v>
      </c>
      <c r="B39" s="2" t="s">
        <v>78</v>
      </c>
      <c r="C39" s="2">
        <v>2.69257061488601</v>
      </c>
      <c r="D39" s="2">
        <v>7.22916880688084</v>
      </c>
      <c r="E39" s="2">
        <v>18.155259760094701</v>
      </c>
      <c r="F39" s="2">
        <v>5.4258742591952803E-4</v>
      </c>
      <c r="G39" s="2">
        <v>3.1003249767764399E-3</v>
      </c>
      <c r="H39" s="2">
        <v>31.333333333333332</v>
      </c>
      <c r="I39" s="2">
        <v>43.666666666666664</v>
      </c>
      <c r="J39" s="2">
        <v>64</v>
      </c>
      <c r="K39" s="2">
        <v>46.333333333333336</v>
      </c>
      <c r="L39" s="2">
        <v>554</v>
      </c>
      <c r="M39" s="2">
        <v>29.333333333333332</v>
      </c>
      <c r="N39" s="2">
        <v>291.66666666666669</v>
      </c>
    </row>
    <row r="40" spans="1:14" x14ac:dyDescent="0.25">
      <c r="A40" s="1" t="s">
        <v>79</v>
      </c>
      <c r="B40" s="1" t="s">
        <v>80</v>
      </c>
      <c r="C40" s="1">
        <v>2.66644589369408</v>
      </c>
      <c r="D40" s="1">
        <v>6.2059482095339904</v>
      </c>
      <c r="E40" s="1">
        <v>20.447455899158399</v>
      </c>
      <c r="F40" s="1">
        <v>3.1116824488257202E-4</v>
      </c>
      <c r="G40" s="1">
        <v>2.0379240234737498E-3</v>
      </c>
      <c r="H40" s="1">
        <v>35.333333333333336</v>
      </c>
      <c r="I40" s="1">
        <v>19.666666666666668</v>
      </c>
      <c r="J40" s="1">
        <v>13</v>
      </c>
      <c r="K40" s="1">
        <v>22.666666666666668</v>
      </c>
      <c r="L40" s="1">
        <v>23.666666666666668</v>
      </c>
      <c r="M40" s="1">
        <v>262.66666666666669</v>
      </c>
      <c r="N40" s="1">
        <v>143.16666666666669</v>
      </c>
    </row>
    <row r="41" spans="1:14" x14ac:dyDescent="0.25">
      <c r="A41" s="2"/>
      <c r="B41" s="2" t="s">
        <v>81</v>
      </c>
      <c r="C41" s="2">
        <v>2.6663698639117301</v>
      </c>
      <c r="D41" s="2">
        <v>5.1542001828930601</v>
      </c>
      <c r="E41" s="2">
        <v>35.513360817417698</v>
      </c>
      <c r="F41" s="2">
        <v>1.6455203947200702E-5</v>
      </c>
      <c r="G41" s="2">
        <v>2.6244327237780202E-4</v>
      </c>
      <c r="H41" s="2">
        <v>13</v>
      </c>
      <c r="I41" s="2">
        <v>9</v>
      </c>
      <c r="J41" s="2">
        <v>10</v>
      </c>
      <c r="K41" s="2">
        <v>10.666666666666666</v>
      </c>
      <c r="L41" s="2">
        <v>113.66666666666667</v>
      </c>
      <c r="M41" s="2">
        <v>19.666666666666668</v>
      </c>
      <c r="N41" s="2">
        <v>66.666666666666671</v>
      </c>
    </row>
    <row r="42" spans="1:14" x14ac:dyDescent="0.25">
      <c r="A42" s="1" t="s">
        <v>82</v>
      </c>
      <c r="B42" s="1" t="s">
        <v>83</v>
      </c>
      <c r="C42" s="1">
        <v>2.6368295827962802</v>
      </c>
      <c r="D42" s="1">
        <v>7.0294310734433596</v>
      </c>
      <c r="E42" s="1">
        <v>39.0206185446741</v>
      </c>
      <c r="F42" s="1">
        <v>9.4281707296978304E-6</v>
      </c>
      <c r="G42" s="1">
        <v>1.72755278708824E-4</v>
      </c>
      <c r="H42" s="1">
        <v>56</v>
      </c>
      <c r="I42" s="1">
        <v>37.666666666666664</v>
      </c>
      <c r="J42" s="1">
        <v>30</v>
      </c>
      <c r="K42" s="1">
        <v>41.222222222222221</v>
      </c>
      <c r="L42" s="1">
        <v>426.33333333333331</v>
      </c>
      <c r="M42" s="1">
        <v>78.666666666666671</v>
      </c>
      <c r="N42" s="1">
        <v>252.5</v>
      </c>
    </row>
    <row r="43" spans="1:14" x14ac:dyDescent="0.25">
      <c r="A43" s="2" t="s">
        <v>84</v>
      </c>
      <c r="B43" s="2" t="s">
        <v>85</v>
      </c>
      <c r="C43" s="2">
        <v>2.63155323894477</v>
      </c>
      <c r="D43" s="2">
        <v>5.5413608088037103</v>
      </c>
      <c r="E43" s="2">
        <v>32.027299689300598</v>
      </c>
      <c r="F43" s="2">
        <v>2.9781163772126101E-5</v>
      </c>
      <c r="G43" s="2">
        <v>3.9188280838375498E-4</v>
      </c>
      <c r="H43" s="2">
        <v>21.666666666666668</v>
      </c>
      <c r="I43" s="2">
        <v>16</v>
      </c>
      <c r="J43" s="2">
        <v>4.333333333333333</v>
      </c>
      <c r="K43" s="2">
        <v>14.000000000000002</v>
      </c>
      <c r="L43" s="2">
        <v>129.33333333333334</v>
      </c>
      <c r="M43" s="2">
        <v>46</v>
      </c>
      <c r="N43" s="2">
        <v>87.666666666666671</v>
      </c>
    </row>
    <row r="44" spans="1:14" x14ac:dyDescent="0.25">
      <c r="A44" s="1" t="s">
        <v>86</v>
      </c>
      <c r="B44" s="1" t="s">
        <v>87</v>
      </c>
      <c r="C44" s="1">
        <v>2.6296324351129101</v>
      </c>
      <c r="D44" s="1">
        <v>5.3589120850540004</v>
      </c>
      <c r="E44" s="1">
        <v>14.234534827004</v>
      </c>
      <c r="F44" s="1">
        <v>1.54972181054726E-3</v>
      </c>
      <c r="G44" s="1">
        <v>6.8542142510048696E-3</v>
      </c>
      <c r="H44" s="1">
        <v>22.333333333333332</v>
      </c>
      <c r="I44" s="1">
        <v>14</v>
      </c>
      <c r="J44" s="1">
        <v>1.3333333333333333</v>
      </c>
      <c r="K44" s="1">
        <v>12.555555555555555</v>
      </c>
      <c r="L44" s="1">
        <v>22.666666666666668</v>
      </c>
      <c r="M44" s="1">
        <v>133.33333333333334</v>
      </c>
      <c r="N44" s="1">
        <v>78</v>
      </c>
    </row>
    <row r="45" spans="1:14" x14ac:dyDescent="0.25">
      <c r="A45" s="2" t="s">
        <v>88</v>
      </c>
      <c r="B45" s="2" t="s">
        <v>89</v>
      </c>
      <c r="C45" s="2">
        <v>2.6145185873471299</v>
      </c>
      <c r="D45" s="2">
        <v>5.5679882496197601</v>
      </c>
      <c r="E45" s="2">
        <v>35.187853394037703</v>
      </c>
      <c r="F45" s="2">
        <v>1.7361840935904101E-5</v>
      </c>
      <c r="G45" s="2">
        <v>2.7403371995335699E-4</v>
      </c>
      <c r="H45" s="2">
        <v>16.333333333333332</v>
      </c>
      <c r="I45" s="2">
        <v>19</v>
      </c>
      <c r="J45" s="2">
        <v>8.3333333333333339</v>
      </c>
      <c r="K45" s="2">
        <v>14.555555555555555</v>
      </c>
      <c r="L45" s="2">
        <v>148.66666666666666</v>
      </c>
      <c r="M45" s="2">
        <v>30</v>
      </c>
      <c r="N45" s="2">
        <v>89.333333333333329</v>
      </c>
    </row>
    <row r="46" spans="1:14" x14ac:dyDescent="0.25">
      <c r="A46" s="1" t="s">
        <v>90</v>
      </c>
      <c r="B46" s="1" t="s">
        <v>91</v>
      </c>
      <c r="C46" s="1">
        <v>2.6112857339149702</v>
      </c>
      <c r="D46" s="1">
        <v>5.4111513868710697</v>
      </c>
      <c r="E46" s="1">
        <v>48.675325734291398</v>
      </c>
      <c r="F46" s="1">
        <v>2.4083754355458099E-6</v>
      </c>
      <c r="G46" s="1">
        <v>6.4074355201147693E-5</v>
      </c>
      <c r="H46" s="1">
        <v>12</v>
      </c>
      <c r="I46" s="1">
        <v>14.666666666666666</v>
      </c>
      <c r="J46" s="1">
        <v>13.333333333333334</v>
      </c>
      <c r="K46" s="1">
        <v>13.333333333333334</v>
      </c>
      <c r="L46" s="1">
        <v>28.333333333333332</v>
      </c>
      <c r="M46" s="1">
        <v>133</v>
      </c>
      <c r="N46" s="1">
        <v>80.666666666666671</v>
      </c>
    </row>
    <row r="47" spans="1:14" x14ac:dyDescent="0.25">
      <c r="A47" s="2" t="s">
        <v>92</v>
      </c>
      <c r="B47" s="2" t="s">
        <v>93</v>
      </c>
      <c r="C47" s="2">
        <v>2.6100365384643398</v>
      </c>
      <c r="D47" s="2">
        <v>6.4318980973698396</v>
      </c>
      <c r="E47" s="2">
        <v>17.113770008837701</v>
      </c>
      <c r="F47" s="2">
        <v>7.0776098146549697E-4</v>
      </c>
      <c r="G47" s="2">
        <v>3.76596836644414E-3</v>
      </c>
      <c r="H47" s="2">
        <v>22.666666666666668</v>
      </c>
      <c r="I47" s="2">
        <v>33</v>
      </c>
      <c r="J47" s="2">
        <v>26.333333333333332</v>
      </c>
      <c r="K47" s="2">
        <v>27.333333333333332</v>
      </c>
      <c r="L47" s="2">
        <v>315.33333333333331</v>
      </c>
      <c r="M47" s="2">
        <v>14</v>
      </c>
      <c r="N47" s="2">
        <v>164.66666666666666</v>
      </c>
    </row>
    <row r="48" spans="1:14" x14ac:dyDescent="0.25">
      <c r="A48" s="1" t="s">
        <v>94</v>
      </c>
      <c r="B48" s="1" t="s">
        <v>95</v>
      </c>
      <c r="C48" s="1">
        <v>2.6091259148342401</v>
      </c>
      <c r="D48" s="1">
        <v>5.8180198440641799</v>
      </c>
      <c r="E48" s="1">
        <v>32.355279232136503</v>
      </c>
      <c r="F48" s="1">
        <v>2.8112665921248301E-5</v>
      </c>
      <c r="G48" s="1">
        <v>3.7726083067225898E-4</v>
      </c>
      <c r="H48" s="1">
        <v>23.333333333333332</v>
      </c>
      <c r="I48" s="1">
        <v>23.333333333333332</v>
      </c>
      <c r="J48" s="1">
        <v>6.333333333333333</v>
      </c>
      <c r="K48" s="1">
        <v>17.666666666666668</v>
      </c>
      <c r="L48" s="1">
        <v>161.66666666666666</v>
      </c>
      <c r="M48" s="1">
        <v>51.666666666666664</v>
      </c>
      <c r="N48" s="1">
        <v>106.66666666666666</v>
      </c>
    </row>
    <row r="49" spans="1:14" x14ac:dyDescent="0.25">
      <c r="A49" s="2" t="s">
        <v>96</v>
      </c>
      <c r="B49" s="2" t="s">
        <v>97</v>
      </c>
      <c r="C49" s="2">
        <v>2.5751603140911401</v>
      </c>
      <c r="D49" s="2">
        <v>6.3696952512877996</v>
      </c>
      <c r="E49" s="2">
        <v>12.6812007750449</v>
      </c>
      <c r="F49" s="2">
        <v>2.4474781502324999E-3</v>
      </c>
      <c r="G49" s="2">
        <v>9.8225833760959003E-3</v>
      </c>
      <c r="H49" s="2">
        <v>60.333333333333336</v>
      </c>
      <c r="I49" s="2">
        <v>16.666666666666668</v>
      </c>
      <c r="J49" s="2">
        <v>3</v>
      </c>
      <c r="K49" s="2">
        <v>26.666666666666668</v>
      </c>
      <c r="L49" s="2">
        <v>54.333333333333336</v>
      </c>
      <c r="M49" s="2">
        <v>262.33333333333331</v>
      </c>
      <c r="N49" s="2">
        <v>158.33333333333331</v>
      </c>
    </row>
    <row r="50" spans="1:14" x14ac:dyDescent="0.25">
      <c r="A50" s="1" t="s">
        <v>98</v>
      </c>
      <c r="B50" s="1" t="s">
        <v>99</v>
      </c>
      <c r="C50" s="1">
        <v>2.5744179864542498</v>
      </c>
      <c r="D50" s="1">
        <v>6.0809204011253097</v>
      </c>
      <c r="E50" s="1">
        <v>31.571036878767401</v>
      </c>
      <c r="F50" s="1">
        <v>3.2289938603612302E-5</v>
      </c>
      <c r="G50" s="1">
        <v>4.1503470662976398E-4</v>
      </c>
      <c r="H50" s="1">
        <v>37</v>
      </c>
      <c r="I50" s="1">
        <v>23.666666666666668</v>
      </c>
      <c r="J50" s="1">
        <v>4.666666666666667</v>
      </c>
      <c r="K50" s="1">
        <v>21.777777777777782</v>
      </c>
      <c r="L50" s="1">
        <v>155.66666666666666</v>
      </c>
      <c r="M50" s="1">
        <v>101.66666666666667</v>
      </c>
      <c r="N50" s="1">
        <v>128.66666666666666</v>
      </c>
    </row>
    <row r="51" spans="1:14" x14ac:dyDescent="0.25">
      <c r="A51" s="2" t="s">
        <v>100</v>
      </c>
      <c r="B51" s="2" t="s">
        <v>101</v>
      </c>
      <c r="C51" s="2">
        <v>2.5671842199227299</v>
      </c>
      <c r="D51" s="2">
        <v>5.7376946531560904</v>
      </c>
      <c r="E51" s="2">
        <v>18.601104877545598</v>
      </c>
      <c r="F51" s="2">
        <v>4.8550412447877602E-4</v>
      </c>
      <c r="G51" s="2">
        <v>2.8620550347237001E-3</v>
      </c>
      <c r="H51" s="2">
        <v>29.333333333333332</v>
      </c>
      <c r="I51" s="2">
        <v>18.333333333333332</v>
      </c>
      <c r="J51" s="2">
        <v>3.6666666666666665</v>
      </c>
      <c r="K51" s="2">
        <v>17.111111111111111</v>
      </c>
      <c r="L51" s="2">
        <v>44.666666666666664</v>
      </c>
      <c r="M51" s="2">
        <v>158.33333333333334</v>
      </c>
      <c r="N51" s="2">
        <v>101.5</v>
      </c>
    </row>
    <row r="52" spans="1:14" x14ac:dyDescent="0.25">
      <c r="A52" s="1"/>
      <c r="B52" s="1" t="s">
        <v>102</v>
      </c>
      <c r="C52" s="1">
        <v>2.5358928621431902</v>
      </c>
      <c r="D52" s="1">
        <v>6.9954387193505898</v>
      </c>
      <c r="E52" s="1">
        <v>11.164134367865101</v>
      </c>
      <c r="F52" s="1">
        <v>3.92906797235995E-3</v>
      </c>
      <c r="G52" s="1">
        <v>1.41518454753787E-2</v>
      </c>
      <c r="H52" s="1">
        <v>57</v>
      </c>
      <c r="I52" s="1">
        <v>65.666666666666671</v>
      </c>
      <c r="J52" s="1">
        <v>3.6666666666666665</v>
      </c>
      <c r="K52" s="1">
        <v>42.111111111111114</v>
      </c>
      <c r="L52" s="1">
        <v>62</v>
      </c>
      <c r="M52" s="1">
        <v>428.33333333333331</v>
      </c>
      <c r="N52" s="1">
        <v>245.16666666666666</v>
      </c>
    </row>
    <row r="53" spans="1:14" x14ac:dyDescent="0.25">
      <c r="A53" s="2" t="s">
        <v>103</v>
      </c>
      <c r="B53" s="2" t="s">
        <v>104</v>
      </c>
      <c r="C53" s="2">
        <v>2.5265046302351299</v>
      </c>
      <c r="D53" s="2">
        <v>5.63431045027908</v>
      </c>
      <c r="E53" s="2">
        <v>17.9448130969636</v>
      </c>
      <c r="F53" s="2">
        <v>5.7212191342147797E-4</v>
      </c>
      <c r="G53" s="2">
        <v>3.2140643222870898E-3</v>
      </c>
      <c r="H53" s="2">
        <v>24.333333333333332</v>
      </c>
      <c r="I53" s="2">
        <v>11.333333333333334</v>
      </c>
      <c r="J53" s="2">
        <v>13.333333333333334</v>
      </c>
      <c r="K53" s="2">
        <v>16.333333333333332</v>
      </c>
      <c r="L53" s="2">
        <v>172</v>
      </c>
      <c r="M53" s="2">
        <v>12.333333333333334</v>
      </c>
      <c r="N53" s="2">
        <v>92.166666666666671</v>
      </c>
    </row>
    <row r="54" spans="1:14" x14ac:dyDescent="0.25">
      <c r="A54" s="1" t="s">
        <v>105</v>
      </c>
      <c r="B54" s="1" t="s">
        <v>106</v>
      </c>
      <c r="C54" s="1">
        <v>2.5152347267039499</v>
      </c>
      <c r="D54" s="1">
        <v>6.0369062884460298</v>
      </c>
      <c r="E54" s="1">
        <v>13.840262350915699</v>
      </c>
      <c r="F54" s="1">
        <v>1.7360425363153E-3</v>
      </c>
      <c r="G54" s="1">
        <v>7.4959880598873098E-3</v>
      </c>
      <c r="H54" s="1">
        <v>30.666666666666668</v>
      </c>
      <c r="I54" s="1">
        <v>32</v>
      </c>
      <c r="J54" s="1">
        <v>2</v>
      </c>
      <c r="K54" s="1">
        <v>21.555555555555557</v>
      </c>
      <c r="L54" s="1">
        <v>45</v>
      </c>
      <c r="M54" s="1">
        <v>204</v>
      </c>
      <c r="N54" s="1">
        <v>124.5</v>
      </c>
    </row>
    <row r="55" spans="1:14" x14ac:dyDescent="0.25">
      <c r="A55" s="2" t="s">
        <v>107</v>
      </c>
      <c r="B55" s="2" t="s">
        <v>108</v>
      </c>
      <c r="C55" s="2">
        <v>2.4691844820489699</v>
      </c>
      <c r="D55" s="2">
        <v>5.8485961102058397</v>
      </c>
      <c r="E55" s="2">
        <v>38.305826229541204</v>
      </c>
      <c r="F55" s="2">
        <v>1.0529936520336299E-5</v>
      </c>
      <c r="G55" s="2">
        <v>1.87583737573534E-4</v>
      </c>
      <c r="H55" s="2">
        <v>31.666666666666668</v>
      </c>
      <c r="I55" s="2">
        <v>19</v>
      </c>
      <c r="J55" s="2">
        <v>7.333333333333333</v>
      </c>
      <c r="K55" s="2">
        <v>19.333333333333336</v>
      </c>
      <c r="L55" s="2">
        <v>150.66666666666666</v>
      </c>
      <c r="M55" s="2">
        <v>64</v>
      </c>
      <c r="N55" s="2">
        <v>107.33333333333333</v>
      </c>
    </row>
    <row r="56" spans="1:14" x14ac:dyDescent="0.25">
      <c r="A56" s="1" t="s">
        <v>109</v>
      </c>
      <c r="B56" s="1" t="s">
        <v>110</v>
      </c>
      <c r="C56" s="1">
        <v>2.4646047649591898</v>
      </c>
      <c r="D56" s="1">
        <v>7.95384497412733</v>
      </c>
      <c r="E56" s="1">
        <v>39.518976318536303</v>
      </c>
      <c r="F56" s="1">
        <v>8.7364693783447202E-6</v>
      </c>
      <c r="G56" s="1">
        <v>1.63775199038662E-4</v>
      </c>
      <c r="H56" s="1">
        <v>72</v>
      </c>
      <c r="I56" s="1">
        <v>139.66666666666666</v>
      </c>
      <c r="J56" s="1">
        <v>47.333333333333336</v>
      </c>
      <c r="K56" s="1">
        <v>86.333333333333329</v>
      </c>
      <c r="L56" s="1">
        <v>708.66666666666663</v>
      </c>
      <c r="M56" s="1">
        <v>234.33333333333334</v>
      </c>
      <c r="N56" s="1">
        <v>471.5</v>
      </c>
    </row>
    <row r="57" spans="1:14" x14ac:dyDescent="0.25">
      <c r="A57" s="2" t="s">
        <v>111</v>
      </c>
      <c r="B57" s="2" t="s">
        <v>112</v>
      </c>
      <c r="C57" s="2">
        <v>2.4621834864735002</v>
      </c>
      <c r="D57" s="2">
        <v>8.0108237360402299</v>
      </c>
      <c r="E57" s="2">
        <v>39.649860333969499</v>
      </c>
      <c r="F57" s="2">
        <v>8.5643641768768394E-6</v>
      </c>
      <c r="G57" s="2">
        <v>1.62549497656144E-4</v>
      </c>
      <c r="H57" s="2">
        <v>117</v>
      </c>
      <c r="I57" s="2">
        <v>82.333333333333329</v>
      </c>
      <c r="J57" s="2">
        <v>72.333333333333329</v>
      </c>
      <c r="K57" s="2">
        <v>90.555555555555543</v>
      </c>
      <c r="L57" s="2">
        <v>817.33333333333337</v>
      </c>
      <c r="M57" s="2">
        <v>162.33333333333334</v>
      </c>
      <c r="N57" s="2">
        <v>489.83333333333337</v>
      </c>
    </row>
    <row r="58" spans="1:14" x14ac:dyDescent="0.25">
      <c r="A58" s="1" t="s">
        <v>113</v>
      </c>
      <c r="B58" s="1" t="s">
        <v>114</v>
      </c>
      <c r="C58" s="1">
        <v>2.4607228966305699</v>
      </c>
      <c r="D58" s="1">
        <v>6.6608115217330797</v>
      </c>
      <c r="E58" s="1">
        <v>52.058852166164598</v>
      </c>
      <c r="F58" s="1">
        <v>1.56680428507176E-6</v>
      </c>
      <c r="G58" s="1">
        <v>4.6678509079705199E-5</v>
      </c>
      <c r="H58" s="1">
        <v>54.666666666666664</v>
      </c>
      <c r="I58" s="1">
        <v>32.333333333333336</v>
      </c>
      <c r="J58" s="1">
        <v>17.666666666666668</v>
      </c>
      <c r="K58" s="1">
        <v>34.888888888888893</v>
      </c>
      <c r="L58" s="1">
        <v>259</v>
      </c>
      <c r="M58" s="1">
        <v>122</v>
      </c>
      <c r="N58" s="1">
        <v>190.5</v>
      </c>
    </row>
    <row r="59" spans="1:14" x14ac:dyDescent="0.25">
      <c r="A59" s="2" t="s">
        <v>115</v>
      </c>
      <c r="B59" s="2" t="s">
        <v>116</v>
      </c>
      <c r="C59" s="2">
        <v>2.42742273974127</v>
      </c>
      <c r="D59" s="2">
        <v>9.0247412618326592</v>
      </c>
      <c r="E59" s="2">
        <v>39.301423457771897</v>
      </c>
      <c r="F59" s="2">
        <v>9.0311789364998204E-6</v>
      </c>
      <c r="G59" s="2">
        <v>1.6749606596841801E-4</v>
      </c>
      <c r="H59" s="2">
        <v>234.66666666666666</v>
      </c>
      <c r="I59" s="2">
        <v>197</v>
      </c>
      <c r="J59" s="2">
        <v>128.66666666666666</v>
      </c>
      <c r="K59" s="2">
        <v>186.77777777777774</v>
      </c>
      <c r="L59" s="2">
        <v>1614.3333333333333</v>
      </c>
      <c r="M59" s="2">
        <v>361.66666666666669</v>
      </c>
      <c r="N59" s="2">
        <v>988</v>
      </c>
    </row>
    <row r="60" spans="1:14" x14ac:dyDescent="0.25">
      <c r="A60" s="1" t="s">
        <v>117</v>
      </c>
      <c r="B60" s="1" t="s">
        <v>118</v>
      </c>
      <c r="C60" s="1">
        <v>2.4226125582444702</v>
      </c>
      <c r="D60" s="1">
        <v>7.2146341942735299</v>
      </c>
      <c r="E60" s="1">
        <v>25.245669673262402</v>
      </c>
      <c r="F60" s="1">
        <v>1.0841552418769801E-4</v>
      </c>
      <c r="G60" s="1">
        <v>9.4902526022061604E-4</v>
      </c>
      <c r="H60" s="1">
        <v>63</v>
      </c>
      <c r="I60" s="1">
        <v>42.666666666666664</v>
      </c>
      <c r="J60" s="1">
        <v>54.333333333333336</v>
      </c>
      <c r="K60" s="1">
        <v>53.333333333333336</v>
      </c>
      <c r="L60" s="1">
        <v>500</v>
      </c>
      <c r="M60" s="1">
        <v>56.666666666666664</v>
      </c>
      <c r="N60" s="1">
        <v>278.33333333333331</v>
      </c>
    </row>
    <row r="61" spans="1:14" x14ac:dyDescent="0.25">
      <c r="A61" s="2" t="s">
        <v>119</v>
      </c>
      <c r="B61" s="2" t="s">
        <v>120</v>
      </c>
      <c r="C61" s="2">
        <v>2.38669438219712</v>
      </c>
      <c r="D61" s="2">
        <v>6.1836934473080802</v>
      </c>
      <c r="E61" s="2">
        <v>34.249912825517001</v>
      </c>
      <c r="F61" s="2">
        <v>2.03032682784211E-5</v>
      </c>
      <c r="G61" s="2">
        <v>3.0437574909939098E-4</v>
      </c>
      <c r="H61" s="2">
        <v>27.666666666666668</v>
      </c>
      <c r="I61" s="2">
        <v>28</v>
      </c>
      <c r="J61" s="2">
        <v>23</v>
      </c>
      <c r="K61" s="2">
        <v>26.222222222222225</v>
      </c>
      <c r="L61" s="2">
        <v>227.66666666666666</v>
      </c>
      <c r="M61" s="2">
        <v>39.666666666666664</v>
      </c>
      <c r="N61" s="2">
        <v>133.66666666666666</v>
      </c>
    </row>
    <row r="62" spans="1:14" x14ac:dyDescent="0.25">
      <c r="A62" s="1" t="s">
        <v>121</v>
      </c>
      <c r="B62" s="1" t="s">
        <v>122</v>
      </c>
      <c r="C62" s="1">
        <v>2.3763462377048299</v>
      </c>
      <c r="D62" s="1">
        <v>6.3074164715463903</v>
      </c>
      <c r="E62" s="1">
        <v>42.032732236508501</v>
      </c>
      <c r="F62" s="1">
        <v>6.0101695809678002E-6</v>
      </c>
      <c r="G62" s="1">
        <v>1.2497255348821299E-4</v>
      </c>
      <c r="H62" s="1">
        <v>40.333333333333336</v>
      </c>
      <c r="I62" s="1">
        <v>24.666666666666668</v>
      </c>
      <c r="J62" s="1">
        <v>21.333333333333332</v>
      </c>
      <c r="K62" s="1">
        <v>28.777777777777775</v>
      </c>
      <c r="L62" s="1">
        <v>212.33333333333334</v>
      </c>
      <c r="M62" s="1">
        <v>79.666666666666671</v>
      </c>
      <c r="N62" s="1">
        <v>146</v>
      </c>
    </row>
    <row r="63" spans="1:14" x14ac:dyDescent="0.25">
      <c r="A63" s="2" t="s">
        <v>123</v>
      </c>
      <c r="B63" s="2" t="s">
        <v>124</v>
      </c>
      <c r="C63" s="2">
        <v>2.3740825641949099</v>
      </c>
      <c r="D63" s="2">
        <v>7.5672935853062304</v>
      </c>
      <c r="E63" s="2">
        <v>48.132387586554202</v>
      </c>
      <c r="F63" s="2">
        <v>2.58583615892043E-6</v>
      </c>
      <c r="G63" s="2">
        <v>6.7469836394958E-5</v>
      </c>
      <c r="H63" s="2">
        <v>68</v>
      </c>
      <c r="I63" s="2">
        <v>76</v>
      </c>
      <c r="J63" s="2">
        <v>64.666666666666671</v>
      </c>
      <c r="K63" s="2">
        <v>69.555555555555557</v>
      </c>
      <c r="L63" s="2">
        <v>576</v>
      </c>
      <c r="M63" s="2">
        <v>133.33333333333334</v>
      </c>
      <c r="N63" s="2">
        <v>354.66666666666669</v>
      </c>
    </row>
    <row r="64" spans="1:14" x14ac:dyDescent="0.25">
      <c r="A64" s="1" t="s">
        <v>125</v>
      </c>
      <c r="B64" s="1" t="s">
        <v>126</v>
      </c>
      <c r="C64" s="1">
        <v>2.3718226412892198</v>
      </c>
      <c r="D64" s="1">
        <v>6.08283130361104</v>
      </c>
      <c r="E64" s="1">
        <v>15.015884568891099</v>
      </c>
      <c r="F64" s="1">
        <v>1.24325521113005E-3</v>
      </c>
      <c r="G64" s="1">
        <v>5.7472542011489398E-3</v>
      </c>
      <c r="H64" s="1">
        <v>34.666666666666664</v>
      </c>
      <c r="I64" s="1">
        <v>17.666666666666668</v>
      </c>
      <c r="J64" s="1">
        <v>21.666666666666668</v>
      </c>
      <c r="K64" s="1">
        <v>24.666666666666668</v>
      </c>
      <c r="L64" s="1">
        <v>234.33333333333334</v>
      </c>
      <c r="M64" s="1">
        <v>13.666666666666666</v>
      </c>
      <c r="N64" s="1">
        <v>124</v>
      </c>
    </row>
    <row r="65" spans="1:14" x14ac:dyDescent="0.25">
      <c r="A65" s="2" t="s">
        <v>127</v>
      </c>
      <c r="B65" s="2" t="s">
        <v>128</v>
      </c>
      <c r="C65" s="2">
        <v>2.3680935363667301</v>
      </c>
      <c r="D65" s="2">
        <v>5.0832401387575201</v>
      </c>
      <c r="E65" s="2">
        <v>14.6503495541336</v>
      </c>
      <c r="F65" s="2">
        <v>1.3772117414054901E-3</v>
      </c>
      <c r="G65" s="2">
        <v>6.22504455861879E-3</v>
      </c>
      <c r="H65" s="2">
        <v>13</v>
      </c>
      <c r="I65" s="2">
        <v>20.666666666666668</v>
      </c>
      <c r="J65" s="2">
        <v>1.3333333333333333</v>
      </c>
      <c r="K65" s="2">
        <v>11.66666666666667</v>
      </c>
      <c r="L65" s="2">
        <v>93</v>
      </c>
      <c r="M65" s="2">
        <v>28.666666666666668</v>
      </c>
      <c r="N65" s="2">
        <v>60.833333333333336</v>
      </c>
    </row>
    <row r="66" spans="1:14" x14ac:dyDescent="0.25">
      <c r="A66" s="1" t="s">
        <v>129</v>
      </c>
      <c r="B66" s="1" t="s">
        <v>130</v>
      </c>
      <c r="C66" s="1">
        <v>2.3631705525503999</v>
      </c>
      <c r="D66" s="1">
        <v>5.8261059442747198</v>
      </c>
      <c r="E66" s="1">
        <v>25.924704587456301</v>
      </c>
      <c r="F66" s="1">
        <v>9.4358911679462196E-5</v>
      </c>
      <c r="G66" s="1">
        <v>8.5739249725148901E-4</v>
      </c>
      <c r="H66" s="1">
        <v>33.666666666666664</v>
      </c>
      <c r="I66" s="1">
        <v>14</v>
      </c>
      <c r="J66" s="1">
        <v>13.666666666666666</v>
      </c>
      <c r="K66" s="1">
        <v>20.444444444444443</v>
      </c>
      <c r="L66" s="1">
        <v>172</v>
      </c>
      <c r="M66" s="1">
        <v>34.666666666666664</v>
      </c>
      <c r="N66" s="1">
        <v>103.33333333333333</v>
      </c>
    </row>
    <row r="67" spans="1:14" x14ac:dyDescent="0.25">
      <c r="A67" s="2" t="s">
        <v>131</v>
      </c>
      <c r="B67" s="2" t="s">
        <v>132</v>
      </c>
      <c r="C67" s="2">
        <v>2.3522319426911502</v>
      </c>
      <c r="D67" s="2">
        <v>4.9675081912682399</v>
      </c>
      <c r="E67" s="2">
        <v>19.036507700897001</v>
      </c>
      <c r="F67" s="2">
        <v>4.3618907671713402E-4</v>
      </c>
      <c r="G67" s="2">
        <v>2.6323578394084101E-3</v>
      </c>
      <c r="H67" s="2">
        <v>11</v>
      </c>
      <c r="I67" s="2">
        <v>12.333333333333334</v>
      </c>
      <c r="J67" s="2">
        <v>9.6666666666666661</v>
      </c>
      <c r="K67" s="2">
        <v>11</v>
      </c>
      <c r="L67" s="2">
        <v>101.66666666666667</v>
      </c>
      <c r="M67" s="2">
        <v>9</v>
      </c>
      <c r="N67" s="2">
        <v>55.333333333333336</v>
      </c>
    </row>
    <row r="68" spans="1:14" x14ac:dyDescent="0.25">
      <c r="A68" s="1"/>
      <c r="B68" s="1" t="s">
        <v>133</v>
      </c>
      <c r="C68" s="1">
        <v>2.3359947854814198</v>
      </c>
      <c r="D68" s="1">
        <v>4.8945471110246297</v>
      </c>
      <c r="E68" s="1">
        <v>47.959006102831999</v>
      </c>
      <c r="F68" s="1">
        <v>2.6455555268047799E-6</v>
      </c>
      <c r="G68" s="1">
        <v>6.8587434242800395E-5</v>
      </c>
      <c r="H68" s="1">
        <v>11.666666666666666</v>
      </c>
      <c r="I68" s="1">
        <v>15.333333333333334</v>
      </c>
      <c r="J68" s="1">
        <v>5</v>
      </c>
      <c r="K68" s="1">
        <v>10.666666666666666</v>
      </c>
      <c r="L68" s="1">
        <v>64.333333333333329</v>
      </c>
      <c r="M68" s="1">
        <v>41.333333333333336</v>
      </c>
      <c r="N68" s="1">
        <v>52.833333333333329</v>
      </c>
    </row>
    <row r="69" spans="1:14" x14ac:dyDescent="0.25">
      <c r="A69" s="2"/>
      <c r="B69" s="2" t="s">
        <v>134</v>
      </c>
      <c r="C69" s="2">
        <v>2.31865189635591</v>
      </c>
      <c r="D69" s="2">
        <v>8.2500388286288899</v>
      </c>
      <c r="E69" s="2">
        <v>8.6978431347087106</v>
      </c>
      <c r="F69" s="2">
        <v>9.0737347542773801E-3</v>
      </c>
      <c r="G69" s="2">
        <v>2.7523887971339301E-2</v>
      </c>
      <c r="H69" s="2">
        <v>210</v>
      </c>
      <c r="I69" s="2">
        <v>127.33333333333333</v>
      </c>
      <c r="J69" s="2">
        <v>7.333333333333333</v>
      </c>
      <c r="K69" s="2">
        <v>114.88888888888887</v>
      </c>
      <c r="L69" s="2">
        <v>182</v>
      </c>
      <c r="M69" s="2">
        <v>955.33333333333337</v>
      </c>
      <c r="N69" s="2">
        <v>568.66666666666674</v>
      </c>
    </row>
    <row r="70" spans="1:14" x14ac:dyDescent="0.25">
      <c r="A70" s="1" t="s">
        <v>135</v>
      </c>
      <c r="B70" s="1" t="s">
        <v>136</v>
      </c>
      <c r="C70" s="1">
        <v>2.3136804903754999</v>
      </c>
      <c r="D70" s="1">
        <v>7.0029544462159903</v>
      </c>
      <c r="E70" s="1">
        <v>34.90445598993</v>
      </c>
      <c r="F70" s="1">
        <v>1.81969319518627E-5</v>
      </c>
      <c r="G70" s="1">
        <v>2.8158928979897502E-4</v>
      </c>
      <c r="H70" s="1">
        <v>76.666666666666671</v>
      </c>
      <c r="I70" s="1">
        <v>42</v>
      </c>
      <c r="J70" s="1">
        <v>25.666666666666668</v>
      </c>
      <c r="K70" s="1">
        <v>48.111111111111114</v>
      </c>
      <c r="L70" s="1">
        <v>365.66666666666669</v>
      </c>
      <c r="M70" s="1">
        <v>107.33333333333333</v>
      </c>
      <c r="N70" s="1">
        <v>236.5</v>
      </c>
    </row>
    <row r="71" spans="1:14" x14ac:dyDescent="0.25">
      <c r="A71" s="2" t="s">
        <v>137</v>
      </c>
      <c r="B71" s="2" t="s">
        <v>138</v>
      </c>
      <c r="C71" s="2">
        <v>2.30386027507733</v>
      </c>
      <c r="D71" s="2">
        <v>5.6625988322746998</v>
      </c>
      <c r="E71" s="2">
        <v>18.2369478299665</v>
      </c>
      <c r="F71" s="2">
        <v>5.31587665793281E-4</v>
      </c>
      <c r="G71" s="2">
        <v>3.05288678659208E-3</v>
      </c>
      <c r="H71" s="2">
        <v>17.333333333333332</v>
      </c>
      <c r="I71" s="2">
        <v>17.666666666666668</v>
      </c>
      <c r="J71" s="2">
        <v>22.666666666666668</v>
      </c>
      <c r="K71" s="2">
        <v>19.222222222222225</v>
      </c>
      <c r="L71" s="2">
        <v>162.33333333333334</v>
      </c>
      <c r="M71" s="2">
        <v>19</v>
      </c>
      <c r="N71" s="2">
        <v>90.666666666666671</v>
      </c>
    </row>
    <row r="72" spans="1:14" x14ac:dyDescent="0.25">
      <c r="A72" s="1" t="s">
        <v>139</v>
      </c>
      <c r="B72" s="1" t="s">
        <v>140</v>
      </c>
      <c r="C72" s="1">
        <v>2.2957212828031599</v>
      </c>
      <c r="D72" s="1">
        <v>5.7162393583761597</v>
      </c>
      <c r="E72" s="1">
        <v>15.3131343798503</v>
      </c>
      <c r="F72" s="1">
        <v>1.1450771462916799E-3</v>
      </c>
      <c r="G72" s="1">
        <v>5.4164460510730096E-3</v>
      </c>
      <c r="H72" s="1">
        <v>34</v>
      </c>
      <c r="I72" s="1">
        <v>22.333333333333332</v>
      </c>
      <c r="J72" s="1">
        <v>1.6666666666666667</v>
      </c>
      <c r="K72" s="1">
        <v>19.333333333333332</v>
      </c>
      <c r="L72" s="1">
        <v>91</v>
      </c>
      <c r="M72" s="1">
        <v>100</v>
      </c>
      <c r="N72" s="1">
        <v>95.5</v>
      </c>
    </row>
    <row r="73" spans="1:14" x14ac:dyDescent="0.25">
      <c r="A73" s="2"/>
      <c r="B73" s="2" t="s">
        <v>141</v>
      </c>
      <c r="C73" s="2">
        <v>2.2770226989248799</v>
      </c>
      <c r="D73" s="2">
        <v>4.9281650096260297</v>
      </c>
      <c r="E73" s="2">
        <v>40.591927332593997</v>
      </c>
      <c r="F73" s="2">
        <v>7.4319502735219498E-6</v>
      </c>
      <c r="G73" s="2">
        <v>1.4559214482775699E-4</v>
      </c>
      <c r="H73" s="2">
        <v>13.666666666666666</v>
      </c>
      <c r="I73" s="2">
        <v>7</v>
      </c>
      <c r="J73" s="2">
        <v>14</v>
      </c>
      <c r="K73" s="2">
        <v>11.555555555555555</v>
      </c>
      <c r="L73" s="2">
        <v>26.333333333333332</v>
      </c>
      <c r="M73" s="2">
        <v>81.666666666666671</v>
      </c>
      <c r="N73" s="2">
        <v>54</v>
      </c>
    </row>
    <row r="74" spans="1:14" x14ac:dyDescent="0.25">
      <c r="A74" s="1"/>
      <c r="B74" s="1" t="s">
        <v>142</v>
      </c>
      <c r="C74" s="1">
        <v>2.2642435692874301</v>
      </c>
      <c r="D74" s="1">
        <v>5.9273377118452002</v>
      </c>
      <c r="E74" s="1">
        <v>29.611089483834501</v>
      </c>
      <c r="F74" s="1">
        <v>4.6129605707443801E-5</v>
      </c>
      <c r="G74" s="1">
        <v>5.27783329150425E-4</v>
      </c>
      <c r="H74" s="1">
        <v>26</v>
      </c>
      <c r="I74" s="1">
        <v>21.333333333333332</v>
      </c>
      <c r="J74" s="1">
        <v>22.333333333333332</v>
      </c>
      <c r="K74" s="1">
        <v>23.222222222222218</v>
      </c>
      <c r="L74" s="1">
        <v>185.66666666666666</v>
      </c>
      <c r="M74" s="1">
        <v>33</v>
      </c>
      <c r="N74" s="1">
        <v>109.33333333333333</v>
      </c>
    </row>
    <row r="75" spans="1:14" x14ac:dyDescent="0.25">
      <c r="A75" s="2" t="s">
        <v>143</v>
      </c>
      <c r="B75" s="2" t="s">
        <v>144</v>
      </c>
      <c r="C75" s="2">
        <v>2.2533457188109298</v>
      </c>
      <c r="D75" s="2">
        <v>5.7915786021680304</v>
      </c>
      <c r="E75" s="2">
        <v>37.167679224949502</v>
      </c>
      <c r="F75" s="2">
        <v>1.25948621706429E-5</v>
      </c>
      <c r="G75" s="2">
        <v>2.1404239267682501E-4</v>
      </c>
      <c r="H75" s="2">
        <v>25</v>
      </c>
      <c r="I75" s="2">
        <v>27.666666666666668</v>
      </c>
      <c r="J75" s="2">
        <v>10</v>
      </c>
      <c r="K75" s="2">
        <v>20.888888888888889</v>
      </c>
      <c r="L75" s="2">
        <v>150.66666666666666</v>
      </c>
      <c r="M75" s="2">
        <v>48.666666666666664</v>
      </c>
      <c r="N75" s="2">
        <v>99.666666666666657</v>
      </c>
    </row>
    <row r="76" spans="1:14" x14ac:dyDescent="0.25">
      <c r="A76" s="1" t="s">
        <v>145</v>
      </c>
      <c r="B76" s="1" t="s">
        <v>146</v>
      </c>
      <c r="C76" s="1">
        <v>2.2458463980715702</v>
      </c>
      <c r="D76" s="1">
        <v>5.3790608026678504</v>
      </c>
      <c r="E76" s="1">
        <v>27.669340287836</v>
      </c>
      <c r="F76" s="1">
        <v>6.6731673355979396E-5</v>
      </c>
      <c r="G76" s="1">
        <v>6.8560323764132298E-4</v>
      </c>
      <c r="H76" s="1">
        <v>23.333333333333332</v>
      </c>
      <c r="I76" s="1">
        <v>10.333333333333334</v>
      </c>
      <c r="J76" s="1">
        <v>13.666666666666666</v>
      </c>
      <c r="K76" s="1">
        <v>15.777777777777777</v>
      </c>
      <c r="L76" s="1">
        <v>123.66666666666667</v>
      </c>
      <c r="M76" s="1">
        <v>24</v>
      </c>
      <c r="N76" s="1">
        <v>73.833333333333343</v>
      </c>
    </row>
    <row r="77" spans="1:14" x14ac:dyDescent="0.25">
      <c r="A77" s="2" t="s">
        <v>147</v>
      </c>
      <c r="B77" s="2" t="s">
        <v>148</v>
      </c>
      <c r="C77" s="2">
        <v>2.24521068871177</v>
      </c>
      <c r="D77" s="2">
        <v>5.68974883527234</v>
      </c>
      <c r="E77" s="2">
        <v>9.5425292430997306</v>
      </c>
      <c r="F77" s="2">
        <v>6.7417426217351202E-3</v>
      </c>
      <c r="G77" s="2">
        <v>2.1749572106392001E-2</v>
      </c>
      <c r="H77" s="2">
        <v>34</v>
      </c>
      <c r="I77" s="2">
        <v>23.666666666666668</v>
      </c>
      <c r="J77" s="2">
        <v>1.3333333333333333</v>
      </c>
      <c r="K77" s="2">
        <v>19.666666666666668</v>
      </c>
      <c r="L77" s="2">
        <v>26.666666666666668</v>
      </c>
      <c r="M77" s="2">
        <v>160</v>
      </c>
      <c r="N77" s="2">
        <v>93.333333333333329</v>
      </c>
    </row>
    <row r="78" spans="1:14" x14ac:dyDescent="0.25">
      <c r="A78" s="1" t="s">
        <v>149</v>
      </c>
      <c r="B78" s="1" t="s">
        <v>150</v>
      </c>
      <c r="C78" s="1">
        <v>2.2141336065292099</v>
      </c>
      <c r="D78" s="1">
        <v>5.7229390511709299</v>
      </c>
      <c r="E78" s="1">
        <v>14.6268021500647</v>
      </c>
      <c r="F78" s="1">
        <v>1.38638248411931E-3</v>
      </c>
      <c r="G78" s="1">
        <v>6.2566928033310097E-3</v>
      </c>
      <c r="H78" s="1">
        <v>37.666666666666664</v>
      </c>
      <c r="I78" s="1">
        <v>18.333333333333332</v>
      </c>
      <c r="J78" s="1">
        <v>5.666666666666667</v>
      </c>
      <c r="K78" s="1">
        <v>20.555555555555554</v>
      </c>
      <c r="L78" s="1">
        <v>37.666666666666664</v>
      </c>
      <c r="M78" s="1">
        <v>152</v>
      </c>
      <c r="N78" s="1">
        <v>94.833333333333329</v>
      </c>
    </row>
    <row r="79" spans="1:14" x14ac:dyDescent="0.25">
      <c r="A79" s="2" t="s">
        <v>151</v>
      </c>
      <c r="B79" s="2" t="s">
        <v>152</v>
      </c>
      <c r="C79" s="2">
        <v>2.2098115701595402</v>
      </c>
      <c r="D79" s="2">
        <v>6.9282976396014897</v>
      </c>
      <c r="E79" s="2">
        <v>35.060978091200298</v>
      </c>
      <c r="F79" s="2">
        <v>1.7730277820522899E-5</v>
      </c>
      <c r="G79" s="2">
        <v>2.7733431995259497E-4</v>
      </c>
      <c r="H79" s="2">
        <v>67.666666666666671</v>
      </c>
      <c r="I79" s="2">
        <v>55.666666666666664</v>
      </c>
      <c r="J79" s="2">
        <v>21.666666666666668</v>
      </c>
      <c r="K79" s="2">
        <v>48.333333333333336</v>
      </c>
      <c r="L79" s="2">
        <v>296.33333333333331</v>
      </c>
      <c r="M79" s="2">
        <v>146</v>
      </c>
      <c r="N79" s="2">
        <v>221.16666666666666</v>
      </c>
    </row>
    <row r="80" spans="1:14" x14ac:dyDescent="0.25">
      <c r="A80" s="1" t="s">
        <v>153</v>
      </c>
      <c r="B80" s="1" t="s">
        <v>154</v>
      </c>
      <c r="C80" s="1">
        <v>2.2044429605565599</v>
      </c>
      <c r="D80" s="1">
        <v>5.1723886842007003</v>
      </c>
      <c r="E80" s="1">
        <v>30.8459697839629</v>
      </c>
      <c r="F80" s="1">
        <v>3.67791375322862E-5</v>
      </c>
      <c r="G80" s="1">
        <v>4.5636842243473299E-4</v>
      </c>
      <c r="H80" s="1">
        <v>17</v>
      </c>
      <c r="I80" s="1">
        <v>17.333333333333332</v>
      </c>
      <c r="J80" s="1">
        <v>7</v>
      </c>
      <c r="K80" s="1">
        <v>13.777777777777777</v>
      </c>
      <c r="L80" s="1">
        <v>93.333333333333329</v>
      </c>
      <c r="M80" s="1">
        <v>32.666666666666664</v>
      </c>
      <c r="N80" s="1">
        <v>63</v>
      </c>
    </row>
    <row r="81" spans="1:14" x14ac:dyDescent="0.25">
      <c r="A81" s="2" t="s">
        <v>155</v>
      </c>
      <c r="B81" s="2" t="s">
        <v>156</v>
      </c>
      <c r="C81" s="2">
        <v>2.2027035060003599</v>
      </c>
      <c r="D81" s="2">
        <v>5.6835098091926497</v>
      </c>
      <c r="E81" s="2">
        <v>10.4017392262696</v>
      </c>
      <c r="F81" s="2">
        <v>5.0407371594657696E-3</v>
      </c>
      <c r="G81" s="2">
        <v>1.72531972719355E-2</v>
      </c>
      <c r="H81" s="2">
        <v>39.333333333333336</v>
      </c>
      <c r="I81" s="2">
        <v>17</v>
      </c>
      <c r="J81" s="2">
        <v>4.333333333333333</v>
      </c>
      <c r="K81" s="2">
        <v>20.222222222222225</v>
      </c>
      <c r="L81" s="2">
        <v>21.666666666666668</v>
      </c>
      <c r="M81" s="2">
        <v>163</v>
      </c>
      <c r="N81" s="2">
        <v>92.333333333333329</v>
      </c>
    </row>
    <row r="82" spans="1:14" x14ac:dyDescent="0.25">
      <c r="A82" s="1" t="s">
        <v>157</v>
      </c>
      <c r="B82" s="1" t="s">
        <v>158</v>
      </c>
      <c r="C82" s="1">
        <v>2.1986105263344502</v>
      </c>
      <c r="D82" s="1">
        <v>5.1247716367589797</v>
      </c>
      <c r="E82" s="1">
        <v>22.3402388021115</v>
      </c>
      <c r="F82" s="1">
        <v>2.01967314083563E-4</v>
      </c>
      <c r="G82" s="1">
        <v>1.49149801339892E-3</v>
      </c>
      <c r="H82" s="1">
        <v>18.333333333333332</v>
      </c>
      <c r="I82" s="1">
        <v>13.333333333333334</v>
      </c>
      <c r="J82" s="1">
        <v>9.3333333333333339</v>
      </c>
      <c r="K82" s="1">
        <v>13.666666666666666</v>
      </c>
      <c r="L82" s="1">
        <v>22</v>
      </c>
      <c r="M82" s="1">
        <v>101.66666666666667</v>
      </c>
      <c r="N82" s="1">
        <v>61.833333333333336</v>
      </c>
    </row>
    <row r="83" spans="1:14" x14ac:dyDescent="0.25">
      <c r="A83" s="2" t="s">
        <v>159</v>
      </c>
      <c r="B83" s="2" t="s">
        <v>160</v>
      </c>
      <c r="C83" s="2">
        <v>2.1981869597566202</v>
      </c>
      <c r="D83" s="2">
        <v>5.3100984871680001</v>
      </c>
      <c r="E83" s="2">
        <v>11.9821233446047</v>
      </c>
      <c r="F83" s="2">
        <v>3.0332811867212401E-3</v>
      </c>
      <c r="G83" s="2">
        <v>1.1582742482042699E-2</v>
      </c>
      <c r="H83" s="2">
        <v>24.666666666666668</v>
      </c>
      <c r="I83" s="2">
        <v>19.333333333333332</v>
      </c>
      <c r="J83" s="2">
        <v>1.6666666666666667</v>
      </c>
      <c r="K83" s="2">
        <v>15.222222222222221</v>
      </c>
      <c r="L83" s="2">
        <v>26.333333333333332</v>
      </c>
      <c r="M83" s="2">
        <v>114.66666666666667</v>
      </c>
      <c r="N83" s="2">
        <v>70.5</v>
      </c>
    </row>
    <row r="84" spans="1:14" x14ac:dyDescent="0.25">
      <c r="A84" s="1"/>
      <c r="B84" s="1" t="s">
        <v>161</v>
      </c>
      <c r="C84" s="1">
        <v>2.1833345820711099</v>
      </c>
      <c r="D84" s="1">
        <v>5.3037513908640097</v>
      </c>
      <c r="E84" s="1">
        <v>12.0495141481885</v>
      </c>
      <c r="F84" s="1">
        <v>2.9704176784557399E-3</v>
      </c>
      <c r="G84" s="1">
        <v>1.14034465696229E-2</v>
      </c>
      <c r="H84" s="1">
        <v>18</v>
      </c>
      <c r="I84" s="1">
        <v>25.666666666666668</v>
      </c>
      <c r="J84" s="1">
        <v>2</v>
      </c>
      <c r="K84" s="1">
        <v>15.222222222222223</v>
      </c>
      <c r="L84" s="1">
        <v>33.666666666666664</v>
      </c>
      <c r="M84" s="1">
        <v>106.66666666666667</v>
      </c>
      <c r="N84" s="1">
        <v>70.166666666666671</v>
      </c>
    </row>
    <row r="85" spans="1:14" x14ac:dyDescent="0.25">
      <c r="A85" s="2" t="s">
        <v>162</v>
      </c>
      <c r="B85" s="2" t="s">
        <v>163</v>
      </c>
      <c r="C85" s="2">
        <v>2.1790025670776898</v>
      </c>
      <c r="D85" s="2">
        <v>5.9883740934749996</v>
      </c>
      <c r="E85" s="2">
        <v>29.026916020605899</v>
      </c>
      <c r="F85" s="2">
        <v>5.14604247401427E-5</v>
      </c>
      <c r="G85" s="2">
        <v>5.6849073024355199E-4</v>
      </c>
      <c r="H85" s="2">
        <v>26.333333333333332</v>
      </c>
      <c r="I85" s="2">
        <v>39.666666666666664</v>
      </c>
      <c r="J85" s="2">
        <v>8.6666666666666661</v>
      </c>
      <c r="K85" s="2">
        <v>24.888888888888889</v>
      </c>
      <c r="L85" s="2">
        <v>128</v>
      </c>
      <c r="M85" s="2">
        <v>98.666666666666671</v>
      </c>
      <c r="N85" s="2">
        <v>113.33333333333334</v>
      </c>
    </row>
    <row r="86" spans="1:14" x14ac:dyDescent="0.25">
      <c r="A86" s="1" t="s">
        <v>164</v>
      </c>
      <c r="B86" s="1" t="s">
        <v>165</v>
      </c>
      <c r="C86" s="1">
        <v>2.1752741857214302</v>
      </c>
      <c r="D86" s="1">
        <v>7.3824695045270099</v>
      </c>
      <c r="E86" s="1">
        <v>24.398830536375701</v>
      </c>
      <c r="F86" s="1">
        <v>1.2934688617800201E-4</v>
      </c>
      <c r="G86" s="1">
        <v>1.0714424256145199E-3</v>
      </c>
      <c r="H86" s="1">
        <v>95.333333333333329</v>
      </c>
      <c r="I86" s="1">
        <v>87</v>
      </c>
      <c r="J86" s="1">
        <v>20.666666666666668</v>
      </c>
      <c r="K86" s="1">
        <v>67.666666666666657</v>
      </c>
      <c r="L86" s="1">
        <v>415.66666666666669</v>
      </c>
      <c r="M86" s="1">
        <v>187.66666666666666</v>
      </c>
      <c r="N86" s="1">
        <v>301.66666666666669</v>
      </c>
    </row>
    <row r="87" spans="1:14" x14ac:dyDescent="0.25">
      <c r="A87" s="2" t="s">
        <v>166</v>
      </c>
      <c r="B87" s="2" t="s">
        <v>167</v>
      </c>
      <c r="C87" s="2">
        <v>2.1670733584455402</v>
      </c>
      <c r="D87" s="2">
        <v>6.5343593198268604</v>
      </c>
      <c r="E87" s="2">
        <v>13.9931730335556</v>
      </c>
      <c r="F87" s="2">
        <v>1.6609420062966499E-3</v>
      </c>
      <c r="G87" s="2">
        <v>7.2320970341042904E-3</v>
      </c>
      <c r="H87" s="2">
        <v>48.333333333333336</v>
      </c>
      <c r="I87" s="2">
        <v>56.333333333333336</v>
      </c>
      <c r="J87" s="2">
        <v>6.666666666666667</v>
      </c>
      <c r="K87" s="2">
        <v>37.111111111111114</v>
      </c>
      <c r="L87" s="2">
        <v>79</v>
      </c>
      <c r="M87" s="2">
        <v>255.66666666666666</v>
      </c>
      <c r="N87" s="2">
        <v>167.33333333333331</v>
      </c>
    </row>
    <row r="88" spans="1:14" x14ac:dyDescent="0.25">
      <c r="A88" s="1" t="s">
        <v>168</v>
      </c>
      <c r="B88" s="1" t="s">
        <v>169</v>
      </c>
      <c r="C88" s="1">
        <v>2.16629317542123</v>
      </c>
      <c r="D88" s="1">
        <v>6.4488050380489197</v>
      </c>
      <c r="E88" s="1">
        <v>10.1356053285435</v>
      </c>
      <c r="F88" s="1">
        <v>5.5093462438409501E-3</v>
      </c>
      <c r="G88" s="1">
        <v>1.8539459812538499E-2</v>
      </c>
      <c r="H88" s="1">
        <v>48</v>
      </c>
      <c r="I88" s="1">
        <v>53.666666666666664</v>
      </c>
      <c r="J88" s="1">
        <v>3</v>
      </c>
      <c r="K88" s="1">
        <v>34.888888888888886</v>
      </c>
      <c r="L88" s="1">
        <v>136.66666666666666</v>
      </c>
      <c r="M88" s="1">
        <v>177</v>
      </c>
      <c r="N88" s="1">
        <v>156.83333333333331</v>
      </c>
    </row>
    <row r="89" spans="1:14" x14ac:dyDescent="0.25">
      <c r="A89" s="2"/>
      <c r="B89" s="2" t="s">
        <v>170</v>
      </c>
      <c r="C89" s="2">
        <v>2.16347404717279</v>
      </c>
      <c r="D89" s="2">
        <v>5.1205457554057796</v>
      </c>
      <c r="E89" s="2">
        <v>12.337376831601</v>
      </c>
      <c r="F89" s="2">
        <v>2.71792340363813E-3</v>
      </c>
      <c r="G89" s="2">
        <v>1.06317485307643E-2</v>
      </c>
      <c r="H89" s="2">
        <v>15.666666666666666</v>
      </c>
      <c r="I89" s="2">
        <v>11.333333333333334</v>
      </c>
      <c r="J89" s="2">
        <v>14.333333333333334</v>
      </c>
      <c r="K89" s="2">
        <v>13.777777777777779</v>
      </c>
      <c r="L89" s="2">
        <v>114.33333333333333</v>
      </c>
      <c r="M89" s="2">
        <v>5.666666666666667</v>
      </c>
      <c r="N89" s="2">
        <v>60</v>
      </c>
    </row>
    <row r="90" spans="1:14" x14ac:dyDescent="0.25">
      <c r="A90" s="1" t="s">
        <v>171</v>
      </c>
      <c r="B90" s="1" t="s">
        <v>172</v>
      </c>
      <c r="C90" s="1">
        <v>2.1625172948409102</v>
      </c>
      <c r="D90" s="1">
        <v>5.2870183553343901</v>
      </c>
      <c r="E90" s="1">
        <v>42.889664323802599</v>
      </c>
      <c r="F90" s="1">
        <v>5.3104947993817303E-6</v>
      </c>
      <c r="G90" s="1">
        <v>1.1452810465569301E-4</v>
      </c>
      <c r="H90" s="1">
        <v>16.333333333333332</v>
      </c>
      <c r="I90" s="1">
        <v>16</v>
      </c>
      <c r="J90" s="1">
        <v>14.666666666666666</v>
      </c>
      <c r="K90" s="1">
        <v>15.666666666666664</v>
      </c>
      <c r="L90" s="1">
        <v>101.33333333333333</v>
      </c>
      <c r="M90" s="1">
        <v>34</v>
      </c>
      <c r="N90" s="1">
        <v>67.666666666666657</v>
      </c>
    </row>
    <row r="91" spans="1:14" x14ac:dyDescent="0.25">
      <c r="A91" s="2" t="s">
        <v>173</v>
      </c>
      <c r="B91" s="2" t="s">
        <v>174</v>
      </c>
      <c r="C91" s="2">
        <v>2.1560792222610199</v>
      </c>
      <c r="D91" s="2">
        <v>5.9508585435317798</v>
      </c>
      <c r="E91" s="2">
        <v>27.0881364078577</v>
      </c>
      <c r="F91" s="2">
        <v>7.47747712426716E-5</v>
      </c>
      <c r="G91" s="2">
        <v>7.2787271365659201E-4</v>
      </c>
      <c r="H91" s="2">
        <v>33.666666666666664</v>
      </c>
      <c r="I91" s="2">
        <v>30</v>
      </c>
      <c r="J91" s="2">
        <v>10.333333333333334</v>
      </c>
      <c r="K91" s="2">
        <v>24.666666666666668</v>
      </c>
      <c r="L91" s="2">
        <v>160.66666666666666</v>
      </c>
      <c r="M91" s="2">
        <v>58.333333333333336</v>
      </c>
      <c r="N91" s="2">
        <v>109.5</v>
      </c>
    </row>
    <row r="92" spans="1:14" x14ac:dyDescent="0.25">
      <c r="A92" s="1" t="s">
        <v>175</v>
      </c>
      <c r="B92" s="1" t="s">
        <v>176</v>
      </c>
      <c r="C92" s="1">
        <v>2.1487128026288902</v>
      </c>
      <c r="D92" s="1">
        <v>5.3536382421350597</v>
      </c>
      <c r="E92" s="1">
        <v>26.466225621252299</v>
      </c>
      <c r="F92" s="1">
        <v>8.4606737948973205E-5</v>
      </c>
      <c r="G92" s="1">
        <v>7.9059286956153195E-4</v>
      </c>
      <c r="H92" s="1">
        <v>22.666666666666668</v>
      </c>
      <c r="I92" s="1">
        <v>19.666666666666668</v>
      </c>
      <c r="J92" s="1">
        <v>6.333333333333333</v>
      </c>
      <c r="K92" s="1">
        <v>16.222222222222225</v>
      </c>
      <c r="L92" s="1">
        <v>88.333333333333329</v>
      </c>
      <c r="M92" s="1">
        <v>54.333333333333336</v>
      </c>
      <c r="N92" s="1">
        <v>71.333333333333329</v>
      </c>
    </row>
    <row r="93" spans="1:14" x14ac:dyDescent="0.25">
      <c r="A93" s="2" t="s">
        <v>177</v>
      </c>
      <c r="B93" s="2" t="s">
        <v>178</v>
      </c>
      <c r="C93" s="2">
        <v>2.1450877227502101</v>
      </c>
      <c r="D93" s="2">
        <v>4.8363240585546103</v>
      </c>
      <c r="E93" s="2">
        <v>18.759263009783702</v>
      </c>
      <c r="F93" s="2">
        <v>4.6690075096311398E-4</v>
      </c>
      <c r="G93" s="2">
        <v>2.7792797510921099E-3</v>
      </c>
      <c r="H93" s="2">
        <v>11.333333333333334</v>
      </c>
      <c r="I93" s="2">
        <v>10.666666666666666</v>
      </c>
      <c r="J93" s="2">
        <v>11.666666666666666</v>
      </c>
      <c r="K93" s="2">
        <v>11.222222222222221</v>
      </c>
      <c r="L93" s="2">
        <v>88</v>
      </c>
      <c r="M93" s="2">
        <v>9.3333333333333339</v>
      </c>
      <c r="N93" s="2">
        <v>48.666666666666664</v>
      </c>
    </row>
    <row r="94" spans="1:14" x14ac:dyDescent="0.25">
      <c r="A94" s="1" t="s">
        <v>179</v>
      </c>
      <c r="B94" s="1" t="s">
        <v>180</v>
      </c>
      <c r="C94" s="1">
        <v>2.1429235694892101</v>
      </c>
      <c r="D94" s="1">
        <v>5.3109414099184704</v>
      </c>
      <c r="E94" s="1">
        <v>16.198324885322599</v>
      </c>
      <c r="F94" s="1">
        <v>9.0065704119131405E-4</v>
      </c>
      <c r="G94" s="1">
        <v>4.5088356807379401E-3</v>
      </c>
      <c r="H94" s="1">
        <v>30.333333333333332</v>
      </c>
      <c r="I94" s="1">
        <v>14</v>
      </c>
      <c r="J94" s="1">
        <v>3.3333333333333335</v>
      </c>
      <c r="K94" s="1">
        <v>15.888888888888888</v>
      </c>
      <c r="L94" s="1">
        <v>87.666666666666671</v>
      </c>
      <c r="M94" s="1">
        <v>51</v>
      </c>
      <c r="N94" s="1">
        <v>69.333333333333343</v>
      </c>
    </row>
    <row r="95" spans="1:14" x14ac:dyDescent="0.25">
      <c r="A95" s="2" t="s">
        <v>181</v>
      </c>
      <c r="B95" s="2" t="s">
        <v>182</v>
      </c>
      <c r="C95" s="2">
        <v>2.14196615861868</v>
      </c>
      <c r="D95" s="2">
        <v>6.3808890553094404</v>
      </c>
      <c r="E95" s="2">
        <v>11.969833991540201</v>
      </c>
      <c r="F95" s="2">
        <v>3.0449058732613401E-3</v>
      </c>
      <c r="G95" s="2">
        <v>1.16125752944255E-2</v>
      </c>
      <c r="H95" s="2">
        <v>62</v>
      </c>
      <c r="I95" s="2">
        <v>34.666666666666664</v>
      </c>
      <c r="J95" s="2">
        <v>5</v>
      </c>
      <c r="K95" s="2">
        <v>33.888888888888886</v>
      </c>
      <c r="L95" s="2">
        <v>103</v>
      </c>
      <c r="M95" s="2">
        <v>195.66666666666666</v>
      </c>
      <c r="N95" s="2">
        <v>149.33333333333331</v>
      </c>
    </row>
    <row r="96" spans="1:14" x14ac:dyDescent="0.25">
      <c r="A96" s="1" t="s">
        <v>183</v>
      </c>
      <c r="B96" s="1" t="s">
        <v>184</v>
      </c>
      <c r="C96" s="1">
        <v>2.1404857040291398</v>
      </c>
      <c r="D96" s="1">
        <v>5.5030792328107303</v>
      </c>
      <c r="E96" s="1">
        <v>16.384288758342901</v>
      </c>
      <c r="F96" s="1">
        <v>8.5712090840245998E-4</v>
      </c>
      <c r="G96" s="1">
        <v>4.3412797167204399E-3</v>
      </c>
      <c r="H96" s="1">
        <v>34.666666666666664</v>
      </c>
      <c r="I96" s="1">
        <v>17</v>
      </c>
      <c r="J96" s="1">
        <v>3</v>
      </c>
      <c r="K96" s="1">
        <v>18.222222222222221</v>
      </c>
      <c r="L96" s="1">
        <v>74</v>
      </c>
      <c r="M96" s="1">
        <v>85.333333333333329</v>
      </c>
      <c r="N96" s="1">
        <v>79.666666666666657</v>
      </c>
    </row>
    <row r="97" spans="1:14" x14ac:dyDescent="0.25">
      <c r="A97" s="2" t="s">
        <v>185</v>
      </c>
      <c r="B97" s="2" t="s">
        <v>186</v>
      </c>
      <c r="C97" s="2">
        <v>2.1388293550714899</v>
      </c>
      <c r="D97" s="2">
        <v>6.6416968545129302</v>
      </c>
      <c r="E97" s="2">
        <v>23.135212592217599</v>
      </c>
      <c r="F97" s="2">
        <v>1.6955022477608601E-4</v>
      </c>
      <c r="G97" s="2">
        <v>1.3209523586295399E-3</v>
      </c>
      <c r="H97" s="2">
        <v>44</v>
      </c>
      <c r="I97" s="2">
        <v>35.666666666666664</v>
      </c>
      <c r="J97" s="2">
        <v>44</v>
      </c>
      <c r="K97" s="2">
        <v>41.222222222222221</v>
      </c>
      <c r="L97" s="2">
        <v>313.33333333333331</v>
      </c>
      <c r="M97" s="2">
        <v>42.333333333333336</v>
      </c>
      <c r="N97" s="2">
        <v>177.83333333333331</v>
      </c>
    </row>
    <row r="98" spans="1:14" x14ac:dyDescent="0.25">
      <c r="A98" s="1" t="s">
        <v>187</v>
      </c>
      <c r="B98" s="1" t="s">
        <v>188</v>
      </c>
      <c r="C98" s="1">
        <v>2.1376336593459202</v>
      </c>
      <c r="D98" s="1">
        <v>5.5857708756023303</v>
      </c>
      <c r="E98" s="1">
        <v>52.6767417882321</v>
      </c>
      <c r="F98" s="1">
        <v>1.4518880438403299E-6</v>
      </c>
      <c r="G98" s="1">
        <v>4.4228139535486E-5</v>
      </c>
      <c r="H98" s="1">
        <v>26</v>
      </c>
      <c r="I98" s="1">
        <v>18.666666666666668</v>
      </c>
      <c r="J98" s="1">
        <v>13.333333333333334</v>
      </c>
      <c r="K98" s="1">
        <v>19.333333333333336</v>
      </c>
      <c r="L98" s="1">
        <v>66.333333333333329</v>
      </c>
      <c r="M98" s="1">
        <v>103</v>
      </c>
      <c r="N98" s="1">
        <v>84.666666666666657</v>
      </c>
    </row>
    <row r="99" spans="1:14" x14ac:dyDescent="0.25">
      <c r="A99" s="2" t="s">
        <v>189</v>
      </c>
      <c r="B99" s="2" t="s">
        <v>190</v>
      </c>
      <c r="C99" s="2">
        <v>2.13519409989767</v>
      </c>
      <c r="D99" s="2">
        <v>6.5653495632968797</v>
      </c>
      <c r="E99" s="2">
        <v>28.256362865020101</v>
      </c>
      <c r="F99" s="2">
        <v>5.9579318851525302E-5</v>
      </c>
      <c r="G99" s="2">
        <v>6.3403842812736805E-4</v>
      </c>
      <c r="H99" s="2">
        <v>61</v>
      </c>
      <c r="I99" s="2">
        <v>40.333333333333336</v>
      </c>
      <c r="J99" s="2">
        <v>16</v>
      </c>
      <c r="K99" s="2">
        <v>39.111111111111114</v>
      </c>
      <c r="L99" s="2">
        <v>137.33333333333334</v>
      </c>
      <c r="M99" s="2">
        <v>201.66666666666666</v>
      </c>
      <c r="N99" s="2">
        <v>169.5</v>
      </c>
    </row>
    <row r="100" spans="1:14" x14ac:dyDescent="0.25">
      <c r="A100" s="1" t="s">
        <v>191</v>
      </c>
      <c r="B100" s="1" t="s">
        <v>192</v>
      </c>
      <c r="C100" s="1">
        <v>2.13270532980285</v>
      </c>
      <c r="D100" s="1">
        <v>5.2335874864730902</v>
      </c>
      <c r="E100" s="1">
        <v>27.7318407022115</v>
      </c>
      <c r="F100" s="1">
        <v>6.5926126415451002E-5</v>
      </c>
      <c r="G100" s="1">
        <v>6.8192686788817595E-4</v>
      </c>
      <c r="H100" s="1">
        <v>17.333333333333332</v>
      </c>
      <c r="I100" s="1">
        <v>20.333333333333332</v>
      </c>
      <c r="J100" s="1">
        <v>7.333333333333333</v>
      </c>
      <c r="K100" s="1">
        <v>15</v>
      </c>
      <c r="L100" s="1">
        <v>91</v>
      </c>
      <c r="M100" s="1">
        <v>39.666666666666664</v>
      </c>
      <c r="N100" s="1">
        <v>65.333333333333329</v>
      </c>
    </row>
    <row r="101" spans="1:14" x14ac:dyDescent="0.25">
      <c r="A101" s="2" t="s">
        <v>193</v>
      </c>
      <c r="B101" s="2" t="s">
        <v>194</v>
      </c>
      <c r="C101" s="2">
        <v>2.1313113154161001</v>
      </c>
      <c r="D101" s="2">
        <v>5.0606110701540903</v>
      </c>
      <c r="E101" s="2">
        <v>30.5644877567557</v>
      </c>
      <c r="F101" s="2">
        <v>3.8707094469750802E-5</v>
      </c>
      <c r="G101" s="2">
        <v>4.6929944886956598E-4</v>
      </c>
      <c r="H101" s="2">
        <v>14.333333333333334</v>
      </c>
      <c r="I101" s="2">
        <v>15.666666666666666</v>
      </c>
      <c r="J101" s="2">
        <v>9.6666666666666661</v>
      </c>
      <c r="K101" s="2">
        <v>13.222222222222221</v>
      </c>
      <c r="L101" s="2">
        <v>92.333333333333329</v>
      </c>
      <c r="M101" s="2">
        <v>22.333333333333332</v>
      </c>
      <c r="N101" s="2">
        <v>57.333333333333329</v>
      </c>
    </row>
    <row r="102" spans="1:14" x14ac:dyDescent="0.25">
      <c r="A102" s="1"/>
      <c r="B102" s="1" t="s">
        <v>195</v>
      </c>
      <c r="C102" s="1">
        <v>2.1289982846684201</v>
      </c>
      <c r="D102" s="1">
        <v>4.7987909355311498</v>
      </c>
      <c r="E102" s="1">
        <v>9.0230478826789202</v>
      </c>
      <c r="F102" s="1">
        <v>8.0819343945197804E-3</v>
      </c>
      <c r="G102" s="1">
        <v>2.5096424718966202E-2</v>
      </c>
      <c r="H102" s="1">
        <v>20.666666666666668</v>
      </c>
      <c r="I102" s="1">
        <v>11.666666666666666</v>
      </c>
      <c r="J102" s="1">
        <v>0.66666666666666663</v>
      </c>
      <c r="K102" s="1">
        <v>11</v>
      </c>
      <c r="L102" s="1">
        <v>14</v>
      </c>
      <c r="M102" s="1">
        <v>81.666666666666671</v>
      </c>
      <c r="N102" s="1">
        <v>47.833333333333336</v>
      </c>
    </row>
    <row r="103" spans="1:14" x14ac:dyDescent="0.25">
      <c r="A103" s="2" t="s">
        <v>196</v>
      </c>
      <c r="B103" s="2" t="s">
        <v>197</v>
      </c>
      <c r="C103" s="2">
        <v>2.1193413983882299</v>
      </c>
      <c r="D103" s="2">
        <v>5.2916241855380797</v>
      </c>
      <c r="E103" s="2">
        <v>27.111097624094398</v>
      </c>
      <c r="F103" s="2">
        <v>7.4437126220377201E-5</v>
      </c>
      <c r="G103" s="2">
        <v>7.2773392669731496E-4</v>
      </c>
      <c r="H103" s="2">
        <v>17.333333333333332</v>
      </c>
      <c r="I103" s="2">
        <v>16</v>
      </c>
      <c r="J103" s="2">
        <v>15.333333333333334</v>
      </c>
      <c r="K103" s="2">
        <v>16.222222222222221</v>
      </c>
      <c r="L103" s="2">
        <v>93.666666666666671</v>
      </c>
      <c r="M103" s="2">
        <v>41.666666666666664</v>
      </c>
      <c r="N103" s="2">
        <v>67.666666666666671</v>
      </c>
    </row>
    <row r="104" spans="1:14" x14ac:dyDescent="0.25">
      <c r="A104" s="1" t="s">
        <v>198</v>
      </c>
      <c r="B104" s="1" t="s">
        <v>199</v>
      </c>
      <c r="C104" s="1">
        <v>2.1157436792935802</v>
      </c>
      <c r="D104" s="1">
        <v>6.5579095684412101</v>
      </c>
      <c r="E104" s="1">
        <v>25.7156863045306</v>
      </c>
      <c r="F104" s="1">
        <v>9.8455264090964393E-5</v>
      </c>
      <c r="G104" s="1">
        <v>8.8537076970361705E-4</v>
      </c>
      <c r="H104" s="1">
        <v>39</v>
      </c>
      <c r="I104" s="1">
        <v>42.666666666666664</v>
      </c>
      <c r="J104" s="1">
        <v>36.333333333333336</v>
      </c>
      <c r="K104" s="1">
        <v>39.333333333333336</v>
      </c>
      <c r="L104" s="1">
        <v>289.33333333333331</v>
      </c>
      <c r="M104" s="1">
        <v>44.666666666666664</v>
      </c>
      <c r="N104" s="1">
        <v>167</v>
      </c>
    </row>
    <row r="105" spans="1:14" x14ac:dyDescent="0.25">
      <c r="A105" s="2" t="s">
        <v>200</v>
      </c>
      <c r="B105" s="2" t="s">
        <v>201</v>
      </c>
      <c r="C105" s="2">
        <v>2.1072797208787399</v>
      </c>
      <c r="D105" s="2">
        <v>5.86779832014322</v>
      </c>
      <c r="E105" s="2">
        <v>61.300603977341403</v>
      </c>
      <c r="F105" s="2">
        <v>5.3602893160978596E-7</v>
      </c>
      <c r="G105" s="2">
        <v>2.1235663740877201E-5</v>
      </c>
      <c r="H105" s="2">
        <v>26.333333333333332</v>
      </c>
      <c r="I105" s="2">
        <v>26.333333333333332</v>
      </c>
      <c r="J105" s="2">
        <v>19.666666666666668</v>
      </c>
      <c r="K105" s="2">
        <v>24.111111111111111</v>
      </c>
      <c r="L105" s="2">
        <v>142</v>
      </c>
      <c r="M105" s="2">
        <v>62.666666666666664</v>
      </c>
      <c r="N105" s="2">
        <v>102.33333333333333</v>
      </c>
    </row>
    <row r="106" spans="1:14" x14ac:dyDescent="0.25">
      <c r="A106" s="1" t="s">
        <v>202</v>
      </c>
      <c r="B106" s="1" t="s">
        <v>203</v>
      </c>
      <c r="C106" s="1">
        <v>2.1038969072226301</v>
      </c>
      <c r="D106" s="1">
        <v>5.8028454021789404</v>
      </c>
      <c r="E106" s="1">
        <v>21.6314785172939</v>
      </c>
      <c r="F106" s="1">
        <v>2.36819227968785E-4</v>
      </c>
      <c r="G106" s="1">
        <v>1.6728361117679101E-3</v>
      </c>
      <c r="H106" s="1">
        <v>26</v>
      </c>
      <c r="I106" s="1">
        <v>35</v>
      </c>
      <c r="J106" s="1">
        <v>7.333333333333333</v>
      </c>
      <c r="K106" s="1">
        <v>22.777777777777775</v>
      </c>
      <c r="L106" s="1">
        <v>146</v>
      </c>
      <c r="M106" s="1">
        <v>50</v>
      </c>
      <c r="N106" s="1">
        <v>98</v>
      </c>
    </row>
    <row r="107" spans="1:14" x14ac:dyDescent="0.25">
      <c r="A107" s="2" t="s">
        <v>204</v>
      </c>
      <c r="B107" s="2" t="s">
        <v>205</v>
      </c>
      <c r="C107" s="2">
        <v>2.10150751374319</v>
      </c>
      <c r="D107" s="2">
        <v>5.1124588378498599</v>
      </c>
      <c r="E107" s="2">
        <v>9.5586186536643893</v>
      </c>
      <c r="F107" s="2">
        <v>6.70444759913532E-3</v>
      </c>
      <c r="G107" s="2">
        <v>2.1652184997472599E-2</v>
      </c>
      <c r="H107" s="2">
        <v>19.333333333333332</v>
      </c>
      <c r="I107" s="2">
        <v>20.666666666666668</v>
      </c>
      <c r="J107" s="2">
        <v>1.6666666666666667</v>
      </c>
      <c r="K107" s="2">
        <v>13.888888888888888</v>
      </c>
      <c r="L107" s="2">
        <v>18.666666666666668</v>
      </c>
      <c r="M107" s="2">
        <v>101.66666666666667</v>
      </c>
      <c r="N107" s="2">
        <v>60.166666666666671</v>
      </c>
    </row>
    <row r="108" spans="1:14" x14ac:dyDescent="0.25">
      <c r="A108" s="1" t="s">
        <v>206</v>
      </c>
      <c r="B108" s="1" t="s">
        <v>207</v>
      </c>
      <c r="C108" s="1">
        <v>2.0906637548945399</v>
      </c>
      <c r="D108" s="1">
        <v>4.7957223267505604</v>
      </c>
      <c r="E108" s="1">
        <v>23.848643289653801</v>
      </c>
      <c r="F108" s="1">
        <v>1.4536505889889599E-4</v>
      </c>
      <c r="G108" s="1">
        <v>1.17458437843703E-3</v>
      </c>
      <c r="H108" s="1">
        <v>11.333333333333334</v>
      </c>
      <c r="I108" s="1">
        <v>14</v>
      </c>
      <c r="J108" s="1">
        <v>7.666666666666667</v>
      </c>
      <c r="K108" s="1">
        <v>11</v>
      </c>
      <c r="L108" s="1">
        <v>75</v>
      </c>
      <c r="M108" s="1">
        <v>19</v>
      </c>
      <c r="N108" s="1">
        <v>47</v>
      </c>
    </row>
    <row r="109" spans="1:14" x14ac:dyDescent="0.25">
      <c r="A109" s="2" t="s">
        <v>208</v>
      </c>
      <c r="B109" s="2" t="s">
        <v>209</v>
      </c>
      <c r="C109" s="2">
        <v>2.0841748284586701</v>
      </c>
      <c r="D109" s="2">
        <v>4.7358843235828196</v>
      </c>
      <c r="E109" s="2">
        <v>8.4282541131112296</v>
      </c>
      <c r="F109" s="2">
        <v>1.0001237132558599E-2</v>
      </c>
      <c r="G109" s="2">
        <v>2.9636448069121201E-2</v>
      </c>
      <c r="H109" s="2">
        <v>18.666666666666668</v>
      </c>
      <c r="I109" s="2">
        <v>13</v>
      </c>
      <c r="J109" s="2">
        <v>0.33333333333333331</v>
      </c>
      <c r="K109" s="2">
        <v>10.666666666666666</v>
      </c>
      <c r="L109" s="2">
        <v>13.666666666666666</v>
      </c>
      <c r="M109" s="2">
        <v>77.666666666666671</v>
      </c>
      <c r="N109" s="2">
        <v>45.666666666666671</v>
      </c>
    </row>
    <row r="110" spans="1:14" x14ac:dyDescent="0.25">
      <c r="A110" s="1" t="s">
        <v>210</v>
      </c>
      <c r="B110" s="1" t="s">
        <v>211</v>
      </c>
      <c r="C110" s="1">
        <v>2.0840098638248401</v>
      </c>
      <c r="D110" s="1">
        <v>6.6925946103660703</v>
      </c>
      <c r="E110" s="1">
        <v>8.6494953678155593</v>
      </c>
      <c r="F110" s="1">
        <v>9.2326444231989498E-3</v>
      </c>
      <c r="G110" s="1">
        <v>2.7894810884373698E-2</v>
      </c>
      <c r="H110" s="1">
        <v>74.333333333333329</v>
      </c>
      <c r="I110" s="1">
        <v>51.333333333333336</v>
      </c>
      <c r="J110" s="1">
        <v>5</v>
      </c>
      <c r="K110" s="1">
        <v>43.55555555555555</v>
      </c>
      <c r="L110" s="1">
        <v>62</v>
      </c>
      <c r="M110" s="1">
        <v>306</v>
      </c>
      <c r="N110" s="1">
        <v>184</v>
      </c>
    </row>
    <row r="111" spans="1:14" x14ac:dyDescent="0.25">
      <c r="A111" s="2" t="s">
        <v>212</v>
      </c>
      <c r="B111" s="2" t="s">
        <v>213</v>
      </c>
      <c r="C111" s="2">
        <v>2.0800937925338299</v>
      </c>
      <c r="D111" s="2">
        <v>6.4912098083647001</v>
      </c>
      <c r="E111" s="2">
        <v>37.4633545230447</v>
      </c>
      <c r="F111" s="2">
        <v>1.20179079058257E-5</v>
      </c>
      <c r="G111" s="2">
        <v>2.0683362688204201E-4</v>
      </c>
      <c r="H111" s="2">
        <v>55.666666666666664</v>
      </c>
      <c r="I111" s="2">
        <v>33.333333333333336</v>
      </c>
      <c r="J111" s="2">
        <v>25.666666666666668</v>
      </c>
      <c r="K111" s="2">
        <v>38.222222222222221</v>
      </c>
      <c r="L111" s="2">
        <v>176.66666666666666</v>
      </c>
      <c r="M111" s="2">
        <v>140.66666666666666</v>
      </c>
      <c r="N111" s="2">
        <v>158.66666666666666</v>
      </c>
    </row>
    <row r="112" spans="1:14" x14ac:dyDescent="0.25">
      <c r="A112" s="1" t="s">
        <v>214</v>
      </c>
      <c r="B112" s="1" t="s">
        <v>215</v>
      </c>
      <c r="C112" s="1">
        <v>2.0770885958492702</v>
      </c>
      <c r="D112" s="1">
        <v>4.7653988471400197</v>
      </c>
      <c r="E112" s="1">
        <v>36.785778806505199</v>
      </c>
      <c r="F112" s="1">
        <v>1.33865239140647E-5</v>
      </c>
      <c r="G112" s="1">
        <v>2.2529667664762201E-4</v>
      </c>
      <c r="H112" s="1">
        <v>12.333333333333334</v>
      </c>
      <c r="I112" s="1">
        <v>15</v>
      </c>
      <c r="J112" s="1">
        <v>5.333333333333333</v>
      </c>
      <c r="K112" s="1">
        <v>10.888888888888891</v>
      </c>
      <c r="L112" s="1">
        <v>40.666666666666664</v>
      </c>
      <c r="M112" s="1">
        <v>52</v>
      </c>
      <c r="N112" s="1">
        <v>46.333333333333329</v>
      </c>
    </row>
    <row r="113" spans="1:14" x14ac:dyDescent="0.25">
      <c r="A113" s="2" t="s">
        <v>216</v>
      </c>
      <c r="B113" s="2" t="s">
        <v>217</v>
      </c>
      <c r="C113" s="2">
        <v>2.07281260637264</v>
      </c>
      <c r="D113" s="2">
        <v>4.8780404020985504</v>
      </c>
      <c r="E113" s="2">
        <v>17.564821809258099</v>
      </c>
      <c r="F113" s="2">
        <v>6.3013960290182096E-4</v>
      </c>
      <c r="G113" s="2">
        <v>3.4758945501850102E-3</v>
      </c>
      <c r="H113" s="2">
        <v>19.666666666666668</v>
      </c>
      <c r="I113" s="2">
        <v>13</v>
      </c>
      <c r="J113" s="2">
        <v>2.6666666666666665</v>
      </c>
      <c r="K113" s="2">
        <v>11.777777777777779</v>
      </c>
      <c r="L113" s="2">
        <v>33.333333333333336</v>
      </c>
      <c r="M113" s="2">
        <v>67.333333333333329</v>
      </c>
      <c r="N113" s="2">
        <v>50.333333333333329</v>
      </c>
    </row>
    <row r="114" spans="1:14" x14ac:dyDescent="0.25">
      <c r="A114" s="1" t="s">
        <v>218</v>
      </c>
      <c r="B114" s="1" t="s">
        <v>219</v>
      </c>
      <c r="C114" s="1">
        <v>2.0704410939344999</v>
      </c>
      <c r="D114" s="1">
        <v>6.2132956046463397</v>
      </c>
      <c r="E114" s="1">
        <v>41.880584096042703</v>
      </c>
      <c r="F114" s="1">
        <v>6.1448939671652299E-6</v>
      </c>
      <c r="G114" s="1">
        <v>1.2690768303374301E-4</v>
      </c>
      <c r="H114" s="1">
        <v>38.666666666666664</v>
      </c>
      <c r="I114" s="1">
        <v>30.666666666666668</v>
      </c>
      <c r="J114" s="1">
        <v>24.666666666666668</v>
      </c>
      <c r="K114" s="1">
        <v>31.333333333333332</v>
      </c>
      <c r="L114" s="1">
        <v>203.33333333333334</v>
      </c>
      <c r="M114" s="1">
        <v>56.666666666666664</v>
      </c>
      <c r="N114" s="1">
        <v>130</v>
      </c>
    </row>
    <row r="115" spans="1:14" x14ac:dyDescent="0.25">
      <c r="A115" s="2" t="s">
        <v>220</v>
      </c>
      <c r="B115" s="2" t="s">
        <v>221</v>
      </c>
      <c r="C115" s="2">
        <v>2.0673146240400802</v>
      </c>
      <c r="D115" s="2">
        <v>7.1939021343534701</v>
      </c>
      <c r="E115" s="2">
        <v>22.845049358644701</v>
      </c>
      <c r="F115" s="2">
        <v>1.8065277714258399E-4</v>
      </c>
      <c r="G115" s="2">
        <v>1.3740662231475601E-3</v>
      </c>
      <c r="H115" s="2">
        <v>103</v>
      </c>
      <c r="I115" s="2">
        <v>47</v>
      </c>
      <c r="J115" s="2">
        <v>39.666666666666664</v>
      </c>
      <c r="K115" s="2">
        <v>63.222222222222221</v>
      </c>
      <c r="L115" s="2">
        <v>123.66666666666667</v>
      </c>
      <c r="M115" s="2">
        <v>397.66666666666669</v>
      </c>
      <c r="N115" s="2">
        <v>260.66666666666669</v>
      </c>
    </row>
    <row r="116" spans="1:14" x14ac:dyDescent="0.25">
      <c r="A116" s="1" t="s">
        <v>222</v>
      </c>
      <c r="B116" s="1" t="s">
        <v>223</v>
      </c>
      <c r="C116" s="1">
        <v>2.0649316070723298</v>
      </c>
      <c r="D116" s="1">
        <v>5.8505220727840097</v>
      </c>
      <c r="E116" s="1">
        <v>21.3373261425556</v>
      </c>
      <c r="F116" s="1">
        <v>2.5322634526859302E-4</v>
      </c>
      <c r="G116" s="1">
        <v>1.7571543377550201E-3</v>
      </c>
      <c r="H116" s="1">
        <v>22.666666666666668</v>
      </c>
      <c r="I116" s="1">
        <v>21</v>
      </c>
      <c r="J116" s="1">
        <v>30</v>
      </c>
      <c r="K116" s="1">
        <v>24.555555555555557</v>
      </c>
      <c r="L116" s="1">
        <v>173.33333333333334</v>
      </c>
      <c r="M116" s="1">
        <v>26.666666666666668</v>
      </c>
      <c r="N116" s="1">
        <v>100</v>
      </c>
    </row>
    <row r="117" spans="1:14" x14ac:dyDescent="0.25">
      <c r="A117" s="2" t="s">
        <v>224</v>
      </c>
      <c r="B117" s="2" t="s">
        <v>225</v>
      </c>
      <c r="C117" s="2">
        <v>2.05663541871662</v>
      </c>
      <c r="D117" s="2">
        <v>7.8889033486623603</v>
      </c>
      <c r="E117" s="2">
        <v>20.550955610912201</v>
      </c>
      <c r="F117" s="2">
        <v>3.0371809527237898E-4</v>
      </c>
      <c r="G117" s="2">
        <v>2.0054430856105399E-3</v>
      </c>
      <c r="H117" s="2">
        <v>105.33333333333333</v>
      </c>
      <c r="I117" s="2">
        <v>109</v>
      </c>
      <c r="J117" s="2">
        <v>94.666666666666671</v>
      </c>
      <c r="K117" s="2">
        <v>103</v>
      </c>
      <c r="L117" s="2">
        <v>749</v>
      </c>
      <c r="M117" s="2">
        <v>91.333333333333329</v>
      </c>
      <c r="N117" s="2">
        <v>420.16666666666669</v>
      </c>
    </row>
    <row r="118" spans="1:14" x14ac:dyDescent="0.25">
      <c r="A118" s="1" t="s">
        <v>226</v>
      </c>
      <c r="B118" s="1" t="s">
        <v>227</v>
      </c>
      <c r="C118" s="1">
        <v>2.0563489015881702</v>
      </c>
      <c r="D118" s="1">
        <v>5.1246465653050297</v>
      </c>
      <c r="E118" s="1">
        <v>27.567129683628401</v>
      </c>
      <c r="F118" s="1">
        <v>6.8072920341634007E-5</v>
      </c>
      <c r="G118" s="1">
        <v>6.9411592833707998E-4</v>
      </c>
      <c r="H118" s="1">
        <v>18</v>
      </c>
      <c r="I118" s="1">
        <v>8.3333333333333339</v>
      </c>
      <c r="J118" s="1">
        <v>18</v>
      </c>
      <c r="K118" s="1">
        <v>14.777777777777779</v>
      </c>
      <c r="L118" s="1">
        <v>89</v>
      </c>
      <c r="M118" s="1">
        <v>29</v>
      </c>
      <c r="N118" s="1">
        <v>59</v>
      </c>
    </row>
    <row r="119" spans="1:14" x14ac:dyDescent="0.25">
      <c r="A119" s="2" t="s">
        <v>228</v>
      </c>
      <c r="B119" s="2" t="s">
        <v>229</v>
      </c>
      <c r="C119" s="2">
        <v>2.0490275427442701</v>
      </c>
      <c r="D119" s="2">
        <v>5.49087941973242</v>
      </c>
      <c r="E119" s="2">
        <v>25.255779031369698</v>
      </c>
      <c r="F119" s="2">
        <v>1.0818975087442501E-4</v>
      </c>
      <c r="G119" s="2">
        <v>9.4839316988846805E-4</v>
      </c>
      <c r="H119" s="2">
        <v>20.666666666666668</v>
      </c>
      <c r="I119" s="2">
        <v>19</v>
      </c>
      <c r="J119" s="2">
        <v>17.666666666666668</v>
      </c>
      <c r="K119" s="2">
        <v>19.111111111111114</v>
      </c>
      <c r="L119" s="2">
        <v>130.33333333333334</v>
      </c>
      <c r="M119" s="2">
        <v>24</v>
      </c>
      <c r="N119" s="2">
        <v>77.166666666666671</v>
      </c>
    </row>
    <row r="120" spans="1:14" x14ac:dyDescent="0.25">
      <c r="A120" s="1" t="s">
        <v>230</v>
      </c>
      <c r="B120" s="1" t="s">
        <v>231</v>
      </c>
      <c r="C120" s="1">
        <v>2.0430020341846298</v>
      </c>
      <c r="D120" s="1">
        <v>6.7857766505589403</v>
      </c>
      <c r="E120" s="1">
        <v>18.0824388701432</v>
      </c>
      <c r="F120" s="1">
        <v>5.5260901655401296E-4</v>
      </c>
      <c r="G120" s="1">
        <v>3.1345444380453799E-3</v>
      </c>
      <c r="H120" s="1">
        <v>73.666666666666671</v>
      </c>
      <c r="I120" s="1">
        <v>57.333333333333336</v>
      </c>
      <c r="J120" s="1">
        <v>10.666666666666666</v>
      </c>
      <c r="K120" s="1">
        <v>47.222222222222221</v>
      </c>
      <c r="L120" s="1">
        <v>200</v>
      </c>
      <c r="M120" s="1">
        <v>189.66666666666666</v>
      </c>
      <c r="N120" s="1">
        <v>194.83333333333331</v>
      </c>
    </row>
    <row r="121" spans="1:14" x14ac:dyDescent="0.25">
      <c r="A121" s="4" t="s">
        <v>232</v>
      </c>
      <c r="B121" s="4" t="s">
        <v>233</v>
      </c>
      <c r="C121" s="4">
        <v>2.0421155998632399</v>
      </c>
      <c r="D121" s="4">
        <v>9.9103841358873801</v>
      </c>
      <c r="E121" s="4">
        <v>11.557427838422299</v>
      </c>
      <c r="F121" s="4">
        <v>3.4657300562828202E-3</v>
      </c>
      <c r="G121" s="4">
        <v>1.28553792194235E-2</v>
      </c>
      <c r="H121" s="4">
        <v>766.33333333333337</v>
      </c>
      <c r="I121" s="4">
        <v>376</v>
      </c>
      <c r="J121" s="4">
        <v>126.33333333333333</v>
      </c>
      <c r="K121" s="4">
        <v>422.88888888888891</v>
      </c>
      <c r="L121" s="4">
        <v>484</v>
      </c>
      <c r="M121" s="4">
        <v>2952</v>
      </c>
      <c r="N121" s="4">
        <v>1718</v>
      </c>
    </row>
    <row r="122" spans="1:14" x14ac:dyDescent="0.25">
      <c r="A122" s="1" t="s">
        <v>234</v>
      </c>
      <c r="B122" s="1" t="s">
        <v>235</v>
      </c>
      <c r="C122" s="1">
        <v>2.04175710342881</v>
      </c>
      <c r="D122" s="1">
        <v>4.8637668297895402</v>
      </c>
      <c r="E122" s="1">
        <v>13.3574436486407</v>
      </c>
      <c r="F122" s="1">
        <v>1.9994586298833698E-3</v>
      </c>
      <c r="G122" s="1">
        <v>8.3838277374841293E-3</v>
      </c>
      <c r="H122" s="1">
        <v>18.333333333333332</v>
      </c>
      <c r="I122" s="1">
        <v>15.333333333333334</v>
      </c>
      <c r="J122" s="1">
        <v>2.3333333333333335</v>
      </c>
      <c r="K122" s="1">
        <v>12</v>
      </c>
      <c r="L122" s="1">
        <v>27</v>
      </c>
      <c r="M122" s="1">
        <v>72</v>
      </c>
      <c r="N122" s="1">
        <v>49.5</v>
      </c>
    </row>
    <row r="123" spans="1:14" x14ac:dyDescent="0.25">
      <c r="A123" s="2"/>
      <c r="B123" s="2" t="s">
        <v>236</v>
      </c>
      <c r="C123" s="2">
        <v>2.0237101242420201</v>
      </c>
      <c r="D123" s="2">
        <v>5.5777498195744899</v>
      </c>
      <c r="E123" s="2">
        <v>26.118236851341202</v>
      </c>
      <c r="F123" s="2">
        <v>9.0735797423956E-5</v>
      </c>
      <c r="G123" s="2">
        <v>8.3237240553054204E-4</v>
      </c>
      <c r="H123" s="2">
        <v>33</v>
      </c>
      <c r="I123" s="2">
        <v>15.333333333333334</v>
      </c>
      <c r="J123" s="2">
        <v>13.333333333333334</v>
      </c>
      <c r="K123" s="2">
        <v>20.555555555555557</v>
      </c>
      <c r="L123" s="2">
        <v>102</v>
      </c>
      <c r="M123" s="2">
        <v>62</v>
      </c>
      <c r="N123" s="2">
        <v>82</v>
      </c>
    </row>
    <row r="124" spans="1:14" x14ac:dyDescent="0.25">
      <c r="A124" s="1" t="s">
        <v>237</v>
      </c>
      <c r="B124" s="1" t="s">
        <v>238</v>
      </c>
      <c r="C124" s="1">
        <v>2.02226196921182</v>
      </c>
      <c r="D124" s="1">
        <v>4.79028629051985</v>
      </c>
      <c r="E124" s="1">
        <v>27.652563887776498</v>
      </c>
      <c r="F124" s="1">
        <v>6.6949772976551594E-5</v>
      </c>
      <c r="G124" s="1">
        <v>6.8668601323171796E-4</v>
      </c>
      <c r="H124" s="1">
        <v>9</v>
      </c>
      <c r="I124" s="1">
        <v>17.333333333333332</v>
      </c>
      <c r="J124" s="1">
        <v>7.666666666666667</v>
      </c>
      <c r="K124" s="1">
        <v>11.333333333333334</v>
      </c>
      <c r="L124" s="1">
        <v>65.333333333333329</v>
      </c>
      <c r="M124" s="1">
        <v>27.666666666666668</v>
      </c>
      <c r="N124" s="1">
        <v>46.5</v>
      </c>
    </row>
    <row r="125" spans="1:14" x14ac:dyDescent="0.25">
      <c r="A125" s="2" t="s">
        <v>239</v>
      </c>
      <c r="B125" s="2" t="s">
        <v>240</v>
      </c>
      <c r="C125" s="2">
        <v>2.0150169713744699</v>
      </c>
      <c r="D125" s="2">
        <v>6.8703570454530896</v>
      </c>
      <c r="E125" s="2">
        <v>39.601759329954902</v>
      </c>
      <c r="F125" s="2">
        <v>8.6271690159755796E-6</v>
      </c>
      <c r="G125" s="2">
        <v>1.6323300381935199E-4</v>
      </c>
      <c r="H125" s="2">
        <v>58.666666666666664</v>
      </c>
      <c r="I125" s="2">
        <v>56.666666666666664</v>
      </c>
      <c r="J125" s="2">
        <v>39</v>
      </c>
      <c r="K125" s="2">
        <v>51.444444444444436</v>
      </c>
      <c r="L125" s="2">
        <v>315.66666666666669</v>
      </c>
      <c r="M125" s="2">
        <v>93.333333333333329</v>
      </c>
      <c r="N125" s="2">
        <v>204.5</v>
      </c>
    </row>
    <row r="126" spans="1:14" x14ac:dyDescent="0.25">
      <c r="A126" s="1" t="s">
        <v>241</v>
      </c>
      <c r="B126" s="1" t="s">
        <v>242</v>
      </c>
      <c r="C126" s="1">
        <v>2.0134372477631199</v>
      </c>
      <c r="D126" s="1">
        <v>4.91743424833916</v>
      </c>
      <c r="E126" s="1">
        <v>33.468907191149</v>
      </c>
      <c r="F126" s="1">
        <v>2.3182360046622802E-5</v>
      </c>
      <c r="G126" s="1">
        <v>3.2991044359477999E-4</v>
      </c>
      <c r="H126" s="1">
        <v>13</v>
      </c>
      <c r="I126" s="1">
        <v>19</v>
      </c>
      <c r="J126" s="1">
        <v>6</v>
      </c>
      <c r="K126" s="1">
        <v>12.666666666666666</v>
      </c>
      <c r="L126" s="1">
        <v>54</v>
      </c>
      <c r="M126" s="1">
        <v>48.333333333333336</v>
      </c>
      <c r="N126" s="1">
        <v>51.166666666666671</v>
      </c>
    </row>
    <row r="127" spans="1:14" x14ac:dyDescent="0.25">
      <c r="A127" s="2" t="s">
        <v>243</v>
      </c>
      <c r="B127" s="2" t="s">
        <v>244</v>
      </c>
      <c r="C127" s="2">
        <v>2.0005548514660298</v>
      </c>
      <c r="D127" s="2">
        <v>5.0223699942641096</v>
      </c>
      <c r="E127" s="2">
        <v>13.7960713846894</v>
      </c>
      <c r="F127" s="2">
        <v>1.7584528380423601E-3</v>
      </c>
      <c r="G127" s="2">
        <v>7.5605153547697998E-3</v>
      </c>
      <c r="H127" s="2">
        <v>19</v>
      </c>
      <c r="I127" s="2">
        <v>6</v>
      </c>
      <c r="J127" s="2">
        <v>17.333333333333332</v>
      </c>
      <c r="K127" s="2">
        <v>14.111111111111109</v>
      </c>
      <c r="L127" s="2">
        <v>87.333333333333329</v>
      </c>
      <c r="M127" s="2">
        <v>21</v>
      </c>
      <c r="N127" s="2">
        <v>54.166666666666664</v>
      </c>
    </row>
    <row r="128" spans="1:14" x14ac:dyDescent="0.25">
      <c r="A128" s="1" t="s">
        <v>245</v>
      </c>
      <c r="B128" s="1" t="s">
        <v>246</v>
      </c>
      <c r="C128" s="1">
        <v>-2.0045695049931598</v>
      </c>
      <c r="D128" s="1">
        <v>7.3596361445770198</v>
      </c>
      <c r="E128" s="1">
        <v>79.191852514631506</v>
      </c>
      <c r="F128" s="1">
        <v>9.2990254835244706E-8</v>
      </c>
      <c r="G128" s="1">
        <v>6.1315188533806797E-6</v>
      </c>
      <c r="H128" s="1">
        <v>216</v>
      </c>
      <c r="I128" s="1">
        <v>195</v>
      </c>
      <c r="J128" s="1">
        <v>286</v>
      </c>
      <c r="K128" s="1">
        <v>232.33333333333334</v>
      </c>
      <c r="L128" s="1">
        <v>37.666666666666664</v>
      </c>
      <c r="M128" s="1">
        <v>76.333333333333329</v>
      </c>
      <c r="N128" s="1">
        <v>57</v>
      </c>
    </row>
    <row r="129" spans="1:14" x14ac:dyDescent="0.25">
      <c r="A129" s="2" t="s">
        <v>247</v>
      </c>
      <c r="B129" s="2" t="s">
        <v>248</v>
      </c>
      <c r="C129" s="2">
        <v>-2.01017660883128</v>
      </c>
      <c r="D129" s="2">
        <v>4.9349956079017598</v>
      </c>
      <c r="E129" s="2">
        <v>92.425294844895305</v>
      </c>
      <c r="F129" s="2">
        <v>3.1132849326174501E-8</v>
      </c>
      <c r="G129" s="2">
        <v>2.8958302980109601E-6</v>
      </c>
      <c r="H129" s="2">
        <v>35</v>
      </c>
      <c r="I129" s="2">
        <v>46.333333333333336</v>
      </c>
      <c r="J129" s="2">
        <v>45.333333333333336</v>
      </c>
      <c r="K129" s="2">
        <v>42.222222222222229</v>
      </c>
      <c r="L129" s="2">
        <v>11.333333333333334</v>
      </c>
      <c r="M129" s="2">
        <v>9</v>
      </c>
      <c r="N129" s="2">
        <v>10.166666666666668</v>
      </c>
    </row>
    <row r="130" spans="1:14" x14ac:dyDescent="0.25">
      <c r="A130" s="1" t="s">
        <v>249</v>
      </c>
      <c r="B130" s="1" t="s">
        <v>250</v>
      </c>
      <c r="C130" s="1">
        <v>-2.0107492678969101</v>
      </c>
      <c r="D130" s="1">
        <v>5.1047050422172298</v>
      </c>
      <c r="E130" s="1">
        <v>80.772044243051994</v>
      </c>
      <c r="F130" s="1">
        <v>8.0968379984211997E-8</v>
      </c>
      <c r="G130" s="1">
        <v>5.6322226823702702E-6</v>
      </c>
      <c r="H130" s="1">
        <v>39.333333333333336</v>
      </c>
      <c r="I130" s="1">
        <v>53.666666666666664</v>
      </c>
      <c r="J130" s="1">
        <v>49.333333333333336</v>
      </c>
      <c r="K130" s="1">
        <v>47.44444444444445</v>
      </c>
      <c r="L130" s="1">
        <v>14.333333333333334</v>
      </c>
      <c r="M130" s="1">
        <v>8.6666666666666661</v>
      </c>
      <c r="N130" s="1">
        <v>11.5</v>
      </c>
    </row>
    <row r="131" spans="1:14" x14ac:dyDescent="0.25">
      <c r="A131" s="4" t="s">
        <v>251</v>
      </c>
      <c r="B131" s="4" t="s">
        <v>252</v>
      </c>
      <c r="C131" s="4">
        <v>-2.0239951098217102</v>
      </c>
      <c r="D131" s="4">
        <v>11.6549468780171</v>
      </c>
      <c r="E131" s="4">
        <v>301.87566475757302</v>
      </c>
      <c r="F131" s="4">
        <v>3.7341273624031597E-12</v>
      </c>
      <c r="G131" s="4">
        <v>4.1363947191711298E-9</v>
      </c>
      <c r="H131" s="4">
        <v>4310</v>
      </c>
      <c r="I131" s="4">
        <v>4361.666666666667</v>
      </c>
      <c r="J131" s="4">
        <v>5101.666666666667</v>
      </c>
      <c r="K131" s="4">
        <v>4591.1111111111122</v>
      </c>
      <c r="L131" s="4">
        <v>1032.6666666666667</v>
      </c>
      <c r="M131" s="4">
        <v>1181.3333333333333</v>
      </c>
      <c r="N131" s="4">
        <v>1107</v>
      </c>
    </row>
    <row r="132" spans="1:14" x14ac:dyDescent="0.25">
      <c r="A132" s="1" t="s">
        <v>253</v>
      </c>
      <c r="B132" s="1" t="s">
        <v>254</v>
      </c>
      <c r="C132" s="1">
        <v>-2.0245544264894102</v>
      </c>
      <c r="D132" s="1">
        <v>5.3163837000107899</v>
      </c>
      <c r="E132" s="1">
        <v>27.100394715323102</v>
      </c>
      <c r="F132" s="1">
        <v>7.4594299510535294E-5</v>
      </c>
      <c r="G132" s="1">
        <v>7.2773392669731496E-4</v>
      </c>
      <c r="H132" s="1">
        <v>44.666666666666664</v>
      </c>
      <c r="I132" s="1">
        <v>68.333333333333329</v>
      </c>
      <c r="J132" s="1">
        <v>52.666666666666664</v>
      </c>
      <c r="K132" s="1">
        <v>55.222222222222221</v>
      </c>
      <c r="L132" s="1">
        <v>5</v>
      </c>
      <c r="M132" s="1">
        <v>22</v>
      </c>
      <c r="N132" s="1">
        <v>13.5</v>
      </c>
    </row>
    <row r="133" spans="1:14" x14ac:dyDescent="0.25">
      <c r="A133" s="2" t="s">
        <v>255</v>
      </c>
      <c r="B133" s="2" t="s">
        <v>256</v>
      </c>
      <c r="C133" s="2">
        <v>-2.0365421611475001</v>
      </c>
      <c r="D133" s="2">
        <v>6.3243849826262899</v>
      </c>
      <c r="E133" s="2">
        <v>93.729831259271805</v>
      </c>
      <c r="F133" s="2">
        <v>2.8155826829310101E-8</v>
      </c>
      <c r="G133" s="2">
        <v>2.7228472215487601E-6</v>
      </c>
      <c r="H133" s="2">
        <v>101.66666666666667</v>
      </c>
      <c r="I133" s="2">
        <v>114</v>
      </c>
      <c r="J133" s="2">
        <v>122</v>
      </c>
      <c r="K133" s="2">
        <v>112.55555555555556</v>
      </c>
      <c r="L133" s="2">
        <v>18.333333333333332</v>
      </c>
      <c r="M133" s="2">
        <v>35.666666666666664</v>
      </c>
      <c r="N133" s="2">
        <v>27</v>
      </c>
    </row>
    <row r="134" spans="1:14" x14ac:dyDescent="0.25">
      <c r="A134" s="1" t="s">
        <v>257</v>
      </c>
      <c r="B134" s="1" t="s">
        <v>258</v>
      </c>
      <c r="C134" s="1">
        <v>-2.0457804148750398</v>
      </c>
      <c r="D134" s="1">
        <v>9.7365604438167903</v>
      </c>
      <c r="E134" s="1">
        <v>108.472843174484</v>
      </c>
      <c r="F134" s="1">
        <v>9.7626666203583499E-9</v>
      </c>
      <c r="G134" s="1">
        <v>1.2509137582396101E-6</v>
      </c>
      <c r="H134" s="1">
        <v>1057.6666666666667</v>
      </c>
      <c r="I134" s="1">
        <v>1174.6666666666667</v>
      </c>
      <c r="J134" s="1">
        <v>1415</v>
      </c>
      <c r="K134" s="1">
        <v>1215.7777777777778</v>
      </c>
      <c r="L134" s="1">
        <v>203</v>
      </c>
      <c r="M134" s="1">
        <v>375.33333333333331</v>
      </c>
      <c r="N134" s="1">
        <v>289.16666666666663</v>
      </c>
    </row>
    <row r="135" spans="1:14" x14ac:dyDescent="0.25">
      <c r="A135" s="2" t="s">
        <v>259</v>
      </c>
      <c r="B135" s="2" t="s">
        <v>260</v>
      </c>
      <c r="C135" s="2">
        <v>-2.0459017748828101</v>
      </c>
      <c r="D135" s="2">
        <v>9.8098551918622707</v>
      </c>
      <c r="E135" s="2">
        <v>57.851381697649899</v>
      </c>
      <c r="F135" s="2">
        <v>7.87278224136011E-7</v>
      </c>
      <c r="G135" s="2">
        <v>2.84658313385676E-5</v>
      </c>
      <c r="H135" s="2">
        <v>1241</v>
      </c>
      <c r="I135" s="2">
        <v>1105</v>
      </c>
      <c r="J135" s="2">
        <v>1495.6666666666667</v>
      </c>
      <c r="K135" s="2">
        <v>1280.5555555555557</v>
      </c>
      <c r="L135" s="2">
        <v>170.33333333333334</v>
      </c>
      <c r="M135" s="2">
        <v>439</v>
      </c>
      <c r="N135" s="2">
        <v>304.66666666666669</v>
      </c>
    </row>
    <row r="136" spans="1:14" x14ac:dyDescent="0.25">
      <c r="A136" s="1" t="s">
        <v>261</v>
      </c>
      <c r="B136" s="1" t="s">
        <v>262</v>
      </c>
      <c r="C136" s="1">
        <v>-2.0463415330421699</v>
      </c>
      <c r="D136" s="1">
        <v>6.5170443273641103</v>
      </c>
      <c r="E136" s="1">
        <v>113.127378850638</v>
      </c>
      <c r="F136" s="1">
        <v>7.1721003256929199E-9</v>
      </c>
      <c r="G136" s="1">
        <v>9.710226940952019E-7</v>
      </c>
      <c r="H136" s="1">
        <v>107.66666666666667</v>
      </c>
      <c r="I136" s="1">
        <v>130.66666666666666</v>
      </c>
      <c r="J136" s="1">
        <v>149.33333333333334</v>
      </c>
      <c r="K136" s="1">
        <v>129.2222222222222</v>
      </c>
      <c r="L136" s="1">
        <v>23</v>
      </c>
      <c r="M136" s="1">
        <v>38.333333333333336</v>
      </c>
      <c r="N136" s="1">
        <v>30.666666666666668</v>
      </c>
    </row>
    <row r="137" spans="1:14" x14ac:dyDescent="0.25">
      <c r="A137" s="2" t="s">
        <v>263</v>
      </c>
      <c r="B137" s="2" t="s">
        <v>264</v>
      </c>
      <c r="C137" s="2">
        <v>-2.0512274965069199</v>
      </c>
      <c r="D137" s="2">
        <v>5.4221115645771301</v>
      </c>
      <c r="E137" s="2">
        <v>30.779691161189099</v>
      </c>
      <c r="F137" s="2">
        <v>3.72232196979308E-5</v>
      </c>
      <c r="G137" s="2">
        <v>4.5907381783328601E-4</v>
      </c>
      <c r="H137" s="2">
        <v>60.666666666666664</v>
      </c>
      <c r="I137" s="2">
        <v>44.333333333333336</v>
      </c>
      <c r="J137" s="2">
        <v>75</v>
      </c>
      <c r="K137" s="2">
        <v>60</v>
      </c>
      <c r="L137" s="2">
        <v>6</v>
      </c>
      <c r="M137" s="2">
        <v>22.333333333333332</v>
      </c>
      <c r="N137" s="2">
        <v>14.166666666666666</v>
      </c>
    </row>
    <row r="138" spans="1:14" x14ac:dyDescent="0.25">
      <c r="A138" s="1"/>
      <c r="B138" s="1" t="s">
        <v>265</v>
      </c>
      <c r="C138" s="1">
        <v>-2.0517494574666801</v>
      </c>
      <c r="D138" s="1">
        <v>5.6728179248144199</v>
      </c>
      <c r="E138" s="1">
        <v>38.520227897438602</v>
      </c>
      <c r="F138" s="1">
        <v>1.01850136396209E-5</v>
      </c>
      <c r="G138" s="1">
        <v>1.83432766009013E-4</v>
      </c>
      <c r="H138" s="1">
        <v>38</v>
      </c>
      <c r="I138" s="1">
        <v>68.333333333333329</v>
      </c>
      <c r="J138" s="1">
        <v>109.33333333333333</v>
      </c>
      <c r="K138" s="1">
        <v>71.888888888888886</v>
      </c>
      <c r="L138" s="1">
        <v>20.333333333333332</v>
      </c>
      <c r="M138" s="1">
        <v>13.333333333333334</v>
      </c>
      <c r="N138" s="1">
        <v>16.833333333333332</v>
      </c>
    </row>
    <row r="139" spans="1:14" x14ac:dyDescent="0.25">
      <c r="A139" s="2" t="s">
        <v>266</v>
      </c>
      <c r="B139" s="2" t="s">
        <v>267</v>
      </c>
      <c r="C139" s="2">
        <v>-2.0640039364245899</v>
      </c>
      <c r="D139" s="2">
        <v>5.9387781603179901</v>
      </c>
      <c r="E139" s="2">
        <v>12.5510424602318</v>
      </c>
      <c r="F139" s="2">
        <v>2.5461229367668699E-3</v>
      </c>
      <c r="G139" s="2">
        <v>1.0150239878386501E-2</v>
      </c>
      <c r="H139" s="2">
        <v>96</v>
      </c>
      <c r="I139" s="2">
        <v>43</v>
      </c>
      <c r="J139" s="2">
        <v>121</v>
      </c>
      <c r="K139" s="2">
        <v>86.666666666666671</v>
      </c>
      <c r="L139" s="2">
        <v>3.6666666666666665</v>
      </c>
      <c r="M139" s="2">
        <v>37.666666666666664</v>
      </c>
      <c r="N139" s="2">
        <v>20.666666666666664</v>
      </c>
    </row>
    <row r="140" spans="1:14" x14ac:dyDescent="0.25">
      <c r="A140" s="1" t="s">
        <v>268</v>
      </c>
      <c r="B140" s="1" t="s">
        <v>269</v>
      </c>
      <c r="C140" s="1">
        <v>-2.06520982150619</v>
      </c>
      <c r="D140" s="1">
        <v>5.10063874220595</v>
      </c>
      <c r="E140" s="1">
        <v>15.1875205600914</v>
      </c>
      <c r="F140" s="1">
        <v>1.18546104228227E-3</v>
      </c>
      <c r="G140" s="1">
        <v>5.5621266077048497E-3</v>
      </c>
      <c r="H140" s="1">
        <v>48.666666666666664</v>
      </c>
      <c r="I140" s="1">
        <v>36.666666666666664</v>
      </c>
      <c r="J140" s="1">
        <v>57.666666666666664</v>
      </c>
      <c r="K140" s="1">
        <v>47.666666666666664</v>
      </c>
      <c r="L140" s="1">
        <v>1.6666666666666667</v>
      </c>
      <c r="M140" s="1">
        <v>21.333333333333332</v>
      </c>
      <c r="N140" s="1">
        <v>11.5</v>
      </c>
    </row>
    <row r="141" spans="1:14" x14ac:dyDescent="0.25">
      <c r="A141" s="2" t="s">
        <v>270</v>
      </c>
      <c r="B141" s="2" t="s">
        <v>271</v>
      </c>
      <c r="C141" s="2">
        <v>-2.06579773455947</v>
      </c>
      <c r="D141" s="2">
        <v>5.5850210411817098</v>
      </c>
      <c r="E141" s="2">
        <v>73.420527717632197</v>
      </c>
      <c r="F141" s="2">
        <v>1.5735473369831401E-7</v>
      </c>
      <c r="G141" s="2">
        <v>8.6427691469276495E-6</v>
      </c>
      <c r="H141" s="2">
        <v>47.333333333333336</v>
      </c>
      <c r="I141" s="2">
        <v>63.666666666666664</v>
      </c>
      <c r="J141" s="2">
        <v>91.333333333333329</v>
      </c>
      <c r="K141" s="2">
        <v>67.444444444444443</v>
      </c>
      <c r="L141" s="2">
        <v>13.666666666666666</v>
      </c>
      <c r="M141" s="2">
        <v>17.666666666666668</v>
      </c>
      <c r="N141" s="2">
        <v>15.666666666666668</v>
      </c>
    </row>
    <row r="142" spans="1:14" x14ac:dyDescent="0.25">
      <c r="A142" s="1" t="s">
        <v>272</v>
      </c>
      <c r="B142" s="1" t="s">
        <v>273</v>
      </c>
      <c r="C142" s="1">
        <v>-2.06688973393232</v>
      </c>
      <c r="D142" s="1">
        <v>5.09897773924608</v>
      </c>
      <c r="E142" s="1">
        <v>48.829480525937399</v>
      </c>
      <c r="F142" s="1">
        <v>2.3605063843520599E-6</v>
      </c>
      <c r="G142" s="1">
        <v>6.3214879765560202E-5</v>
      </c>
      <c r="H142" s="1">
        <v>48</v>
      </c>
      <c r="I142" s="1">
        <v>47.666666666666664</v>
      </c>
      <c r="J142" s="1">
        <v>46.666666666666664</v>
      </c>
      <c r="K142" s="1">
        <v>47.444444444444436</v>
      </c>
      <c r="L142" s="1">
        <v>5.333333333333333</v>
      </c>
      <c r="M142" s="1">
        <v>17.333333333333332</v>
      </c>
      <c r="N142" s="1">
        <v>11.333333333333332</v>
      </c>
    </row>
    <row r="143" spans="1:14" x14ac:dyDescent="0.25">
      <c r="A143" s="2" t="s">
        <v>274</v>
      </c>
      <c r="B143" s="2" t="s">
        <v>275</v>
      </c>
      <c r="C143" s="2">
        <v>-2.06795729176714</v>
      </c>
      <c r="D143" s="2">
        <v>6.4244689370953596</v>
      </c>
      <c r="E143" s="2">
        <v>24.092577568015201</v>
      </c>
      <c r="F143" s="2">
        <v>1.3800371455556699E-4</v>
      </c>
      <c r="G143" s="2">
        <v>1.1252746796952501E-3</v>
      </c>
      <c r="H143" s="2">
        <v>123.33333333333333</v>
      </c>
      <c r="I143" s="2">
        <v>78.666666666666671</v>
      </c>
      <c r="J143" s="2">
        <v>164</v>
      </c>
      <c r="K143" s="2">
        <v>122</v>
      </c>
      <c r="L143" s="2">
        <v>9.3333333333333339</v>
      </c>
      <c r="M143" s="2">
        <v>48</v>
      </c>
      <c r="N143" s="2">
        <v>28.666666666666668</v>
      </c>
    </row>
    <row r="144" spans="1:14" x14ac:dyDescent="0.25">
      <c r="A144" s="1" t="s">
        <v>276</v>
      </c>
      <c r="B144" s="1" t="s">
        <v>277</v>
      </c>
      <c r="C144" s="1">
        <v>-2.0856520496544801</v>
      </c>
      <c r="D144" s="1">
        <v>9.9565442212404296</v>
      </c>
      <c r="E144" s="1">
        <v>85.021790400817807</v>
      </c>
      <c r="F144" s="1">
        <v>5.6414572756503497E-8</v>
      </c>
      <c r="G144" s="1">
        <v>4.2963223064874701E-6</v>
      </c>
      <c r="H144" s="1">
        <v>1182.3333333333333</v>
      </c>
      <c r="I144" s="1">
        <v>1417</v>
      </c>
      <c r="J144" s="1">
        <v>1667.6666666666667</v>
      </c>
      <c r="K144" s="1">
        <v>1422.3333333333333</v>
      </c>
      <c r="L144" s="1">
        <v>208.33333333333334</v>
      </c>
      <c r="M144" s="1">
        <v>449.33333333333331</v>
      </c>
      <c r="N144" s="1">
        <v>328.83333333333331</v>
      </c>
    </row>
    <row r="145" spans="1:14" x14ac:dyDescent="0.25">
      <c r="A145" s="2" t="s">
        <v>278</v>
      </c>
      <c r="B145" s="2" t="s">
        <v>279</v>
      </c>
      <c r="C145" s="2">
        <v>-2.0868553150582501</v>
      </c>
      <c r="D145" s="2">
        <v>8.5433018264478999</v>
      </c>
      <c r="E145" s="2">
        <v>85.325226127895803</v>
      </c>
      <c r="F145" s="2">
        <v>5.5010008599064201E-8</v>
      </c>
      <c r="G145" s="2">
        <v>4.2423857897442898E-6</v>
      </c>
      <c r="H145" s="2">
        <v>423</v>
      </c>
      <c r="I145" s="2">
        <v>597</v>
      </c>
      <c r="J145" s="2">
        <v>579.33333333333337</v>
      </c>
      <c r="K145" s="2">
        <v>533.1111111111112</v>
      </c>
      <c r="L145" s="2">
        <v>84</v>
      </c>
      <c r="M145" s="2">
        <v>163</v>
      </c>
      <c r="N145" s="2">
        <v>123.5</v>
      </c>
    </row>
    <row r="146" spans="1:14" x14ac:dyDescent="0.25">
      <c r="A146" s="1" t="s">
        <v>280</v>
      </c>
      <c r="B146" s="1" t="s">
        <v>281</v>
      </c>
      <c r="C146" s="1">
        <v>-2.1215758251239301</v>
      </c>
      <c r="D146" s="1">
        <v>7.7411834478103696</v>
      </c>
      <c r="E146" s="1">
        <v>37.240033744554601</v>
      </c>
      <c r="F146" s="1">
        <v>1.24508614506217E-5</v>
      </c>
      <c r="G146" s="1">
        <v>2.12484239181828E-4</v>
      </c>
      <c r="H146" s="1">
        <v>271.33333333333331</v>
      </c>
      <c r="I146" s="1">
        <v>370.33333333333331</v>
      </c>
      <c r="J146" s="1">
        <v>276.33333333333331</v>
      </c>
      <c r="K146" s="1">
        <v>306</v>
      </c>
      <c r="L146" s="1">
        <v>103.33333333333333</v>
      </c>
      <c r="M146" s="1">
        <v>34</v>
      </c>
      <c r="N146" s="1">
        <v>68.666666666666657</v>
      </c>
    </row>
    <row r="147" spans="1:14" x14ac:dyDescent="0.25">
      <c r="A147" s="2" t="s">
        <v>282</v>
      </c>
      <c r="B147" s="2" t="s">
        <v>283</v>
      </c>
      <c r="C147" s="2">
        <v>-2.1357349194787298</v>
      </c>
      <c r="D147" s="2">
        <v>6.0991174121577698</v>
      </c>
      <c r="E147" s="2">
        <v>45.5464483472065</v>
      </c>
      <c r="F147" s="2">
        <v>3.6592073645534802E-6</v>
      </c>
      <c r="G147" s="2">
        <v>8.8117473788703904E-5</v>
      </c>
      <c r="H147" s="2">
        <v>89.333333333333329</v>
      </c>
      <c r="I147" s="2">
        <v>74.333333333333329</v>
      </c>
      <c r="J147" s="2">
        <v>128.66666666666666</v>
      </c>
      <c r="K147" s="2">
        <v>97.444444444444443</v>
      </c>
      <c r="L147" s="2">
        <v>11</v>
      </c>
      <c r="M147" s="2">
        <v>33</v>
      </c>
      <c r="N147" s="2">
        <v>22</v>
      </c>
    </row>
    <row r="148" spans="1:14" x14ac:dyDescent="0.25">
      <c r="A148" s="1" t="s">
        <v>284</v>
      </c>
      <c r="B148" s="1" t="s">
        <v>285</v>
      </c>
      <c r="C148" s="1">
        <v>-2.1406193091422101</v>
      </c>
      <c r="D148" s="1">
        <v>6.4656735205116798</v>
      </c>
      <c r="E148" s="1">
        <v>205.026980553328</v>
      </c>
      <c r="F148" s="1">
        <v>7.8731612858896096E-11</v>
      </c>
      <c r="G148" s="1">
        <v>4.1710639247202102E-8</v>
      </c>
      <c r="H148" s="1">
        <v>119.66666666666667</v>
      </c>
      <c r="I148" s="1">
        <v>122.66666666666667</v>
      </c>
      <c r="J148" s="1">
        <v>135.33333333333334</v>
      </c>
      <c r="K148" s="1">
        <v>125.8888888888889</v>
      </c>
      <c r="L148" s="1">
        <v>24.666666666666668</v>
      </c>
      <c r="M148" s="1">
        <v>31.333333333333332</v>
      </c>
      <c r="N148" s="1">
        <v>28</v>
      </c>
    </row>
    <row r="149" spans="1:14" x14ac:dyDescent="0.25">
      <c r="A149" s="2" t="s">
        <v>286</v>
      </c>
      <c r="B149" s="2" t="s">
        <v>287</v>
      </c>
      <c r="C149" s="2">
        <v>-2.1411447080784201</v>
      </c>
      <c r="D149" s="2">
        <v>5.2250496417047101</v>
      </c>
      <c r="E149" s="2">
        <v>42.7679286478037</v>
      </c>
      <c r="F149" s="2">
        <v>5.4040885787072E-6</v>
      </c>
      <c r="G149" s="2">
        <v>1.1572727474788599E-4</v>
      </c>
      <c r="H149" s="2">
        <v>36</v>
      </c>
      <c r="I149" s="2">
        <v>52</v>
      </c>
      <c r="J149" s="2">
        <v>69</v>
      </c>
      <c r="K149" s="2">
        <v>52.333333333333336</v>
      </c>
      <c r="L149" s="2">
        <v>6</v>
      </c>
      <c r="M149" s="2">
        <v>17.333333333333332</v>
      </c>
      <c r="N149" s="2">
        <v>11.666666666666666</v>
      </c>
    </row>
    <row r="150" spans="1:14" x14ac:dyDescent="0.25">
      <c r="A150" s="1" t="s">
        <v>288</v>
      </c>
      <c r="B150" s="1" t="s">
        <v>289</v>
      </c>
      <c r="C150" s="1">
        <v>-2.1480828376499002</v>
      </c>
      <c r="D150" s="1">
        <v>7.1391225434566703</v>
      </c>
      <c r="E150" s="1">
        <v>34.9654305665238</v>
      </c>
      <c r="F150" s="1">
        <v>1.8013525776616301E-5</v>
      </c>
      <c r="G150" s="1">
        <v>2.7925548548100399E-4</v>
      </c>
      <c r="H150" s="1">
        <v>153</v>
      </c>
      <c r="I150" s="1">
        <v>190</v>
      </c>
      <c r="J150" s="1">
        <v>262.66666666666669</v>
      </c>
      <c r="K150" s="1">
        <v>201.88888888888891</v>
      </c>
      <c r="L150" s="1">
        <v>19</v>
      </c>
      <c r="M150" s="1">
        <v>71</v>
      </c>
      <c r="N150" s="1">
        <v>45</v>
      </c>
    </row>
    <row r="151" spans="1:14" x14ac:dyDescent="0.25">
      <c r="A151" s="2" t="s">
        <v>290</v>
      </c>
      <c r="B151" s="2" t="s">
        <v>291</v>
      </c>
      <c r="C151" s="2">
        <v>-2.1483205531980198</v>
      </c>
      <c r="D151" s="2">
        <v>5.9280254990935104</v>
      </c>
      <c r="E151" s="2">
        <v>22.2125613574885</v>
      </c>
      <c r="F151" s="2">
        <v>2.0779576546166699E-4</v>
      </c>
      <c r="G151" s="2">
        <v>1.5198027623951999E-3</v>
      </c>
      <c r="H151" s="2">
        <v>116</v>
      </c>
      <c r="I151" s="2">
        <v>86.666666666666671</v>
      </c>
      <c r="J151" s="2">
        <v>56</v>
      </c>
      <c r="K151" s="2">
        <v>86.222222222222229</v>
      </c>
      <c r="L151" s="2">
        <v>6</v>
      </c>
      <c r="M151" s="2">
        <v>32.333333333333336</v>
      </c>
      <c r="N151" s="2">
        <v>19.166666666666668</v>
      </c>
    </row>
    <row r="152" spans="1:14" x14ac:dyDescent="0.25">
      <c r="A152" s="1" t="s">
        <v>292</v>
      </c>
      <c r="B152" s="1" t="s">
        <v>293</v>
      </c>
      <c r="C152" s="1">
        <v>-2.1684660458642102</v>
      </c>
      <c r="D152" s="1">
        <v>6.2074827453632198</v>
      </c>
      <c r="E152" s="1">
        <v>183.483506858109</v>
      </c>
      <c r="F152" s="1">
        <v>1.86161871386405E-10</v>
      </c>
      <c r="G152" s="1">
        <v>7.5612746761444803E-8</v>
      </c>
      <c r="H152" s="1">
        <v>89.666666666666671</v>
      </c>
      <c r="I152" s="1">
        <v>110.66666666666667</v>
      </c>
      <c r="J152" s="1">
        <v>115.33333333333333</v>
      </c>
      <c r="K152" s="1">
        <v>105.22222222222223</v>
      </c>
      <c r="L152" s="1">
        <v>20.666666666666668</v>
      </c>
      <c r="M152" s="1">
        <v>25.333333333333332</v>
      </c>
      <c r="N152" s="1">
        <v>23</v>
      </c>
    </row>
    <row r="153" spans="1:14" x14ac:dyDescent="0.25">
      <c r="A153" s="2" t="s">
        <v>294</v>
      </c>
      <c r="B153" s="2" t="s">
        <v>295</v>
      </c>
      <c r="C153" s="2">
        <v>-2.1718976658243099</v>
      </c>
      <c r="D153" s="2">
        <v>6.9510564213467996</v>
      </c>
      <c r="E153" s="2">
        <v>61.265648055112202</v>
      </c>
      <c r="F153" s="2">
        <v>5.3807414861576395E-7</v>
      </c>
      <c r="G153" s="2">
        <v>2.1235663740877201E-5</v>
      </c>
      <c r="H153" s="2">
        <v>126.66666666666667</v>
      </c>
      <c r="I153" s="2">
        <v>166.66666666666666</v>
      </c>
      <c r="J153" s="2">
        <v>238.66666666666666</v>
      </c>
      <c r="K153" s="2">
        <v>177.33333333333334</v>
      </c>
      <c r="L153" s="2">
        <v>24</v>
      </c>
      <c r="M153" s="2">
        <v>53.333333333333336</v>
      </c>
      <c r="N153" s="2">
        <v>38.666666666666671</v>
      </c>
    </row>
    <row r="154" spans="1:14" x14ac:dyDescent="0.25">
      <c r="A154" s="1" t="s">
        <v>296</v>
      </c>
      <c r="B154" s="1" t="s">
        <v>297</v>
      </c>
      <c r="C154" s="1">
        <v>-2.1726176660833998</v>
      </c>
      <c r="D154" s="1">
        <v>5.6376231450985301</v>
      </c>
      <c r="E154" s="1">
        <v>17.001419658023899</v>
      </c>
      <c r="F154" s="1">
        <v>7.2872931761778798E-4</v>
      </c>
      <c r="G154" s="1">
        <v>3.8623604763691798E-3</v>
      </c>
      <c r="H154" s="1">
        <v>53.333333333333336</v>
      </c>
      <c r="I154" s="1">
        <v>74</v>
      </c>
      <c r="J154" s="1">
        <v>83.666666666666671</v>
      </c>
      <c r="K154" s="1">
        <v>70.333333333333329</v>
      </c>
      <c r="L154" s="1">
        <v>2.3333333333333335</v>
      </c>
      <c r="M154" s="1">
        <v>28.666666666666668</v>
      </c>
      <c r="N154" s="1">
        <v>15.5</v>
      </c>
    </row>
    <row r="155" spans="1:14" x14ac:dyDescent="0.25">
      <c r="A155" s="2" t="s">
        <v>298</v>
      </c>
      <c r="B155" s="2" t="s">
        <v>299</v>
      </c>
      <c r="C155" s="2">
        <v>-2.1729565717779802</v>
      </c>
      <c r="D155" s="2">
        <v>6.7626810405066804</v>
      </c>
      <c r="E155" s="2">
        <v>12.1524614509934</v>
      </c>
      <c r="F155" s="2">
        <v>2.87720077685174E-3</v>
      </c>
      <c r="G155" s="2">
        <v>1.1136055743468799E-2</v>
      </c>
      <c r="H155" s="2">
        <v>319.66666666666669</v>
      </c>
      <c r="I155" s="2">
        <v>85</v>
      </c>
      <c r="J155" s="2">
        <v>61.333333333333336</v>
      </c>
      <c r="K155" s="2">
        <v>155.33333333333334</v>
      </c>
      <c r="L155" s="2">
        <v>36</v>
      </c>
      <c r="M155" s="2">
        <v>31.333333333333332</v>
      </c>
      <c r="N155" s="2">
        <v>33.666666666666664</v>
      </c>
    </row>
    <row r="156" spans="1:14" x14ac:dyDescent="0.25">
      <c r="A156" s="1" t="s">
        <v>300</v>
      </c>
      <c r="B156" s="1" t="s">
        <v>301</v>
      </c>
      <c r="C156" s="1">
        <v>-2.1893110491564101</v>
      </c>
      <c r="D156" s="1">
        <v>6.6643852614501702</v>
      </c>
      <c r="E156" s="1">
        <v>44.695150502784003</v>
      </c>
      <c r="F156" s="1">
        <v>4.1155915929765096E-6</v>
      </c>
      <c r="G156" s="1">
        <v>9.6625209172290604E-5</v>
      </c>
      <c r="H156" s="1">
        <v>181.33333333333334</v>
      </c>
      <c r="I156" s="1">
        <v>76.666666666666671</v>
      </c>
      <c r="J156" s="1">
        <v>180</v>
      </c>
      <c r="K156" s="1">
        <v>146</v>
      </c>
      <c r="L156" s="1">
        <v>26.666666666666668</v>
      </c>
      <c r="M156" s="1">
        <v>35.333333333333336</v>
      </c>
      <c r="N156" s="1">
        <v>31</v>
      </c>
    </row>
    <row r="157" spans="1:14" x14ac:dyDescent="0.25">
      <c r="A157" s="2"/>
      <c r="B157" s="2" t="s">
        <v>302</v>
      </c>
      <c r="C157" s="2">
        <v>-2.2018928296754399</v>
      </c>
      <c r="D157" s="2">
        <v>5.9492870577002801</v>
      </c>
      <c r="E157" s="2">
        <v>64.953584501564706</v>
      </c>
      <c r="F157" s="2">
        <v>3.6339436189581698E-7</v>
      </c>
      <c r="G157" s="2">
        <v>1.6219634797437799E-5</v>
      </c>
      <c r="H157" s="2">
        <v>108.66666666666667</v>
      </c>
      <c r="I157" s="2">
        <v>59.333333333333336</v>
      </c>
      <c r="J157" s="2">
        <v>97.666666666666671</v>
      </c>
      <c r="K157" s="2">
        <v>88.555555555555557</v>
      </c>
      <c r="L157" s="2">
        <v>15.333333333333334</v>
      </c>
      <c r="M157" s="2">
        <v>22</v>
      </c>
      <c r="N157" s="2">
        <v>18.666666666666668</v>
      </c>
    </row>
    <row r="158" spans="1:14" x14ac:dyDescent="0.25">
      <c r="A158" s="1"/>
      <c r="B158" s="1" t="s">
        <v>303</v>
      </c>
      <c r="C158" s="1">
        <v>-2.21019920850078</v>
      </c>
      <c r="D158" s="1">
        <v>5.3382151117321603</v>
      </c>
      <c r="E158" s="1">
        <v>14.3512407932621</v>
      </c>
      <c r="F158" s="1">
        <v>1.4989674141227601E-3</v>
      </c>
      <c r="G158" s="1">
        <v>6.6660284456517803E-3</v>
      </c>
      <c r="H158" s="1">
        <v>78.333333333333329</v>
      </c>
      <c r="I158" s="1">
        <v>39</v>
      </c>
      <c r="J158" s="1">
        <v>54</v>
      </c>
      <c r="K158" s="1">
        <v>57.111111111111107</v>
      </c>
      <c r="L158" s="1">
        <v>2</v>
      </c>
      <c r="M158" s="1">
        <v>22.666666666666668</v>
      </c>
      <c r="N158" s="1">
        <v>12.333333333333334</v>
      </c>
    </row>
    <row r="159" spans="1:14" x14ac:dyDescent="0.25">
      <c r="A159" s="2" t="s">
        <v>304</v>
      </c>
      <c r="B159" s="2" t="s">
        <v>305</v>
      </c>
      <c r="C159" s="2">
        <v>-2.2262719919759801</v>
      </c>
      <c r="D159" s="2">
        <v>6.6286646826034001</v>
      </c>
      <c r="E159" s="2">
        <v>89.175252481660095</v>
      </c>
      <c r="F159" s="2">
        <v>4.0207078826981297E-8</v>
      </c>
      <c r="G159" s="2">
        <v>3.4833287081517698E-6</v>
      </c>
      <c r="H159" s="2">
        <v>100</v>
      </c>
      <c r="I159" s="2">
        <v>176.33333333333334</v>
      </c>
      <c r="J159" s="2">
        <v>150.66666666666666</v>
      </c>
      <c r="K159" s="2">
        <v>142.33333333333334</v>
      </c>
      <c r="L159" s="2">
        <v>27.333333333333332</v>
      </c>
      <c r="M159" s="2">
        <v>32.333333333333336</v>
      </c>
      <c r="N159" s="2">
        <v>29.833333333333336</v>
      </c>
    </row>
    <row r="160" spans="1:14" x14ac:dyDescent="0.25">
      <c r="A160" s="1" t="s">
        <v>306</v>
      </c>
      <c r="B160" s="1" t="s">
        <v>307</v>
      </c>
      <c r="C160" s="1">
        <v>-2.2590122231843202</v>
      </c>
      <c r="D160" s="1">
        <v>6.7803546794277096</v>
      </c>
      <c r="E160" s="1">
        <v>188.78598418284801</v>
      </c>
      <c r="F160" s="1">
        <v>1.49375781238914E-10</v>
      </c>
      <c r="G160" s="1">
        <v>7.0005534399852704E-8</v>
      </c>
      <c r="H160" s="1">
        <v>173</v>
      </c>
      <c r="I160" s="1">
        <v>123</v>
      </c>
      <c r="J160" s="1">
        <v>180.33333333333334</v>
      </c>
      <c r="K160" s="1">
        <v>158.7777777777778</v>
      </c>
      <c r="L160" s="1">
        <v>28</v>
      </c>
      <c r="M160" s="1">
        <v>37</v>
      </c>
      <c r="N160" s="1">
        <v>32.5</v>
      </c>
    </row>
    <row r="161" spans="1:14" x14ac:dyDescent="0.25">
      <c r="A161" s="2" t="s">
        <v>308</v>
      </c>
      <c r="B161" s="2" t="s">
        <v>309</v>
      </c>
      <c r="C161" s="2">
        <v>-2.2651892729182701</v>
      </c>
      <c r="D161" s="2">
        <v>11.083920752546801</v>
      </c>
      <c r="E161" s="2">
        <v>103.062966644559</v>
      </c>
      <c r="F161" s="2">
        <v>1.4180267103734601E-8</v>
      </c>
      <c r="G161" s="2">
        <v>1.6671406174659401E-6</v>
      </c>
      <c r="H161" s="2">
        <v>2658</v>
      </c>
      <c r="I161" s="2">
        <v>2953.3333333333335</v>
      </c>
      <c r="J161" s="2">
        <v>3867</v>
      </c>
      <c r="K161" s="2">
        <v>3159.4444444444448</v>
      </c>
      <c r="L161" s="2">
        <v>418.33333333333331</v>
      </c>
      <c r="M161" s="2">
        <v>871.66666666666663</v>
      </c>
      <c r="N161" s="2">
        <v>645</v>
      </c>
    </row>
    <row r="162" spans="1:14" x14ac:dyDescent="0.25">
      <c r="A162" s="1" t="s">
        <v>310</v>
      </c>
      <c r="B162" s="1" t="s">
        <v>311</v>
      </c>
      <c r="C162" s="1">
        <v>-2.2663250151663998</v>
      </c>
      <c r="D162" s="1">
        <v>7.0622370312654104</v>
      </c>
      <c r="E162" s="1">
        <v>93.436177563456994</v>
      </c>
      <c r="F162" s="1">
        <v>2.8797084006458802E-8</v>
      </c>
      <c r="G162" s="1">
        <v>2.7629328237692901E-6</v>
      </c>
      <c r="H162" s="1">
        <v>193.33333333333334</v>
      </c>
      <c r="I162" s="1">
        <v>173.33333333333334</v>
      </c>
      <c r="J162" s="1">
        <v>213</v>
      </c>
      <c r="K162" s="1">
        <v>193.22222222222226</v>
      </c>
      <c r="L162" s="1">
        <v>25.666666666666668</v>
      </c>
      <c r="M162" s="1">
        <v>53.333333333333336</v>
      </c>
      <c r="N162" s="1">
        <v>39.5</v>
      </c>
    </row>
    <row r="163" spans="1:14" x14ac:dyDescent="0.25">
      <c r="A163" s="2" t="s">
        <v>312</v>
      </c>
      <c r="B163" s="2" t="s">
        <v>313</v>
      </c>
      <c r="C163" s="2">
        <v>-2.2805719466229299</v>
      </c>
      <c r="D163" s="2">
        <v>6.1228498635722897</v>
      </c>
      <c r="E163" s="2">
        <v>95.125736371935901</v>
      </c>
      <c r="F163" s="2">
        <v>2.5318246642866899E-8</v>
      </c>
      <c r="G163" s="2">
        <v>2.5287117651092899E-6</v>
      </c>
      <c r="H163" s="2">
        <v>75</v>
      </c>
      <c r="I163" s="2">
        <v>88.666666666666671</v>
      </c>
      <c r="J163" s="2">
        <v>138.33333333333334</v>
      </c>
      <c r="K163" s="2">
        <v>100.66666666666667</v>
      </c>
      <c r="L163" s="2">
        <v>20.333333333333332</v>
      </c>
      <c r="M163" s="2">
        <v>20</v>
      </c>
      <c r="N163" s="2">
        <v>20.166666666666664</v>
      </c>
    </row>
    <row r="164" spans="1:14" x14ac:dyDescent="0.25">
      <c r="A164" s="1" t="s">
        <v>314</v>
      </c>
      <c r="B164" s="1" t="s">
        <v>315</v>
      </c>
      <c r="C164" s="1">
        <v>-2.2870377867705498</v>
      </c>
      <c r="D164" s="1">
        <v>7.69110663403203</v>
      </c>
      <c r="E164" s="1">
        <v>67.580312006458797</v>
      </c>
      <c r="F164" s="1">
        <v>2.7775882246647098E-7</v>
      </c>
      <c r="G164" s="1">
        <v>1.2967399432007501E-5</v>
      </c>
      <c r="H164" s="1">
        <v>289.66666666666669</v>
      </c>
      <c r="I164" s="1">
        <v>258.33333333333331</v>
      </c>
      <c r="J164" s="1">
        <v>352.66666666666669</v>
      </c>
      <c r="K164" s="1">
        <v>300.22222222222223</v>
      </c>
      <c r="L164" s="1">
        <v>31.666666666666668</v>
      </c>
      <c r="M164" s="1">
        <v>89.333333333333329</v>
      </c>
      <c r="N164" s="1">
        <v>60.5</v>
      </c>
    </row>
    <row r="165" spans="1:14" x14ac:dyDescent="0.25">
      <c r="A165" s="2" t="s">
        <v>316</v>
      </c>
      <c r="B165" s="2" t="s">
        <v>317</v>
      </c>
      <c r="C165" s="2">
        <v>-2.2981606098850702</v>
      </c>
      <c r="D165" s="2">
        <v>5.5567729827762804</v>
      </c>
      <c r="E165" s="2">
        <v>128.43653123451401</v>
      </c>
      <c r="F165" s="2">
        <v>2.79905011870475E-9</v>
      </c>
      <c r="G165" s="2">
        <v>5.3118330405239999E-7</v>
      </c>
      <c r="H165" s="2">
        <v>82.666666666666671</v>
      </c>
      <c r="I165" s="2">
        <v>66.666666666666671</v>
      </c>
      <c r="J165" s="2">
        <v>52</v>
      </c>
      <c r="K165" s="2">
        <v>67.111111111111114</v>
      </c>
      <c r="L165" s="2">
        <v>10.333333333333334</v>
      </c>
      <c r="M165" s="2">
        <v>16.666666666666668</v>
      </c>
      <c r="N165" s="2">
        <v>13.5</v>
      </c>
    </row>
    <row r="166" spans="1:14" x14ac:dyDescent="0.25">
      <c r="A166" s="1" t="s">
        <v>318</v>
      </c>
      <c r="B166" s="1" t="s">
        <v>319</v>
      </c>
      <c r="C166" s="1">
        <v>-2.3056869149086898</v>
      </c>
      <c r="D166" s="1">
        <v>5.5432740294365601</v>
      </c>
      <c r="E166" s="1">
        <v>107.586942420036</v>
      </c>
      <c r="F166" s="1">
        <v>1.03663558677523E-8</v>
      </c>
      <c r="G166" s="1">
        <v>1.2758994570561801E-6</v>
      </c>
      <c r="H166" s="1">
        <v>53</v>
      </c>
      <c r="I166" s="1">
        <v>65</v>
      </c>
      <c r="J166" s="1">
        <v>82.333333333333329</v>
      </c>
      <c r="K166" s="1">
        <v>66.777777777777771</v>
      </c>
      <c r="L166" s="1">
        <v>11</v>
      </c>
      <c r="M166" s="1">
        <v>15.666666666666666</v>
      </c>
      <c r="N166" s="1">
        <v>13.333333333333332</v>
      </c>
    </row>
    <row r="167" spans="1:14" x14ac:dyDescent="0.25">
      <c r="A167" s="2"/>
      <c r="B167" s="2" t="s">
        <v>320</v>
      </c>
      <c r="C167" s="2">
        <v>-2.3100251585172602</v>
      </c>
      <c r="D167" s="2">
        <v>6.0087028717638002</v>
      </c>
      <c r="E167" s="2">
        <v>9.5882255113021504</v>
      </c>
      <c r="F167" s="2">
        <v>6.6364273760857202E-3</v>
      </c>
      <c r="G167" s="2">
        <v>2.1478052477451399E-2</v>
      </c>
      <c r="H167" s="2">
        <v>54</v>
      </c>
      <c r="I167" s="2">
        <v>211.33333333333334</v>
      </c>
      <c r="J167" s="2">
        <v>8</v>
      </c>
      <c r="K167" s="2">
        <v>91.111111111111128</v>
      </c>
      <c r="L167" s="2">
        <v>14</v>
      </c>
      <c r="M167" s="2">
        <v>22.666666666666668</v>
      </c>
      <c r="N167" s="2">
        <v>18.333333333333336</v>
      </c>
    </row>
    <row r="168" spans="1:14" x14ac:dyDescent="0.25">
      <c r="A168" s="1" t="s">
        <v>321</v>
      </c>
      <c r="B168" s="1" t="s">
        <v>322</v>
      </c>
      <c r="C168" s="1">
        <v>-2.3469974572576802</v>
      </c>
      <c r="D168" s="1">
        <v>6.80423726287178</v>
      </c>
      <c r="E168" s="1">
        <v>55.118922130849398</v>
      </c>
      <c r="F168" s="1">
        <v>1.08157318745903E-6</v>
      </c>
      <c r="G168" s="1">
        <v>3.5909998063183197E-5</v>
      </c>
      <c r="H168" s="1">
        <v>122</v>
      </c>
      <c r="I168" s="1">
        <v>204</v>
      </c>
      <c r="J168" s="1">
        <v>160</v>
      </c>
      <c r="K168" s="1">
        <v>162</v>
      </c>
      <c r="L168" s="1">
        <v>15.666666666666666</v>
      </c>
      <c r="M168" s="1">
        <v>48</v>
      </c>
      <c r="N168" s="1">
        <v>31.833333333333332</v>
      </c>
    </row>
    <row r="169" spans="1:14" x14ac:dyDescent="0.25">
      <c r="A169" s="2" t="s">
        <v>323</v>
      </c>
      <c r="B169" s="2" t="s">
        <v>324</v>
      </c>
      <c r="C169" s="2">
        <v>-2.3492618172545301</v>
      </c>
      <c r="D169" s="2">
        <v>6.7607732172885298</v>
      </c>
      <c r="E169" s="2">
        <v>88.059441770986496</v>
      </c>
      <c r="F169" s="2">
        <v>4.3978086238405701E-8</v>
      </c>
      <c r="G169" s="2">
        <v>3.67036288229434E-6</v>
      </c>
      <c r="H169" s="2">
        <v>180.66666666666666</v>
      </c>
      <c r="I169" s="2">
        <v>133</v>
      </c>
      <c r="J169" s="2">
        <v>158.66666666666666</v>
      </c>
      <c r="K169" s="2">
        <v>157.44444444444443</v>
      </c>
      <c r="L169" s="2">
        <v>19.333333333333332</v>
      </c>
      <c r="M169" s="2">
        <v>42</v>
      </c>
      <c r="N169" s="2">
        <v>30.666666666666664</v>
      </c>
    </row>
    <row r="170" spans="1:14" x14ac:dyDescent="0.25">
      <c r="A170" s="1" t="s">
        <v>325</v>
      </c>
      <c r="B170" s="1" t="s">
        <v>326</v>
      </c>
      <c r="C170" s="1">
        <v>-2.3498628161380699</v>
      </c>
      <c r="D170" s="1">
        <v>8.8800326706735504</v>
      </c>
      <c r="E170" s="1">
        <v>29.400727720027</v>
      </c>
      <c r="F170" s="1">
        <v>4.79744559010366E-5</v>
      </c>
      <c r="G170" s="1">
        <v>5.4126735662419503E-4</v>
      </c>
      <c r="H170" s="1">
        <v>619.66666666666663</v>
      </c>
      <c r="I170" s="1">
        <v>625.33333333333337</v>
      </c>
      <c r="J170" s="1">
        <v>823.33333333333337</v>
      </c>
      <c r="K170" s="1">
        <v>689.44444444444446</v>
      </c>
      <c r="L170" s="1">
        <v>39.666666666666664</v>
      </c>
      <c r="M170" s="1">
        <v>226.33333333333334</v>
      </c>
      <c r="N170" s="1">
        <v>133</v>
      </c>
    </row>
    <row r="171" spans="1:14" x14ac:dyDescent="0.25">
      <c r="A171" s="2" t="s">
        <v>300</v>
      </c>
      <c r="B171" s="2" t="s">
        <v>327</v>
      </c>
      <c r="C171" s="2">
        <v>-2.35775317013043</v>
      </c>
      <c r="D171" s="2">
        <v>5.7371086008963301</v>
      </c>
      <c r="E171" s="2">
        <v>17.006753152816501</v>
      </c>
      <c r="F171" s="2">
        <v>7.2771827324744195E-4</v>
      </c>
      <c r="G171" s="2">
        <v>3.8603601042751798E-3</v>
      </c>
      <c r="H171" s="2">
        <v>108</v>
      </c>
      <c r="I171" s="2">
        <v>30.333333333333332</v>
      </c>
      <c r="J171" s="2">
        <v>94</v>
      </c>
      <c r="K171" s="2">
        <v>77.444444444444443</v>
      </c>
      <c r="L171" s="2">
        <v>12</v>
      </c>
      <c r="M171" s="2">
        <v>16.666666666666668</v>
      </c>
      <c r="N171" s="2">
        <v>14.333333333333334</v>
      </c>
    </row>
    <row r="172" spans="1:14" x14ac:dyDescent="0.25">
      <c r="A172" s="1" t="s">
        <v>328</v>
      </c>
      <c r="B172" s="1" t="s">
        <v>329</v>
      </c>
      <c r="C172" s="1">
        <v>-2.3624142079728299</v>
      </c>
      <c r="D172" s="1">
        <v>6.6679607472711604</v>
      </c>
      <c r="E172" s="1">
        <v>36.122569835375998</v>
      </c>
      <c r="F172" s="1">
        <v>1.4897373953754599E-5</v>
      </c>
      <c r="G172" s="1">
        <v>2.4300468758567501E-4</v>
      </c>
      <c r="H172" s="1">
        <v>128</v>
      </c>
      <c r="I172" s="1">
        <v>234.33333333333334</v>
      </c>
      <c r="J172" s="1">
        <v>79</v>
      </c>
      <c r="K172" s="1">
        <v>147.11111111111111</v>
      </c>
      <c r="L172" s="1">
        <v>16.666666666666668</v>
      </c>
      <c r="M172" s="1">
        <v>40.333333333333336</v>
      </c>
      <c r="N172" s="1">
        <v>28.5</v>
      </c>
    </row>
    <row r="173" spans="1:14" x14ac:dyDescent="0.25">
      <c r="A173" s="2" t="s">
        <v>330</v>
      </c>
      <c r="B173" s="2" t="s">
        <v>331</v>
      </c>
      <c r="C173" s="2">
        <v>-2.3733507789086299</v>
      </c>
      <c r="D173" s="2">
        <v>7.1043180414011804</v>
      </c>
      <c r="E173" s="2">
        <v>127.963913924764</v>
      </c>
      <c r="F173" s="2">
        <v>2.8771520777561298E-9</v>
      </c>
      <c r="G173" s="2">
        <v>5.3118330405239999E-7</v>
      </c>
      <c r="H173" s="2">
        <v>171.66666666666666</v>
      </c>
      <c r="I173" s="2">
        <v>179</v>
      </c>
      <c r="J173" s="2">
        <v>252.66666666666666</v>
      </c>
      <c r="K173" s="2">
        <v>201.11111111111109</v>
      </c>
      <c r="L173" s="2">
        <v>30.666666666666668</v>
      </c>
      <c r="M173" s="2">
        <v>45.666666666666664</v>
      </c>
      <c r="N173" s="2">
        <v>38.166666666666664</v>
      </c>
    </row>
    <row r="174" spans="1:14" x14ac:dyDescent="0.25">
      <c r="A174" s="1" t="s">
        <v>332</v>
      </c>
      <c r="B174" s="1" t="s">
        <v>333</v>
      </c>
      <c r="C174" s="1">
        <v>-2.38431446666553</v>
      </c>
      <c r="D174" s="1">
        <v>6.1853183513146597</v>
      </c>
      <c r="E174" s="1">
        <v>78.5900034431168</v>
      </c>
      <c r="F174" s="1">
        <v>9.8084477489276396E-8</v>
      </c>
      <c r="G174" s="1">
        <v>6.2296166656738404E-6</v>
      </c>
      <c r="H174" s="1">
        <v>98</v>
      </c>
      <c r="I174" s="1">
        <v>100</v>
      </c>
      <c r="J174" s="1">
        <v>118.66666666666667</v>
      </c>
      <c r="K174" s="1">
        <v>105.55555555555556</v>
      </c>
      <c r="L174" s="1">
        <v>11</v>
      </c>
      <c r="M174" s="1">
        <v>29</v>
      </c>
      <c r="N174" s="1">
        <v>20</v>
      </c>
    </row>
    <row r="175" spans="1:14" x14ac:dyDescent="0.25">
      <c r="A175" s="2"/>
      <c r="B175" s="2" t="s">
        <v>334</v>
      </c>
      <c r="C175" s="2">
        <v>-2.4167742676611401</v>
      </c>
      <c r="D175" s="2">
        <v>6.9353025287997196</v>
      </c>
      <c r="E175" s="2">
        <v>73.413171395653293</v>
      </c>
      <c r="F175" s="2">
        <v>1.5746366439211599E-7</v>
      </c>
      <c r="G175" s="2">
        <v>8.6427691469276495E-6</v>
      </c>
      <c r="H175" s="2">
        <v>160.33333333333334</v>
      </c>
      <c r="I175" s="2">
        <v>158.66666666666666</v>
      </c>
      <c r="J175" s="2">
        <v>217.33333333333334</v>
      </c>
      <c r="K175" s="2">
        <v>178.7777777777778</v>
      </c>
      <c r="L175" s="2">
        <v>17.666666666666668</v>
      </c>
      <c r="M175" s="2">
        <v>48.333333333333336</v>
      </c>
      <c r="N175" s="2">
        <v>33</v>
      </c>
    </row>
    <row r="176" spans="1:14" x14ac:dyDescent="0.25">
      <c r="A176" s="1" t="s">
        <v>335</v>
      </c>
      <c r="B176" s="1" t="s">
        <v>336</v>
      </c>
      <c r="C176" s="1">
        <v>-2.4224265216099101</v>
      </c>
      <c r="D176" s="1">
        <v>5.9609200844034804</v>
      </c>
      <c r="E176" s="1">
        <v>40.162917586447101</v>
      </c>
      <c r="F176" s="1">
        <v>7.9254035848348592E-6</v>
      </c>
      <c r="G176" s="1">
        <v>1.5280228272343801E-4</v>
      </c>
      <c r="H176" s="1">
        <v>95.333333333333329</v>
      </c>
      <c r="I176" s="1">
        <v>46</v>
      </c>
      <c r="J176" s="1">
        <v>131.33333333333334</v>
      </c>
      <c r="K176" s="1">
        <v>90.888888888888872</v>
      </c>
      <c r="L176" s="1">
        <v>9</v>
      </c>
      <c r="M176" s="1">
        <v>24.333333333333332</v>
      </c>
      <c r="N176" s="1">
        <v>16.666666666666664</v>
      </c>
    </row>
    <row r="177" spans="1:14" x14ac:dyDescent="0.25">
      <c r="A177" s="2"/>
      <c r="B177" s="2" t="s">
        <v>337</v>
      </c>
      <c r="C177" s="2">
        <v>-2.4258361596289801</v>
      </c>
      <c r="D177" s="2">
        <v>6.2637752199294798</v>
      </c>
      <c r="E177" s="2">
        <v>125.102540918437</v>
      </c>
      <c r="F177" s="2">
        <v>3.4054580435436499E-9</v>
      </c>
      <c r="G177" s="2">
        <v>6.0138414870404898E-7</v>
      </c>
      <c r="H177" s="2">
        <v>82.666666666666671</v>
      </c>
      <c r="I177" s="2">
        <v>127.33333333333333</v>
      </c>
      <c r="J177" s="2">
        <v>126.33333333333333</v>
      </c>
      <c r="K177" s="2">
        <v>112.1111111111111</v>
      </c>
      <c r="L177" s="2">
        <v>23</v>
      </c>
      <c r="M177" s="2">
        <v>17.333333333333332</v>
      </c>
      <c r="N177" s="2">
        <v>20.166666666666664</v>
      </c>
    </row>
    <row r="178" spans="1:14" x14ac:dyDescent="0.25">
      <c r="A178" s="1" t="s">
        <v>338</v>
      </c>
      <c r="B178" s="1" t="s">
        <v>339</v>
      </c>
      <c r="C178" s="1">
        <v>-2.4443976475212001</v>
      </c>
      <c r="D178" s="1">
        <v>10.441279819744601</v>
      </c>
      <c r="E178" s="1">
        <v>93.226340818359006</v>
      </c>
      <c r="F178" s="1">
        <v>2.92653243969162E-8</v>
      </c>
      <c r="G178" s="1">
        <v>2.78592170137831E-6</v>
      </c>
      <c r="H178" s="1">
        <v>1555.6666666666667</v>
      </c>
      <c r="I178" s="1">
        <v>2002</v>
      </c>
      <c r="J178" s="1">
        <v>2603</v>
      </c>
      <c r="K178" s="1">
        <v>2053.5555555555557</v>
      </c>
      <c r="L178" s="1">
        <v>500.66666666666669</v>
      </c>
      <c r="M178" s="1">
        <v>237</v>
      </c>
      <c r="N178" s="1">
        <v>368.83333333333337</v>
      </c>
    </row>
    <row r="179" spans="1:14" x14ac:dyDescent="0.25">
      <c r="A179" s="2" t="s">
        <v>340</v>
      </c>
      <c r="B179" s="2" t="s">
        <v>341</v>
      </c>
      <c r="C179" s="2">
        <v>-2.44535147283763</v>
      </c>
      <c r="D179" s="2">
        <v>8.6728560547991496</v>
      </c>
      <c r="E179" s="2">
        <v>199.342009964119</v>
      </c>
      <c r="F179" s="2">
        <v>9.7973121578758704E-11</v>
      </c>
      <c r="G179" s="2">
        <v>4.9741770268215599E-8</v>
      </c>
      <c r="H179" s="2">
        <v>579.33333333333337</v>
      </c>
      <c r="I179" s="2">
        <v>722.33333333333337</v>
      </c>
      <c r="J179" s="2">
        <v>499</v>
      </c>
      <c r="K179" s="2">
        <v>600.22222222222229</v>
      </c>
      <c r="L179" s="2">
        <v>91.666666666666671</v>
      </c>
      <c r="M179" s="2">
        <v>124.66666666666667</v>
      </c>
      <c r="N179" s="2">
        <v>108.16666666666667</v>
      </c>
    </row>
    <row r="180" spans="1:14" x14ac:dyDescent="0.25">
      <c r="A180" s="1" t="s">
        <v>342</v>
      </c>
      <c r="B180" s="1" t="s">
        <v>343</v>
      </c>
      <c r="C180" s="1">
        <v>-2.47448286291747</v>
      </c>
      <c r="D180" s="1">
        <v>8.2670651691593395</v>
      </c>
      <c r="E180" s="1">
        <v>170.45240657061001</v>
      </c>
      <c r="F180" s="1">
        <v>3.28182751544932E-10</v>
      </c>
      <c r="G180" s="1">
        <v>1.21178994775E-7</v>
      </c>
      <c r="H180" s="1">
        <v>375</v>
      </c>
      <c r="I180" s="1">
        <v>451.33333333333331</v>
      </c>
      <c r="J180" s="1">
        <v>537.33333333333337</v>
      </c>
      <c r="K180" s="1">
        <v>454.55555555555549</v>
      </c>
      <c r="L180" s="1">
        <v>62.333333333333336</v>
      </c>
      <c r="M180" s="1">
        <v>98.333333333333329</v>
      </c>
      <c r="N180" s="1">
        <v>80.333333333333329</v>
      </c>
    </row>
    <row r="181" spans="1:14" x14ac:dyDescent="0.25">
      <c r="A181" s="2" t="s">
        <v>344</v>
      </c>
      <c r="B181" s="2" t="s">
        <v>345</v>
      </c>
      <c r="C181" s="2">
        <v>-2.4745885572145299</v>
      </c>
      <c r="D181" s="2">
        <v>6.5325637345500702</v>
      </c>
      <c r="E181" s="2">
        <v>80.268147564115097</v>
      </c>
      <c r="F181" s="2">
        <v>8.4601788872226504E-8</v>
      </c>
      <c r="G181" s="2">
        <v>5.7461978885872802E-6</v>
      </c>
      <c r="H181" s="2">
        <v>117.66666666666667</v>
      </c>
      <c r="I181" s="2">
        <v>116</v>
      </c>
      <c r="J181" s="2">
        <v>174</v>
      </c>
      <c r="K181" s="2">
        <v>135.88888888888889</v>
      </c>
      <c r="L181" s="2">
        <v>14</v>
      </c>
      <c r="M181" s="2">
        <v>34.333333333333336</v>
      </c>
      <c r="N181" s="2">
        <v>24.166666666666668</v>
      </c>
    </row>
    <row r="182" spans="1:14" x14ac:dyDescent="0.25">
      <c r="A182" s="1" t="s">
        <v>346</v>
      </c>
      <c r="B182" s="1" t="s">
        <v>347</v>
      </c>
      <c r="C182" s="1">
        <v>-2.4903061535392101</v>
      </c>
      <c r="D182" s="1">
        <v>6.8286464843758203</v>
      </c>
      <c r="E182" s="1">
        <v>51.548870862375601</v>
      </c>
      <c r="F182" s="1">
        <v>1.6693532507904999E-6</v>
      </c>
      <c r="G182" s="1">
        <v>4.8546704918573497E-5</v>
      </c>
      <c r="H182" s="1">
        <v>121.33333333333333</v>
      </c>
      <c r="I182" s="1">
        <v>199</v>
      </c>
      <c r="J182" s="1">
        <v>179.66666666666666</v>
      </c>
      <c r="K182" s="1">
        <v>166.66666666666666</v>
      </c>
      <c r="L182" s="1">
        <v>14.666666666666666</v>
      </c>
      <c r="M182" s="1">
        <v>44.666666666666664</v>
      </c>
      <c r="N182" s="1">
        <v>29.666666666666664</v>
      </c>
    </row>
    <row r="183" spans="1:14" x14ac:dyDescent="0.25">
      <c r="A183" s="2"/>
      <c r="B183" s="2" t="s">
        <v>348</v>
      </c>
      <c r="C183" s="2">
        <v>-2.4923542915210102</v>
      </c>
      <c r="D183" s="2">
        <v>7.5834566325121298</v>
      </c>
      <c r="E183" s="2">
        <v>12.0209445988438</v>
      </c>
      <c r="F183" s="2">
        <v>2.99688686987056E-3</v>
      </c>
      <c r="G183" s="2">
        <v>1.14869665018474E-2</v>
      </c>
      <c r="H183" s="2">
        <v>241</v>
      </c>
      <c r="I183" s="2">
        <v>363</v>
      </c>
      <c r="J183" s="2">
        <v>244.66666666666666</v>
      </c>
      <c r="K183" s="2">
        <v>282.88888888888886</v>
      </c>
      <c r="L183" s="2">
        <v>90</v>
      </c>
      <c r="M183" s="2">
        <v>7</v>
      </c>
      <c r="N183" s="2">
        <v>48.5</v>
      </c>
    </row>
    <row r="184" spans="1:14" x14ac:dyDescent="0.25">
      <c r="A184" s="1" t="s">
        <v>349</v>
      </c>
      <c r="B184" s="1" t="s">
        <v>350</v>
      </c>
      <c r="C184" s="1">
        <v>-2.5132273049529998</v>
      </c>
      <c r="D184" s="1">
        <v>7.6635928139697702</v>
      </c>
      <c r="E184" s="1">
        <v>113.269179169512</v>
      </c>
      <c r="F184" s="1">
        <v>7.1062882515466103E-9</v>
      </c>
      <c r="G184" s="1">
        <v>9.710226940952019E-7</v>
      </c>
      <c r="H184" s="1">
        <v>269</v>
      </c>
      <c r="I184" s="1">
        <v>256</v>
      </c>
      <c r="J184" s="1">
        <v>375.33333333333331</v>
      </c>
      <c r="K184" s="1">
        <v>300.11111111111109</v>
      </c>
      <c r="L184" s="1">
        <v>63.666666666666664</v>
      </c>
      <c r="M184" s="1">
        <v>38.666666666666664</v>
      </c>
      <c r="N184" s="1">
        <v>51.166666666666664</v>
      </c>
    </row>
    <row r="185" spans="1:14" x14ac:dyDescent="0.25">
      <c r="A185" s="2" t="s">
        <v>351</v>
      </c>
      <c r="B185" s="2" t="s">
        <v>352</v>
      </c>
      <c r="C185" s="2">
        <v>-2.5176347048427501</v>
      </c>
      <c r="D185" s="2">
        <v>6.3133994268201699</v>
      </c>
      <c r="E185" s="2">
        <v>124.74281445486901</v>
      </c>
      <c r="F185" s="2">
        <v>3.4792435689955E-9</v>
      </c>
      <c r="G185" s="2">
        <v>6.0563689840300196E-7</v>
      </c>
      <c r="H185" s="2">
        <v>88</v>
      </c>
      <c r="I185" s="2">
        <v>115.66666666666667</v>
      </c>
      <c r="J185" s="2">
        <v>147.33333333333334</v>
      </c>
      <c r="K185" s="2">
        <v>117</v>
      </c>
      <c r="L185" s="2">
        <v>22.333333333333332</v>
      </c>
      <c r="M185" s="2">
        <v>17</v>
      </c>
      <c r="N185" s="2">
        <v>19.666666666666664</v>
      </c>
    </row>
    <row r="186" spans="1:14" x14ac:dyDescent="0.25">
      <c r="A186" s="1" t="s">
        <v>353</v>
      </c>
      <c r="B186" s="1" t="s">
        <v>354</v>
      </c>
      <c r="C186" s="1">
        <v>-2.5225523896284101</v>
      </c>
      <c r="D186" s="1">
        <v>5.8214441010560103</v>
      </c>
      <c r="E186" s="1">
        <v>113.34625713781701</v>
      </c>
      <c r="F186" s="1">
        <v>7.0707987560110699E-9</v>
      </c>
      <c r="G186" s="1">
        <v>9.710226940952019E-7</v>
      </c>
      <c r="H186" s="1">
        <v>75</v>
      </c>
      <c r="I186" s="1">
        <v>66.333333333333329</v>
      </c>
      <c r="J186" s="1">
        <v>107.33333333333333</v>
      </c>
      <c r="K186" s="1">
        <v>82.888888888888872</v>
      </c>
      <c r="L186" s="1">
        <v>15.666666666666666</v>
      </c>
      <c r="M186" s="1">
        <v>12.333333333333334</v>
      </c>
      <c r="N186" s="1">
        <v>14</v>
      </c>
    </row>
    <row r="187" spans="1:14" x14ac:dyDescent="0.25">
      <c r="A187" s="2" t="s">
        <v>355</v>
      </c>
      <c r="B187" s="2" t="s">
        <v>356</v>
      </c>
      <c r="C187" s="2">
        <v>-2.5239173129207</v>
      </c>
      <c r="D187" s="2">
        <v>6.9025946842800403</v>
      </c>
      <c r="E187" s="2">
        <v>81.736077432608397</v>
      </c>
      <c r="F187" s="2">
        <v>7.4493639860066501E-8</v>
      </c>
      <c r="G187" s="2">
        <v>5.3556782201205696E-6</v>
      </c>
      <c r="H187" s="2">
        <v>183.66666666666666</v>
      </c>
      <c r="I187" s="2">
        <v>132.66666666666666</v>
      </c>
      <c r="J187" s="2">
        <v>213.33333333333334</v>
      </c>
      <c r="K187" s="2">
        <v>176.55555555555554</v>
      </c>
      <c r="L187" s="2">
        <v>17.333333333333332</v>
      </c>
      <c r="M187" s="2">
        <v>43.333333333333336</v>
      </c>
      <c r="N187" s="2">
        <v>30.333333333333336</v>
      </c>
    </row>
    <row r="188" spans="1:14" x14ac:dyDescent="0.25">
      <c r="A188" s="1" t="s">
        <v>357</v>
      </c>
      <c r="B188" s="1" t="s">
        <v>358</v>
      </c>
      <c r="C188" s="1">
        <v>-2.5459240444176299</v>
      </c>
      <c r="D188" s="1">
        <v>6.7451731505435601</v>
      </c>
      <c r="E188" s="1">
        <v>120.473500998761</v>
      </c>
      <c r="F188" s="1">
        <v>4.5063817738952602E-9</v>
      </c>
      <c r="G188" s="1">
        <v>7.1312028460926899E-7</v>
      </c>
      <c r="H188" s="1">
        <v>128.66666666666666</v>
      </c>
      <c r="I188" s="1">
        <v>155.33333333333334</v>
      </c>
      <c r="J188" s="1">
        <v>191</v>
      </c>
      <c r="K188" s="1">
        <v>158.33333333333334</v>
      </c>
      <c r="L188" s="1">
        <v>18.666666666666668</v>
      </c>
      <c r="M188" s="1">
        <v>34.333333333333336</v>
      </c>
      <c r="N188" s="1">
        <v>26.5</v>
      </c>
    </row>
    <row r="189" spans="1:14" x14ac:dyDescent="0.25">
      <c r="A189" s="2" t="s">
        <v>359</v>
      </c>
      <c r="B189" s="2" t="s">
        <v>360</v>
      </c>
      <c r="C189" s="2">
        <v>-2.5565293827644902</v>
      </c>
      <c r="D189" s="2">
        <v>7.6531296896337899</v>
      </c>
      <c r="E189" s="2">
        <v>149.04654654593099</v>
      </c>
      <c r="F189" s="2">
        <v>9.1339027007723101E-10</v>
      </c>
      <c r="G189" s="2">
        <v>2.4855660977242902E-7</v>
      </c>
      <c r="H189" s="2">
        <v>210.33333333333334</v>
      </c>
      <c r="I189" s="2">
        <v>399.33333333333331</v>
      </c>
      <c r="J189" s="2">
        <v>283.66666666666669</v>
      </c>
      <c r="K189" s="2">
        <v>297.77777777777777</v>
      </c>
      <c r="L189" s="2">
        <v>51.333333333333336</v>
      </c>
      <c r="M189" s="2">
        <v>48</v>
      </c>
      <c r="N189" s="2">
        <v>49.666666666666671</v>
      </c>
    </row>
    <row r="190" spans="1:14" x14ac:dyDescent="0.25">
      <c r="A190" s="1" t="s">
        <v>361</v>
      </c>
      <c r="B190" s="1" t="s">
        <v>362</v>
      </c>
      <c r="C190" s="1">
        <v>-2.55762246357828</v>
      </c>
      <c r="D190" s="1">
        <v>5.3434940122412904</v>
      </c>
      <c r="E190" s="1">
        <v>54.971888089697302</v>
      </c>
      <c r="F190" s="1">
        <v>1.10059778588301E-6</v>
      </c>
      <c r="G190" s="1">
        <v>3.6192445732382199E-5</v>
      </c>
      <c r="H190" s="1">
        <v>57</v>
      </c>
      <c r="I190" s="1">
        <v>49.333333333333336</v>
      </c>
      <c r="J190" s="1">
        <v>70.333333333333329</v>
      </c>
      <c r="K190" s="1">
        <v>58.888888888888893</v>
      </c>
      <c r="L190" s="1">
        <v>4.666666666666667</v>
      </c>
      <c r="M190" s="1">
        <v>15.666666666666666</v>
      </c>
      <c r="N190" s="1">
        <v>10.166666666666666</v>
      </c>
    </row>
    <row r="191" spans="1:14" x14ac:dyDescent="0.25">
      <c r="A191" s="2" t="s">
        <v>363</v>
      </c>
      <c r="B191" s="2" t="s">
        <v>364</v>
      </c>
      <c r="C191" s="2">
        <v>-2.5592435216547398</v>
      </c>
      <c r="D191" s="2">
        <v>6.4169767155789303</v>
      </c>
      <c r="E191" s="2">
        <v>28.800939591998699</v>
      </c>
      <c r="F191" s="2">
        <v>5.3705041355128897E-5</v>
      </c>
      <c r="G191" s="2">
        <v>5.8637628038731699E-4</v>
      </c>
      <c r="H191" s="2">
        <v>87</v>
      </c>
      <c r="I191" s="2">
        <v>88</v>
      </c>
      <c r="J191" s="2">
        <v>204.33333333333334</v>
      </c>
      <c r="K191" s="2">
        <v>126.44444444444446</v>
      </c>
      <c r="L191" s="2">
        <v>7</v>
      </c>
      <c r="M191" s="2">
        <v>35.333333333333336</v>
      </c>
      <c r="N191" s="2">
        <v>21.166666666666668</v>
      </c>
    </row>
    <row r="192" spans="1:14" x14ac:dyDescent="0.25">
      <c r="A192" s="1" t="s">
        <v>365</v>
      </c>
      <c r="B192" s="1" t="s">
        <v>366</v>
      </c>
      <c r="C192" s="1">
        <v>-2.56552915872224</v>
      </c>
      <c r="D192" s="1">
        <v>5.87246082596244</v>
      </c>
      <c r="E192" s="1">
        <v>35.902832188785702</v>
      </c>
      <c r="F192" s="1">
        <v>1.5439378304237599E-5</v>
      </c>
      <c r="G192" s="1">
        <v>2.49066166619347E-4</v>
      </c>
      <c r="H192" s="1">
        <v>73</v>
      </c>
      <c r="I192" s="1">
        <v>80.333333333333329</v>
      </c>
      <c r="J192" s="1">
        <v>104.66666666666667</v>
      </c>
      <c r="K192" s="1">
        <v>86</v>
      </c>
      <c r="L192" s="1">
        <v>4.333333333333333</v>
      </c>
      <c r="M192" s="1">
        <v>24.333333333333332</v>
      </c>
      <c r="N192" s="1">
        <v>14.333333333333332</v>
      </c>
    </row>
    <row r="193" spans="1:14" x14ac:dyDescent="0.25">
      <c r="A193" s="2" t="s">
        <v>367</v>
      </c>
      <c r="B193" s="2" t="s">
        <v>368</v>
      </c>
      <c r="C193" s="2">
        <v>-2.5672176694789499</v>
      </c>
      <c r="D193" s="2">
        <v>5.7141953846050004</v>
      </c>
      <c r="E193" s="2">
        <v>78.766372409671703</v>
      </c>
      <c r="F193" s="2">
        <v>9.6559990902702602E-8</v>
      </c>
      <c r="G193" s="2">
        <v>6.2056927028105501E-6</v>
      </c>
      <c r="H193" s="2">
        <v>64</v>
      </c>
      <c r="I193" s="2">
        <v>61</v>
      </c>
      <c r="J193" s="2">
        <v>106.33333333333333</v>
      </c>
      <c r="K193" s="2">
        <v>77.1111111111111</v>
      </c>
      <c r="L193" s="2">
        <v>8.3333333333333339</v>
      </c>
      <c r="M193" s="2">
        <v>17.333333333333332</v>
      </c>
      <c r="N193" s="2">
        <v>12.833333333333332</v>
      </c>
    </row>
    <row r="194" spans="1:14" x14ac:dyDescent="0.25">
      <c r="A194" s="1" t="s">
        <v>369</v>
      </c>
      <c r="B194" s="1" t="s">
        <v>370</v>
      </c>
      <c r="C194" s="1">
        <v>-2.5695786747784601</v>
      </c>
      <c r="D194" s="1">
        <v>5.9021217806502397</v>
      </c>
      <c r="E194" s="1">
        <v>43.191424754901298</v>
      </c>
      <c r="F194" s="1">
        <v>5.0862225196146899E-6</v>
      </c>
      <c r="G194" s="1">
        <v>1.11466944966736E-4</v>
      </c>
      <c r="H194" s="1">
        <v>45.666666666666664</v>
      </c>
      <c r="I194" s="1">
        <v>148</v>
      </c>
      <c r="J194" s="1">
        <v>68.333333333333329</v>
      </c>
      <c r="K194" s="1">
        <v>87.333333333333329</v>
      </c>
      <c r="L194" s="1">
        <v>12.333333333333334</v>
      </c>
      <c r="M194" s="1">
        <v>17</v>
      </c>
      <c r="N194" s="1">
        <v>14.666666666666668</v>
      </c>
    </row>
    <row r="195" spans="1:14" x14ac:dyDescent="0.25">
      <c r="A195" s="2" t="s">
        <v>371</v>
      </c>
      <c r="B195" s="2" t="s">
        <v>372</v>
      </c>
      <c r="C195" s="2">
        <v>-2.5875219551691302</v>
      </c>
      <c r="D195" s="2">
        <v>6.1422008392799601</v>
      </c>
      <c r="E195" s="2">
        <v>155.11552996180501</v>
      </c>
      <c r="F195" s="2">
        <v>6.7454261938424501E-10</v>
      </c>
      <c r="G195" s="2">
        <v>1.9999554437941999E-7</v>
      </c>
      <c r="H195" s="2">
        <v>88.666666666666671</v>
      </c>
      <c r="I195" s="2">
        <v>92.333333333333329</v>
      </c>
      <c r="J195" s="2">
        <v>131.66666666666666</v>
      </c>
      <c r="K195" s="2">
        <v>104.22222222222221</v>
      </c>
      <c r="L195" s="2">
        <v>13.333333333333334</v>
      </c>
      <c r="M195" s="2">
        <v>20.333333333333332</v>
      </c>
      <c r="N195" s="2">
        <v>16.833333333333332</v>
      </c>
    </row>
    <row r="196" spans="1:14" x14ac:dyDescent="0.25">
      <c r="A196" s="1" t="s">
        <v>373</v>
      </c>
      <c r="B196" s="1" t="s">
        <v>374</v>
      </c>
      <c r="C196" s="1">
        <v>-2.6231033678903501</v>
      </c>
      <c r="D196" s="1">
        <v>6.9289290670785304</v>
      </c>
      <c r="E196" s="1">
        <v>82.971329871316399</v>
      </c>
      <c r="F196" s="1">
        <v>6.7028620982225701E-8</v>
      </c>
      <c r="G196" s="1">
        <v>4.8906811177749704E-6</v>
      </c>
      <c r="H196" s="1">
        <v>169.66666666666666</v>
      </c>
      <c r="I196" s="1">
        <v>158.33333333333334</v>
      </c>
      <c r="J196" s="1">
        <v>215.66666666666666</v>
      </c>
      <c r="K196" s="1">
        <v>181.2222222222222</v>
      </c>
      <c r="L196" s="1">
        <v>16.333333333333332</v>
      </c>
      <c r="M196" s="1">
        <v>41.666666666666664</v>
      </c>
      <c r="N196" s="1">
        <v>29</v>
      </c>
    </row>
    <row r="197" spans="1:14" x14ac:dyDescent="0.25">
      <c r="A197" s="2" t="s">
        <v>375</v>
      </c>
      <c r="B197" s="2" t="s">
        <v>376</v>
      </c>
      <c r="C197" s="2">
        <v>-2.6274319867711999</v>
      </c>
      <c r="D197" s="2">
        <v>6.18381467950356</v>
      </c>
      <c r="E197" s="2">
        <v>88.841836962992403</v>
      </c>
      <c r="F197" s="2">
        <v>4.1294547999299598E-8</v>
      </c>
      <c r="G197" s="2">
        <v>3.51869977182843E-6</v>
      </c>
      <c r="H197" s="2">
        <v>87</v>
      </c>
      <c r="I197" s="2">
        <v>92</v>
      </c>
      <c r="J197" s="2">
        <v>144</v>
      </c>
      <c r="K197" s="2">
        <v>107.66666666666667</v>
      </c>
      <c r="L197" s="2">
        <v>10.333333333333334</v>
      </c>
      <c r="M197" s="2">
        <v>24</v>
      </c>
      <c r="N197" s="2">
        <v>17.166666666666668</v>
      </c>
    </row>
    <row r="198" spans="1:14" x14ac:dyDescent="0.25">
      <c r="A198" s="1" t="s">
        <v>377</v>
      </c>
      <c r="B198" s="1" t="s">
        <v>378</v>
      </c>
      <c r="C198" s="1">
        <v>-2.66263782844339</v>
      </c>
      <c r="D198" s="1">
        <v>6.6926121769016396</v>
      </c>
      <c r="E198" s="1">
        <v>72.789107759949601</v>
      </c>
      <c r="F198" s="1">
        <v>1.6701956152770501E-7</v>
      </c>
      <c r="G198" s="1">
        <v>8.9456132654025208E-6</v>
      </c>
      <c r="H198" s="1">
        <v>89</v>
      </c>
      <c r="I198" s="1">
        <v>161.66666666666666</v>
      </c>
      <c r="J198" s="1">
        <v>212.33333333333334</v>
      </c>
      <c r="K198" s="1">
        <v>154.33333333333334</v>
      </c>
      <c r="L198" s="1">
        <v>31.333333333333332</v>
      </c>
      <c r="M198" s="1">
        <v>16</v>
      </c>
      <c r="N198" s="1">
        <v>23.666666666666664</v>
      </c>
    </row>
    <row r="199" spans="1:14" x14ac:dyDescent="0.25">
      <c r="A199" s="2" t="s">
        <v>379</v>
      </c>
      <c r="B199" s="2" t="s">
        <v>380</v>
      </c>
      <c r="C199" s="2">
        <v>-2.6687387449315998</v>
      </c>
      <c r="D199" s="2">
        <v>8.0513626634776596</v>
      </c>
      <c r="E199" s="2">
        <v>49.456797507678502</v>
      </c>
      <c r="F199" s="2">
        <v>2.1764009861683E-6</v>
      </c>
      <c r="G199" s="2">
        <v>5.9460641292512898E-5</v>
      </c>
      <c r="H199" s="2">
        <v>353.33333333333331</v>
      </c>
      <c r="I199" s="2">
        <v>475</v>
      </c>
      <c r="J199" s="2">
        <v>360</v>
      </c>
      <c r="K199" s="2">
        <v>396.11111111111109</v>
      </c>
      <c r="L199" s="2">
        <v>24.333333333333332</v>
      </c>
      <c r="M199" s="2">
        <v>98.666666666666671</v>
      </c>
      <c r="N199" s="2">
        <v>61.5</v>
      </c>
    </row>
    <row r="200" spans="1:14" x14ac:dyDescent="0.25">
      <c r="A200" s="1" t="s">
        <v>381</v>
      </c>
      <c r="B200" s="1" t="s">
        <v>382</v>
      </c>
      <c r="C200" s="1">
        <v>-2.69027161747016</v>
      </c>
      <c r="D200" s="1">
        <v>6.0468560628143404</v>
      </c>
      <c r="E200" s="1">
        <v>153.14643753903201</v>
      </c>
      <c r="F200" s="1">
        <v>7.43366180396352E-10</v>
      </c>
      <c r="G200" s="1">
        <v>2.1064923042161701E-7</v>
      </c>
      <c r="H200" s="1">
        <v>87.333333333333329</v>
      </c>
      <c r="I200" s="1">
        <v>102.66666666666667</v>
      </c>
      <c r="J200" s="1">
        <v>104.66666666666667</v>
      </c>
      <c r="K200" s="1">
        <v>98.222222222222229</v>
      </c>
      <c r="L200" s="1">
        <v>13.666666666666666</v>
      </c>
      <c r="M200" s="1">
        <v>15.666666666666666</v>
      </c>
      <c r="N200" s="1">
        <v>14.666666666666666</v>
      </c>
    </row>
    <row r="201" spans="1:14" x14ac:dyDescent="0.25">
      <c r="A201" s="2" t="s">
        <v>383</v>
      </c>
      <c r="B201" s="2" t="s">
        <v>384</v>
      </c>
      <c r="C201" s="2">
        <v>-2.6953340887372099</v>
      </c>
      <c r="D201" s="2">
        <v>5.8723733707585</v>
      </c>
      <c r="E201" s="2">
        <v>59.644477495086498</v>
      </c>
      <c r="F201" s="2">
        <v>6.4325893012068699E-7</v>
      </c>
      <c r="G201" s="2">
        <v>2.44940939485018E-5</v>
      </c>
      <c r="H201" s="2">
        <v>83.333333333333329</v>
      </c>
      <c r="I201" s="2">
        <v>66.666666666666671</v>
      </c>
      <c r="J201" s="2">
        <v>110.66666666666667</v>
      </c>
      <c r="K201" s="2">
        <v>86.8888888888889</v>
      </c>
      <c r="L201" s="2">
        <v>6</v>
      </c>
      <c r="M201" s="2">
        <v>20.333333333333332</v>
      </c>
      <c r="N201" s="2">
        <v>13.166666666666666</v>
      </c>
    </row>
    <row r="202" spans="1:14" x14ac:dyDescent="0.25">
      <c r="A202" s="1" t="s">
        <v>385</v>
      </c>
      <c r="B202" s="1" t="s">
        <v>386</v>
      </c>
      <c r="C202" s="1">
        <v>-2.7449360037885402</v>
      </c>
      <c r="D202" s="1">
        <v>9.3452257537741801</v>
      </c>
      <c r="E202" s="1">
        <v>74.661653045907002</v>
      </c>
      <c r="F202" s="1">
        <v>1.40128499618776E-7</v>
      </c>
      <c r="G202" s="1">
        <v>7.9788119993213996E-6</v>
      </c>
      <c r="H202" s="1">
        <v>894</v>
      </c>
      <c r="I202" s="1">
        <v>936</v>
      </c>
      <c r="J202" s="1">
        <v>1106.6666666666667</v>
      </c>
      <c r="K202" s="1">
        <v>978.88888888888903</v>
      </c>
      <c r="L202" s="1">
        <v>67.333333333333329</v>
      </c>
      <c r="M202" s="1">
        <v>219.66666666666666</v>
      </c>
      <c r="N202" s="1">
        <v>143.5</v>
      </c>
    </row>
    <row r="203" spans="1:14" x14ac:dyDescent="0.25">
      <c r="A203" s="2" t="s">
        <v>300</v>
      </c>
      <c r="B203" s="2" t="s">
        <v>387</v>
      </c>
      <c r="C203" s="2">
        <v>-2.8646877373184099</v>
      </c>
      <c r="D203" s="2">
        <v>5.7578194908722304</v>
      </c>
      <c r="E203" s="2">
        <v>19.0883688242914</v>
      </c>
      <c r="F203" s="2">
        <v>4.3069965710792102E-4</v>
      </c>
      <c r="G203" s="2">
        <v>2.6109827471940401E-3</v>
      </c>
      <c r="H203" s="2">
        <v>110</v>
      </c>
      <c r="I203" s="2">
        <v>39.666666666666664</v>
      </c>
      <c r="J203" s="2">
        <v>93.333333333333329</v>
      </c>
      <c r="K203" s="2">
        <v>81</v>
      </c>
      <c r="L203" s="2">
        <v>4.333333333333333</v>
      </c>
      <c r="M203" s="2">
        <v>17</v>
      </c>
      <c r="N203" s="2">
        <v>10.666666666666666</v>
      </c>
    </row>
    <row r="204" spans="1:14" x14ac:dyDescent="0.25">
      <c r="A204" s="1" t="s">
        <v>388</v>
      </c>
      <c r="B204" s="1" t="s">
        <v>389</v>
      </c>
      <c r="C204" s="1">
        <v>-2.8871878952351602</v>
      </c>
      <c r="D204" s="1">
        <v>10.9670438944331</v>
      </c>
      <c r="E204" s="1">
        <v>59.533598986582199</v>
      </c>
      <c r="F204" s="1">
        <v>6.5125397337340402E-7</v>
      </c>
      <c r="G204" s="1">
        <v>2.4721276216682E-5</v>
      </c>
      <c r="H204" s="1">
        <v>2612</v>
      </c>
      <c r="I204" s="1">
        <v>4385.333333333333</v>
      </c>
      <c r="J204" s="1">
        <v>2109</v>
      </c>
      <c r="K204" s="1">
        <v>3035.4444444444439</v>
      </c>
      <c r="L204" s="1">
        <v>199.66666666666666</v>
      </c>
      <c r="M204" s="1">
        <v>608.66666666666663</v>
      </c>
      <c r="N204" s="1">
        <v>404.16666666666663</v>
      </c>
    </row>
    <row r="205" spans="1:14" x14ac:dyDescent="0.25">
      <c r="A205" s="2" t="s">
        <v>390</v>
      </c>
      <c r="B205" s="2" t="s">
        <v>391</v>
      </c>
      <c r="C205" s="2">
        <v>-2.9681980123812499</v>
      </c>
      <c r="D205" s="2">
        <v>7.3935271244849297</v>
      </c>
      <c r="E205" s="2">
        <v>233.75140410253599</v>
      </c>
      <c r="F205" s="2">
        <v>2.8244429085461798E-11</v>
      </c>
      <c r="G205" s="2">
        <v>2.0244609906256E-8</v>
      </c>
      <c r="H205" s="2">
        <v>257.66666666666669</v>
      </c>
      <c r="I205" s="2">
        <v>192.66666666666666</v>
      </c>
      <c r="J205" s="2">
        <v>317</v>
      </c>
      <c r="K205" s="2">
        <v>255.7777777777778</v>
      </c>
      <c r="L205" s="2">
        <v>29.666666666666668</v>
      </c>
      <c r="M205" s="2">
        <v>34</v>
      </c>
      <c r="N205" s="2">
        <v>31.833333333333336</v>
      </c>
    </row>
    <row r="206" spans="1:14" x14ac:dyDescent="0.25">
      <c r="A206" s="1" t="s">
        <v>392</v>
      </c>
      <c r="B206" s="1" t="s">
        <v>393</v>
      </c>
      <c r="C206" s="1">
        <v>-2.9832793616509901</v>
      </c>
      <c r="D206" s="1">
        <v>6.4006677945315502</v>
      </c>
      <c r="E206" s="1">
        <v>280.31774501209202</v>
      </c>
      <c r="F206" s="1">
        <v>6.7302910552598402E-12</v>
      </c>
      <c r="G206" s="1">
        <v>6.3083535775646999E-9</v>
      </c>
      <c r="H206" s="1">
        <v>109.66666666666667</v>
      </c>
      <c r="I206" s="1">
        <v>133.66666666666666</v>
      </c>
      <c r="J206" s="1">
        <v>140</v>
      </c>
      <c r="K206" s="1">
        <v>127.77777777777777</v>
      </c>
      <c r="L206" s="1">
        <v>15</v>
      </c>
      <c r="M206" s="1">
        <v>17</v>
      </c>
      <c r="N206" s="1">
        <v>16</v>
      </c>
    </row>
    <row r="207" spans="1:14" x14ac:dyDescent="0.25">
      <c r="A207" s="2" t="s">
        <v>394</v>
      </c>
      <c r="B207" s="2" t="s">
        <v>395</v>
      </c>
      <c r="C207" s="2">
        <v>-3.04846540514832</v>
      </c>
      <c r="D207" s="2">
        <v>7.9450079620243699</v>
      </c>
      <c r="E207" s="2">
        <v>121.311645780837</v>
      </c>
      <c r="F207" s="2">
        <v>4.2805301796375004E-9</v>
      </c>
      <c r="G207" s="2">
        <v>6.9889109673800402E-7</v>
      </c>
      <c r="H207" s="2">
        <v>275.66666666666669</v>
      </c>
      <c r="I207" s="2">
        <v>335</v>
      </c>
      <c r="J207" s="2">
        <v>522</v>
      </c>
      <c r="K207" s="2">
        <v>377.5555555555556</v>
      </c>
      <c r="L207" s="2">
        <v>57</v>
      </c>
      <c r="M207" s="2">
        <v>31.666666666666668</v>
      </c>
      <c r="N207" s="2">
        <v>44.333333333333336</v>
      </c>
    </row>
    <row r="208" spans="1:14" x14ac:dyDescent="0.25">
      <c r="A208" s="1" t="s">
        <v>396</v>
      </c>
      <c r="B208" s="1" t="s">
        <v>397</v>
      </c>
      <c r="C208" s="1">
        <v>-3.0893941516767298</v>
      </c>
      <c r="D208" s="1">
        <v>7.1737615482121297</v>
      </c>
      <c r="E208" s="1">
        <v>71.294539085141196</v>
      </c>
      <c r="F208" s="1">
        <v>1.9265856144939799E-7</v>
      </c>
      <c r="G208" s="1">
        <v>9.9052513555313096E-6</v>
      </c>
      <c r="H208" s="1">
        <v>185</v>
      </c>
      <c r="I208" s="1">
        <v>212.66666666666666</v>
      </c>
      <c r="J208" s="1">
        <v>264</v>
      </c>
      <c r="K208" s="1">
        <v>220.55555555555554</v>
      </c>
      <c r="L208" s="1">
        <v>11.333333333333334</v>
      </c>
      <c r="M208" s="1">
        <v>40.333333333333336</v>
      </c>
      <c r="N208" s="1">
        <v>25.833333333333336</v>
      </c>
    </row>
    <row r="209" spans="1:14" x14ac:dyDescent="0.25">
      <c r="A209" s="2" t="s">
        <v>398</v>
      </c>
      <c r="B209" s="2" t="s">
        <v>399</v>
      </c>
      <c r="C209" s="2">
        <v>-3.13717209479465</v>
      </c>
      <c r="D209" s="2">
        <v>8.33162950851397</v>
      </c>
      <c r="E209" s="2">
        <v>119.10678437417</v>
      </c>
      <c r="F209" s="2">
        <v>4.9038541388780201E-9</v>
      </c>
      <c r="G209" s="2">
        <v>7.66070034387547E-7</v>
      </c>
      <c r="H209" s="2">
        <v>260.66666666666669</v>
      </c>
      <c r="I209" s="2">
        <v>548.66666666666663</v>
      </c>
      <c r="J209" s="2">
        <v>677</v>
      </c>
      <c r="K209" s="2">
        <v>495.4444444444444</v>
      </c>
      <c r="L209" s="2">
        <v>55.666666666666664</v>
      </c>
      <c r="M209" s="2">
        <v>54.666666666666664</v>
      </c>
      <c r="N209" s="2">
        <v>55.166666666666664</v>
      </c>
    </row>
    <row r="210" spans="1:14" x14ac:dyDescent="0.25">
      <c r="A210" s="1" t="s">
        <v>400</v>
      </c>
      <c r="B210" s="1" t="s">
        <v>401</v>
      </c>
      <c r="C210" s="1">
        <v>-3.1596091462509599</v>
      </c>
      <c r="D210" s="1">
        <v>11.9039161507066</v>
      </c>
      <c r="E210" s="1">
        <v>339.572246764726</v>
      </c>
      <c r="F210" s="1">
        <v>1.4586213100891301E-12</v>
      </c>
      <c r="G210" s="1">
        <v>2.53904295191944E-9</v>
      </c>
      <c r="H210" s="1">
        <v>5167.333333333333</v>
      </c>
      <c r="I210" s="1">
        <v>5919</v>
      </c>
      <c r="J210" s="1">
        <v>6645</v>
      </c>
      <c r="K210" s="1">
        <v>5910.4444444444443</v>
      </c>
      <c r="L210" s="1">
        <v>765.66666666666663</v>
      </c>
      <c r="M210" s="1">
        <v>530.66666666666663</v>
      </c>
      <c r="N210" s="1">
        <v>648.16666666666663</v>
      </c>
    </row>
    <row r="211" spans="1:14" x14ac:dyDescent="0.25">
      <c r="A211" s="2" t="s">
        <v>402</v>
      </c>
      <c r="B211" s="2" t="s">
        <v>403</v>
      </c>
      <c r="C211" s="2">
        <v>-3.1973933928672902</v>
      </c>
      <c r="D211" s="2">
        <v>7.3644753930053497</v>
      </c>
      <c r="E211" s="2">
        <v>25.654561151190801</v>
      </c>
      <c r="F211" s="2">
        <v>9.9690603821517596E-5</v>
      </c>
      <c r="G211" s="2">
        <v>8.9203712541767596E-4</v>
      </c>
      <c r="H211" s="2">
        <v>206</v>
      </c>
      <c r="I211" s="2">
        <v>233</v>
      </c>
      <c r="J211" s="2">
        <v>320.33333333333331</v>
      </c>
      <c r="K211" s="2">
        <v>253.11111111111109</v>
      </c>
      <c r="L211" s="2">
        <v>2.6666666666666665</v>
      </c>
      <c r="M211" s="2">
        <v>52.666666666666664</v>
      </c>
      <c r="N211" s="2">
        <v>27.666666666666664</v>
      </c>
    </row>
    <row r="212" spans="1:14" x14ac:dyDescent="0.25">
      <c r="A212" s="1" t="s">
        <v>404</v>
      </c>
      <c r="B212" s="1" t="s">
        <v>405</v>
      </c>
      <c r="C212" s="1">
        <v>-3.2076220053042999</v>
      </c>
      <c r="D212" s="1">
        <v>6.6382176358847698</v>
      </c>
      <c r="E212" s="1">
        <v>73.809924080147894</v>
      </c>
      <c r="F212" s="1">
        <v>1.51707294574429E-7</v>
      </c>
      <c r="G212" s="1">
        <v>8.5186791907346194E-6</v>
      </c>
      <c r="H212" s="1">
        <v>155</v>
      </c>
      <c r="I212" s="1">
        <v>110.33333333333333</v>
      </c>
      <c r="J212" s="1">
        <v>194</v>
      </c>
      <c r="K212" s="1">
        <v>153.11111111111111</v>
      </c>
      <c r="L212" s="1">
        <v>7.666666666666667</v>
      </c>
      <c r="M212" s="1">
        <v>25.333333333333332</v>
      </c>
      <c r="N212" s="1">
        <v>16.5</v>
      </c>
    </row>
    <row r="213" spans="1:14" x14ac:dyDescent="0.25">
      <c r="A213" s="2" t="s">
        <v>406</v>
      </c>
      <c r="B213" s="2" t="s">
        <v>407</v>
      </c>
      <c r="C213" s="2">
        <v>-3.2653265412532102</v>
      </c>
      <c r="D213" s="2">
        <v>6.72536863610532</v>
      </c>
      <c r="E213" s="2">
        <v>32.364468257234797</v>
      </c>
      <c r="F213" s="2">
        <v>2.8067452426702501E-5</v>
      </c>
      <c r="G213" s="2">
        <v>3.77069358124995E-4</v>
      </c>
      <c r="H213" s="2">
        <v>237.66666666666666</v>
      </c>
      <c r="I213" s="2">
        <v>136.66666666666666</v>
      </c>
      <c r="J213" s="2">
        <v>112</v>
      </c>
      <c r="K213" s="2">
        <v>162.11111111111111</v>
      </c>
      <c r="L213" s="2">
        <v>3</v>
      </c>
      <c r="M213" s="2">
        <v>31.666666666666668</v>
      </c>
      <c r="N213" s="2">
        <v>17.333333333333336</v>
      </c>
    </row>
    <row r="214" spans="1:14" x14ac:dyDescent="0.25">
      <c r="A214" s="3" t="s">
        <v>408</v>
      </c>
      <c r="B214" s="3" t="s">
        <v>409</v>
      </c>
      <c r="C214" s="3">
        <v>-3.4681649421043401</v>
      </c>
      <c r="D214" s="3">
        <v>7.3884795205362002</v>
      </c>
      <c r="E214" s="3">
        <v>80.153608885668802</v>
      </c>
      <c r="F214" s="3">
        <v>8.54529209297681E-8</v>
      </c>
      <c r="G214" s="3">
        <v>5.7527284062388098E-6</v>
      </c>
      <c r="H214" s="3">
        <v>226</v>
      </c>
      <c r="I214" s="3">
        <v>235</v>
      </c>
      <c r="J214" s="3">
        <v>322</v>
      </c>
      <c r="K214" s="3">
        <v>261</v>
      </c>
      <c r="L214" s="3">
        <v>10.333333333333334</v>
      </c>
      <c r="M214" s="3">
        <v>36</v>
      </c>
      <c r="N214" s="3">
        <v>23.166666666666668</v>
      </c>
    </row>
    <row r="215" spans="1:14" x14ac:dyDescent="0.25">
      <c r="A215" s="2"/>
      <c r="B215" s="2" t="s">
        <v>410</v>
      </c>
      <c r="C215" s="2">
        <v>-3.6868139363205898</v>
      </c>
      <c r="D215" s="2">
        <v>7.9779417395476404</v>
      </c>
      <c r="E215" s="2">
        <v>30.981390476321401</v>
      </c>
      <c r="F215" s="2">
        <v>3.5890125253043103E-5</v>
      </c>
      <c r="G215" s="2">
        <v>4.4991890556412499E-4</v>
      </c>
      <c r="H215" s="2">
        <v>371.66666666666669</v>
      </c>
      <c r="I215" s="2">
        <v>130</v>
      </c>
      <c r="J215" s="2">
        <v>691</v>
      </c>
      <c r="K215" s="2">
        <v>397.5555555555556</v>
      </c>
      <c r="L215" s="2">
        <v>7</v>
      </c>
      <c r="M215" s="2">
        <v>54.666666666666664</v>
      </c>
      <c r="N215" s="2">
        <v>30.833333333333332</v>
      </c>
    </row>
    <row r="216" spans="1:14" x14ac:dyDescent="0.25">
      <c r="A216" s="1" t="s">
        <v>411</v>
      </c>
      <c r="B216" s="1" t="s">
        <v>412</v>
      </c>
      <c r="C216" s="1">
        <v>-3.7348433528754699</v>
      </c>
      <c r="D216" s="1">
        <v>7.6808215819886101</v>
      </c>
      <c r="E216" s="1">
        <v>114.323886481401</v>
      </c>
      <c r="F216" s="1">
        <v>6.63746262225963E-9</v>
      </c>
      <c r="G216" s="1">
        <v>9.5149978884980697E-7</v>
      </c>
      <c r="H216" s="1">
        <v>289</v>
      </c>
      <c r="I216" s="1">
        <v>310.66666666666669</v>
      </c>
      <c r="J216" s="1">
        <v>369.33333333333331</v>
      </c>
      <c r="K216" s="1">
        <v>323</v>
      </c>
      <c r="L216" s="1">
        <v>36.333333333333336</v>
      </c>
      <c r="M216" s="1">
        <v>10.666666666666666</v>
      </c>
      <c r="N216" s="1">
        <v>23.5</v>
      </c>
    </row>
    <row r="217" spans="1:14" x14ac:dyDescent="0.25">
      <c r="A217" s="2"/>
      <c r="B217" s="2" t="s">
        <v>413</v>
      </c>
      <c r="C217" s="2">
        <v>-3.7558163373887599</v>
      </c>
      <c r="D217" s="2">
        <v>7.7997150669385702</v>
      </c>
      <c r="E217" s="2">
        <v>78.208383939475397</v>
      </c>
      <c r="F217" s="2">
        <v>1.01476201361271E-7</v>
      </c>
      <c r="G217" s="2">
        <v>6.3409616081389299E-6</v>
      </c>
      <c r="H217" s="2">
        <v>291</v>
      </c>
      <c r="I217" s="2">
        <v>231.33333333333334</v>
      </c>
      <c r="J217" s="2">
        <v>533.66666666666663</v>
      </c>
      <c r="K217" s="2">
        <v>352</v>
      </c>
      <c r="L217" s="2">
        <v>11</v>
      </c>
      <c r="M217" s="2">
        <v>40</v>
      </c>
      <c r="N217" s="2">
        <v>25.5</v>
      </c>
    </row>
    <row r="218" spans="1:14" x14ac:dyDescent="0.25">
      <c r="A218" s="1"/>
      <c r="B218" s="1" t="s">
        <v>414</v>
      </c>
      <c r="C218" s="1">
        <v>-4.1857367287556304</v>
      </c>
      <c r="D218" s="1">
        <v>11.3515634437606</v>
      </c>
      <c r="E218" s="1">
        <v>140.05308812378601</v>
      </c>
      <c r="F218" s="1">
        <v>1.4619762741805E-9</v>
      </c>
      <c r="G218" s="1">
        <v>3.4929766472332101E-7</v>
      </c>
      <c r="H218" s="1">
        <v>3760.6666666666665</v>
      </c>
      <c r="I218" s="1">
        <v>5671</v>
      </c>
      <c r="J218" s="1">
        <v>3076.3333333333335</v>
      </c>
      <c r="K218" s="1">
        <v>4169.333333333333</v>
      </c>
      <c r="L218" s="1">
        <v>122.66666666666667</v>
      </c>
      <c r="M218" s="1">
        <v>328.33333333333331</v>
      </c>
      <c r="N218" s="1">
        <v>225.5</v>
      </c>
    </row>
    <row r="219" spans="1:14" x14ac:dyDescent="0.25">
      <c r="A219" s="2" t="s">
        <v>415</v>
      </c>
      <c r="B219" s="2" t="s">
        <v>416</v>
      </c>
      <c r="C219" s="2">
        <v>-4.2191957272624299</v>
      </c>
      <c r="D219" s="2">
        <v>8.2091828241546292</v>
      </c>
      <c r="E219" s="2">
        <v>295.45873741710801</v>
      </c>
      <c r="F219" s="2">
        <v>4.4308025433855802E-12</v>
      </c>
      <c r="G219" s="2">
        <v>4.4991107492627703E-9</v>
      </c>
      <c r="H219" s="2">
        <v>336.66666666666669</v>
      </c>
      <c r="I219" s="2">
        <v>521.33333333333337</v>
      </c>
      <c r="J219" s="2">
        <v>559.33333333333337</v>
      </c>
      <c r="K219" s="2">
        <v>472.44444444444451</v>
      </c>
      <c r="L219" s="2">
        <v>28.333333333333332</v>
      </c>
      <c r="M219" s="2">
        <v>21.333333333333332</v>
      </c>
      <c r="N219" s="2">
        <v>24.833333333333332</v>
      </c>
    </row>
    <row r="220" spans="1:14" x14ac:dyDescent="0.25">
      <c r="A220" s="1" t="s">
        <v>417</v>
      </c>
      <c r="B220" s="1" t="s">
        <v>418</v>
      </c>
      <c r="C220" s="1">
        <v>-4.2614578694798997</v>
      </c>
      <c r="D220" s="1">
        <v>7.4835186362072497</v>
      </c>
      <c r="E220" s="1">
        <v>67.798960122821796</v>
      </c>
      <c r="F220" s="1">
        <v>2.71718964803345E-7</v>
      </c>
      <c r="G220" s="1">
        <v>1.2783380641423799E-5</v>
      </c>
      <c r="H220" s="1">
        <v>248</v>
      </c>
      <c r="I220" s="1">
        <v>219.66666666666666</v>
      </c>
      <c r="J220" s="1">
        <v>391.33333333333331</v>
      </c>
      <c r="K220" s="1">
        <v>286.33333333333331</v>
      </c>
      <c r="L220" s="1">
        <v>3.6666666666666665</v>
      </c>
      <c r="M220" s="1">
        <v>25.333333333333332</v>
      </c>
      <c r="N220" s="1">
        <v>14.5</v>
      </c>
    </row>
    <row r="221" spans="1:14" x14ac:dyDescent="0.25">
      <c r="A221" s="2"/>
      <c r="B221" s="2" t="s">
        <v>419</v>
      </c>
      <c r="C221" s="2">
        <v>-4.4270419693879903</v>
      </c>
      <c r="D221" s="2">
        <v>9.6557941057995702</v>
      </c>
      <c r="E221" s="2">
        <v>126.58302523469099</v>
      </c>
      <c r="F221" s="2">
        <v>3.1196877756437799E-9</v>
      </c>
      <c r="G221" s="2">
        <v>5.6736411263014202E-7</v>
      </c>
      <c r="H221" s="2">
        <v>1229</v>
      </c>
      <c r="I221" s="2">
        <v>959</v>
      </c>
      <c r="J221" s="2">
        <v>1704.6666666666667</v>
      </c>
      <c r="K221" s="2">
        <v>1297.5555555555557</v>
      </c>
      <c r="L221" s="2">
        <v>91</v>
      </c>
      <c r="M221" s="2">
        <v>26</v>
      </c>
      <c r="N221" s="2">
        <v>58.5</v>
      </c>
    </row>
    <row r="222" spans="1:14" x14ac:dyDescent="0.25">
      <c r="A222" s="1" t="s">
        <v>420</v>
      </c>
      <c r="B222" s="1" t="s">
        <v>421</v>
      </c>
      <c r="C222" s="1">
        <v>-4.5315302591900002</v>
      </c>
      <c r="D222" s="1">
        <v>8.36569987923966</v>
      </c>
      <c r="E222" s="1">
        <v>103.01417107102</v>
      </c>
      <c r="F222" s="1">
        <v>1.42291854096395E-8</v>
      </c>
      <c r="G222" s="1">
        <v>1.6671406174659401E-6</v>
      </c>
      <c r="H222" s="1">
        <v>534</v>
      </c>
      <c r="I222" s="1">
        <v>299.66666666666669</v>
      </c>
      <c r="J222" s="1">
        <v>760</v>
      </c>
      <c r="K222" s="1">
        <v>531.22222222222229</v>
      </c>
      <c r="L222" s="1">
        <v>9.3333333333333339</v>
      </c>
      <c r="M222" s="1">
        <v>36</v>
      </c>
      <c r="N222" s="1">
        <v>22.666666666666668</v>
      </c>
    </row>
    <row r="223" spans="1:14" x14ac:dyDescent="0.25">
      <c r="A223" s="2" t="s">
        <v>422</v>
      </c>
      <c r="B223" s="2" t="s">
        <v>423</v>
      </c>
      <c r="C223" s="2">
        <v>-4.6379829716233401</v>
      </c>
      <c r="D223" s="2">
        <v>10.0301956332804</v>
      </c>
      <c r="E223" s="2">
        <v>215.65082178621401</v>
      </c>
      <c r="F223" s="2">
        <v>5.30975437305013E-11</v>
      </c>
      <c r="G223" s="2">
        <v>3.0809217636007501E-8</v>
      </c>
      <c r="H223" s="2">
        <v>1223</v>
      </c>
      <c r="I223" s="2">
        <v>1855</v>
      </c>
      <c r="J223" s="2">
        <v>1985</v>
      </c>
      <c r="K223" s="2">
        <v>1687.6666666666667</v>
      </c>
      <c r="L223" s="2">
        <v>39.666666666666664</v>
      </c>
      <c r="M223" s="2">
        <v>94</v>
      </c>
      <c r="N223" s="2">
        <v>66.833333333333329</v>
      </c>
    </row>
    <row r="224" spans="1:14" x14ac:dyDescent="0.25">
      <c r="A224" s="1" t="s">
        <v>424</v>
      </c>
      <c r="B224" s="1" t="s">
        <v>425</v>
      </c>
      <c r="C224" s="1">
        <v>-4.8320342122756204</v>
      </c>
      <c r="D224" s="1">
        <v>7.6399440467861197</v>
      </c>
      <c r="E224" s="1">
        <v>208.153465063807</v>
      </c>
      <c r="F224" s="1">
        <v>6.9978303111542097E-11</v>
      </c>
      <c r="G224" s="1">
        <v>3.8758437427915499E-8</v>
      </c>
      <c r="H224" s="1">
        <v>251.33333333333334</v>
      </c>
      <c r="I224" s="1">
        <v>287.33333333333331</v>
      </c>
      <c r="J224" s="1">
        <v>429</v>
      </c>
      <c r="K224" s="1">
        <v>322.55555555555554</v>
      </c>
      <c r="L224" s="1">
        <v>15.333333333333334</v>
      </c>
      <c r="M224" s="1">
        <v>6.333333333333333</v>
      </c>
      <c r="N224" s="1">
        <v>10.833333333333334</v>
      </c>
    </row>
    <row r="225" spans="1:14" x14ac:dyDescent="0.25">
      <c r="A225" s="2" t="s">
        <v>426</v>
      </c>
      <c r="B225" s="2" t="s">
        <v>427</v>
      </c>
      <c r="C225" s="2">
        <v>-5.0604563035553296</v>
      </c>
      <c r="D225" s="2">
        <v>9.1555626165737394</v>
      </c>
      <c r="E225" s="2">
        <v>395.067910219765</v>
      </c>
      <c r="F225" s="2">
        <v>4.32174743408029E-13</v>
      </c>
      <c r="G225" s="2">
        <v>1.0532098496853699E-9</v>
      </c>
      <c r="H225" s="2">
        <v>809.33333333333337</v>
      </c>
      <c r="I225" s="2">
        <v>797.66666666666663</v>
      </c>
      <c r="J225" s="2">
        <v>1173.3333333333333</v>
      </c>
      <c r="K225" s="2">
        <v>926.77777777777771</v>
      </c>
      <c r="L225" s="2">
        <v>31</v>
      </c>
      <c r="M225" s="2">
        <v>23.333333333333332</v>
      </c>
      <c r="N225" s="2">
        <v>27.166666666666664</v>
      </c>
    </row>
    <row r="226" spans="1:14" x14ac:dyDescent="0.25">
      <c r="A226" s="3" t="s">
        <v>428</v>
      </c>
      <c r="B226" s="3" t="s">
        <v>429</v>
      </c>
      <c r="C226" s="3">
        <v>-5.4052027173316803</v>
      </c>
      <c r="D226" s="3">
        <v>9.9742760570701297</v>
      </c>
      <c r="E226" s="3">
        <v>685.82769146583701</v>
      </c>
      <c r="F226" s="3">
        <v>4.8685649289822301E-15</v>
      </c>
      <c r="G226" s="3">
        <v>5.9323463659648502E-11</v>
      </c>
      <c r="H226" s="3">
        <v>1399</v>
      </c>
      <c r="I226" s="3">
        <v>1502.6666666666667</v>
      </c>
      <c r="J226" s="3">
        <v>2021</v>
      </c>
      <c r="K226" s="3">
        <v>1640.8888888888889</v>
      </c>
      <c r="L226" s="3">
        <v>32</v>
      </c>
      <c r="M226" s="3">
        <v>43.666666666666664</v>
      </c>
      <c r="N226" s="3">
        <v>37.833333333333329</v>
      </c>
    </row>
    <row r="227" spans="1:14" x14ac:dyDescent="0.25">
      <c r="A227" s="4" t="s">
        <v>430</v>
      </c>
      <c r="B227" s="4" t="s">
        <v>431</v>
      </c>
      <c r="C227" s="4">
        <v>-5.4542379804218797</v>
      </c>
      <c r="D227" s="4">
        <v>9.7016639923662797</v>
      </c>
      <c r="E227" s="4">
        <v>225.30116374992801</v>
      </c>
      <c r="F227" s="4">
        <v>3.77008431921231E-11</v>
      </c>
      <c r="G227" s="4">
        <v>2.417814601558E-8</v>
      </c>
      <c r="H227" s="4">
        <v>1186.6666666666667</v>
      </c>
      <c r="I227" s="4">
        <v>1509</v>
      </c>
      <c r="J227" s="4">
        <v>1376.6666666666667</v>
      </c>
      <c r="K227" s="4">
        <v>1357.4444444444446</v>
      </c>
      <c r="L227" s="4">
        <v>15</v>
      </c>
      <c r="M227" s="4">
        <v>46.666666666666664</v>
      </c>
      <c r="N227" s="4">
        <v>30.833333333333332</v>
      </c>
    </row>
    <row r="228" spans="1:14" x14ac:dyDescent="0.25">
      <c r="A228" s="3" t="s">
        <v>432</v>
      </c>
      <c r="B228" s="3" t="s">
        <v>433</v>
      </c>
      <c r="C228" s="3">
        <v>-6.1581231704225798</v>
      </c>
      <c r="D228" s="3">
        <v>9.1914147732693792</v>
      </c>
      <c r="E228" s="3">
        <v>407.72739157017799</v>
      </c>
      <c r="F228" s="3">
        <v>3.3510268188543101E-13</v>
      </c>
      <c r="G228" s="3">
        <v>1.0532098496853699E-9</v>
      </c>
      <c r="H228" s="3">
        <v>986.33333333333337</v>
      </c>
      <c r="I228" s="3">
        <v>1168.6666666666667</v>
      </c>
      <c r="J228" s="3">
        <v>714.66666666666663</v>
      </c>
      <c r="K228" s="3">
        <v>956.55555555555554</v>
      </c>
      <c r="L228" s="3">
        <v>10</v>
      </c>
      <c r="M228" s="3">
        <v>16.666666666666668</v>
      </c>
      <c r="N228" s="3">
        <v>13.333333333333334</v>
      </c>
    </row>
    <row r="229" spans="1:14" x14ac:dyDescent="0.25">
      <c r="A229" s="4" t="s">
        <v>434</v>
      </c>
      <c r="B229" s="4" t="s">
        <v>435</v>
      </c>
      <c r="C229" s="4">
        <v>-6.3956131102130396</v>
      </c>
      <c r="D229" s="4">
        <v>15.1492704213808</v>
      </c>
      <c r="E229" s="4">
        <v>95.902723041024899</v>
      </c>
      <c r="F229" s="4">
        <v>2.3878418629176898E-8</v>
      </c>
      <c r="G229" s="4">
        <v>2.44502967223967E-6</v>
      </c>
      <c r="H229" s="4">
        <v>52418</v>
      </c>
      <c r="I229" s="4">
        <v>53407.666666666664</v>
      </c>
      <c r="J229" s="4">
        <v>73593</v>
      </c>
      <c r="K229" s="4">
        <v>59806.222222222219</v>
      </c>
      <c r="L229" s="4">
        <v>265</v>
      </c>
      <c r="M229" s="4">
        <v>1130</v>
      </c>
      <c r="N229" s="4">
        <v>697.5</v>
      </c>
    </row>
    <row r="230" spans="1:14" x14ac:dyDescent="0.25">
      <c r="A230" s="3" t="s">
        <v>436</v>
      </c>
      <c r="B230" s="3" t="s">
        <v>437</v>
      </c>
      <c r="C230" s="3">
        <v>-6.7313700650322197</v>
      </c>
      <c r="D230" s="3">
        <v>9.3627000056199403</v>
      </c>
      <c r="E230" s="3">
        <v>305.18919380134298</v>
      </c>
      <c r="F230" s="3">
        <v>3.4230367022903202E-12</v>
      </c>
      <c r="G230" s="3">
        <v>4.1363947191711298E-9</v>
      </c>
      <c r="H230" s="3">
        <v>876</v>
      </c>
      <c r="I230" s="3">
        <v>818</v>
      </c>
      <c r="J230" s="3">
        <v>1562</v>
      </c>
      <c r="K230" s="3">
        <v>1085.3333333333333</v>
      </c>
      <c r="L230" s="3">
        <v>7</v>
      </c>
      <c r="M230" s="3">
        <v>13.666666666666666</v>
      </c>
      <c r="N230" s="3">
        <v>10.333333333333332</v>
      </c>
    </row>
  </sheetData>
  <mergeCells count="3">
    <mergeCell ref="L2:N2"/>
    <mergeCell ref="H2:K2"/>
    <mergeCell ref="A1:N1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UPWr</dc:creator>
  <cp:lastModifiedBy>UPWr</cp:lastModifiedBy>
  <dcterms:created xsi:type="dcterms:W3CDTF">2025-05-13T10:19:20Z</dcterms:created>
  <dcterms:modified xsi:type="dcterms:W3CDTF">2025-05-13T13:38:26Z</dcterms:modified>
</cp:coreProperties>
</file>