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er_work\L4常规性状GS文章\GSE\R1\"/>
    </mc:Choice>
  </mc:AlternateContent>
  <xr:revisionPtr revIDLastSave="0" documentId="13_ncr:1_{5D0445E8-8773-4DA6-B94E-FDF9AFD9B5E7}" xr6:coauthVersionLast="47" xr6:coauthVersionMax="47" xr10:uidLastSave="{00000000-0000-0000-0000-000000000000}"/>
  <bookViews>
    <workbookView xWindow="-98" yWindow="-98" windowWidth="28996" windowHeight="15945" xr2:uid="{4478E828-162B-4167-8914-DC1061956628}"/>
  </bookViews>
  <sheets>
    <sheet name="TableS1" sheetId="7" r:id="rId1"/>
    <sheet name="TableS2" sheetId="5" r:id="rId2"/>
    <sheet name="TableS3" sheetId="4" r:id="rId3"/>
    <sheet name="TableS4" sheetId="3" r:id="rId4"/>
    <sheet name="TableS5" sheetId="6" r:id="rId5"/>
    <sheet name="TableS6" sheetId="2" r:id="rId6"/>
    <sheet name="TableS7" sheetId="1" r:id="rId7"/>
  </sheets>
  <definedNames>
    <definedName name="_Hlk182077415" localSheetId="4">TableS5!$A$8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" i="1" l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R17" i="1"/>
</calcChain>
</file>

<file path=xl/sharedStrings.xml><?xml version="1.0" encoding="utf-8"?>
<sst xmlns="http://schemas.openxmlformats.org/spreadsheetml/2006/main" count="392" uniqueCount="133">
  <si>
    <t>Traits</t>
    <phoneticPr fontId="2" type="noConversion"/>
  </si>
  <si>
    <t>Abbreviations</t>
  </si>
  <si>
    <t>BayesR</t>
  </si>
  <si>
    <t>BayesRC with cis-eQTLs</t>
    <phoneticPr fontId="2" type="noConversion"/>
  </si>
  <si>
    <t>BayesRC with eGenes</t>
    <phoneticPr fontId="2" type="noConversion"/>
  </si>
  <si>
    <t>Muscle</t>
  </si>
  <si>
    <t>Adipose</t>
  </si>
  <si>
    <t>Liver</t>
  </si>
  <si>
    <t>Blood</t>
  </si>
  <si>
    <t>Spleen</t>
  </si>
  <si>
    <t>Lung</t>
  </si>
  <si>
    <t>Ovary</t>
  </si>
  <si>
    <t>Body weight at 14 days</t>
  </si>
  <si>
    <r>
      <t>BW</t>
    </r>
    <r>
      <rPr>
        <vertAlign val="subscript"/>
        <sz val="12"/>
        <color theme="1"/>
        <rFont val="Times New Roman"/>
        <family val="1"/>
      </rPr>
      <t>14</t>
    </r>
    <phoneticPr fontId="6" type="noConversion"/>
  </si>
  <si>
    <t>Body weight at 42 days</t>
  </si>
  <si>
    <r>
      <t>BW</t>
    </r>
    <r>
      <rPr>
        <vertAlign val="subscript"/>
        <sz val="12"/>
        <color theme="1"/>
        <rFont val="Times New Roman"/>
        <family val="1"/>
      </rPr>
      <t>42</t>
    </r>
    <phoneticPr fontId="2" type="noConversion"/>
  </si>
  <si>
    <t>Weight gain between 42 and 14 days</t>
  </si>
  <si>
    <t>WG</t>
    <phoneticPr fontId="2" type="noConversion"/>
  </si>
  <si>
    <t>Metabolic weight</t>
  </si>
  <si>
    <t>MW</t>
    <phoneticPr fontId="2" type="noConversion"/>
  </si>
  <si>
    <t>Breast muscle weight</t>
  </si>
  <si>
    <t>BMW</t>
    <phoneticPr fontId="2" type="noConversion"/>
  </si>
  <si>
    <t>Keel length</t>
  </si>
  <si>
    <t>KL</t>
    <phoneticPr fontId="2" type="noConversion"/>
  </si>
  <si>
    <t>Breast muscle thickness</t>
  </si>
  <si>
    <t>BMT</t>
    <phoneticPr fontId="2" type="noConversion"/>
  </si>
  <si>
    <t>Breast muscle volume</t>
  </si>
  <si>
    <t>BMV</t>
    <phoneticPr fontId="2" type="noConversion"/>
  </si>
  <si>
    <t>Feed intake</t>
  </si>
  <si>
    <t>FI</t>
    <phoneticPr fontId="2" type="noConversion"/>
  </si>
  <si>
    <t>Feed conversation rate</t>
  </si>
  <si>
    <t>FCR</t>
  </si>
  <si>
    <t>Resedual feed intake1</t>
  </si>
  <si>
    <t>RFI1</t>
  </si>
  <si>
    <t>Resedual feed intake2</t>
    <phoneticPr fontId="6" type="noConversion"/>
  </si>
  <si>
    <t>RFI2</t>
  </si>
  <si>
    <t>Avarege</t>
  </si>
  <si>
    <t>All WGS marker</t>
    <phoneticPr fontId="2" type="noConversion"/>
  </si>
  <si>
    <t>P-value&lt;0.5</t>
    <phoneticPr fontId="2" type="noConversion"/>
  </si>
  <si>
    <t>P-value&lt;0.1</t>
    <phoneticPr fontId="2" type="noConversion"/>
  </si>
  <si>
    <t>P-value&lt;0.01</t>
    <phoneticPr fontId="2" type="noConversion"/>
  </si>
  <si>
    <t>P-value&lt;1e-4</t>
    <phoneticPr fontId="2" type="noConversion"/>
  </si>
  <si>
    <t>P-value&lt;1E-6</t>
    <phoneticPr fontId="2" type="noConversion"/>
  </si>
  <si>
    <t>P-value&lt;1E-8</t>
    <phoneticPr fontId="2" type="noConversion"/>
  </si>
  <si>
    <t>P-value&lt;1E-10</t>
    <phoneticPr fontId="2" type="noConversion"/>
  </si>
  <si>
    <t>P-value&lt;1E-13</t>
    <phoneticPr fontId="2" type="noConversion"/>
  </si>
  <si>
    <t>P-value&lt;1E-16</t>
    <phoneticPr fontId="2" type="noConversion"/>
  </si>
  <si>
    <t>P-value&lt;1E-20</t>
    <phoneticPr fontId="2" type="noConversion"/>
  </si>
  <si>
    <t>P-value&lt;1E-30</t>
    <phoneticPr fontId="2" type="noConversion"/>
  </si>
  <si>
    <t>P-value&lt;1E-40</t>
    <phoneticPr fontId="2" type="noConversion"/>
  </si>
  <si>
    <t>P-value&lt;1E-60</t>
    <phoneticPr fontId="2" type="noConversion"/>
  </si>
  <si>
    <t>P-value&lt;1E-80</t>
    <phoneticPr fontId="2" type="noConversion"/>
  </si>
  <si>
    <t>P-value&lt;1E-100</t>
    <phoneticPr fontId="2" type="noConversion"/>
  </si>
  <si>
    <t>P-value&lt;1E-150</t>
    <phoneticPr fontId="2" type="noConversion"/>
  </si>
  <si>
    <t>P-value&lt;1E-200</t>
    <phoneticPr fontId="2" type="noConversion"/>
  </si>
  <si>
    <t>Variants Number</t>
    <phoneticPr fontId="2" type="noConversion"/>
  </si>
  <si>
    <t>Traits</t>
    <phoneticPr fontId="6" type="noConversion"/>
  </si>
  <si>
    <t xml:space="preserve">Abbreviations </t>
  </si>
  <si>
    <t>No HWE filtering</t>
    <phoneticPr fontId="2" type="noConversion"/>
  </si>
  <si>
    <t>HWE filtering</t>
    <phoneticPr fontId="2" type="noConversion"/>
  </si>
  <si>
    <t>Pernutation</t>
    <phoneticPr fontId="2" type="noConversion"/>
  </si>
  <si>
    <t>BW14</t>
  </si>
  <si>
    <t>BW42</t>
  </si>
  <si>
    <t>WG</t>
  </si>
  <si>
    <t>MW</t>
  </si>
  <si>
    <t>BMW</t>
  </si>
  <si>
    <t>KL</t>
  </si>
  <si>
    <t>BMT</t>
  </si>
  <si>
    <t>BMV</t>
  </si>
  <si>
    <t>FI</t>
  </si>
  <si>
    <t>Average</t>
    <phoneticPr fontId="2" type="noConversion"/>
  </si>
  <si>
    <t xml:space="preserve">Abbreviations </t>
    <phoneticPr fontId="2" type="noConversion"/>
  </si>
  <si>
    <t>LD&lt;0.8</t>
    <phoneticPr fontId="2" type="noConversion"/>
  </si>
  <si>
    <t>LD&lt;0.6</t>
    <phoneticPr fontId="2" type="noConversion"/>
  </si>
  <si>
    <t>LD&lt;0.4</t>
    <phoneticPr fontId="2" type="noConversion"/>
  </si>
  <si>
    <t>LD&lt;0.2</t>
    <phoneticPr fontId="2" type="noConversion"/>
  </si>
  <si>
    <t>LD&lt;0.1</t>
    <phoneticPr fontId="2" type="noConversion"/>
  </si>
  <si>
    <t>LD&lt;0.075</t>
    <phoneticPr fontId="2" type="noConversion"/>
  </si>
  <si>
    <t>LD&lt;0.05</t>
    <phoneticPr fontId="2" type="noConversion"/>
  </si>
  <si>
    <t>LD&lt;0.025</t>
    <phoneticPr fontId="2" type="noConversion"/>
  </si>
  <si>
    <t>LD&lt;0.01</t>
    <phoneticPr fontId="2" type="noConversion"/>
  </si>
  <si>
    <t>LD pruning</t>
    <phoneticPr fontId="2" type="noConversion"/>
  </si>
  <si>
    <t>Permutation</t>
    <phoneticPr fontId="2" type="noConversion"/>
  </si>
  <si>
    <t>Trait</t>
    <phoneticPr fontId="2" type="noConversion"/>
  </si>
  <si>
    <t>RFI1</t>
    <phoneticPr fontId="2" type="noConversion"/>
  </si>
  <si>
    <t>RFI2</t>
    <phoneticPr fontId="2" type="noConversion"/>
  </si>
  <si>
    <r>
      <t>Note: Numbers in upper right and ower left corners are genetic and phenotypic correlations, respectively. Body weight weighted at 14: BW</t>
    </r>
    <r>
      <rPr>
        <vertAlign val="subscript"/>
        <sz val="11"/>
        <color theme="1"/>
        <rFont val="Times New Roman"/>
        <family val="1"/>
      </rPr>
      <t>14</t>
    </r>
    <r>
      <rPr>
        <sz val="11"/>
        <color theme="1"/>
        <rFont val="Times New Roman"/>
        <family val="1"/>
      </rPr>
      <t>. Body weight weighted at 42 days: BW</t>
    </r>
    <r>
      <rPr>
        <vertAlign val="subscript"/>
        <sz val="11"/>
        <color theme="1"/>
        <rFont val="Times New Roman"/>
        <family val="1"/>
      </rPr>
      <t>42</t>
    </r>
    <r>
      <rPr>
        <sz val="11"/>
        <color theme="1"/>
        <rFont val="Times New Roman"/>
        <family val="1"/>
      </rPr>
      <t>. Feed intake: FI. Feed conversion ratio: FCR). Breast muscle width: BMW. Keel length: KL. Breast muscle thickness: BMT. Breast muscle volume:BMV. Average daily gain during 14 and 42 days: ADG</t>
    </r>
    <r>
      <rPr>
        <vertAlign val="subscript"/>
        <sz val="11"/>
        <color theme="1"/>
        <rFont val="Times New Roman"/>
        <family val="1"/>
      </rPr>
      <t>14-42</t>
    </r>
    <r>
      <rPr>
        <sz val="11"/>
        <color theme="1"/>
        <rFont val="Times New Roman"/>
        <family val="1"/>
      </rPr>
      <t>. Metabolic weight: MW. Remaining feed intake 1: RFI1. Remaining feed intake 2: RFI2.</t>
    </r>
    <phoneticPr fontId="2" type="noConversion"/>
  </si>
  <si>
    <t>Traits</t>
  </si>
  <si>
    <t>Animal model</t>
    <phoneticPr fontId="2" type="noConversion"/>
  </si>
  <si>
    <t>Maternal genetic effects model</t>
    <phoneticPr fontId="2" type="noConversion"/>
  </si>
  <si>
    <t>Maternal environment effects model</t>
    <phoneticPr fontId="2" type="noConversion"/>
  </si>
  <si>
    <t>Additive</t>
    <phoneticPr fontId="2" type="noConversion"/>
  </si>
  <si>
    <t>Environmental</t>
    <phoneticPr fontId="2" type="noConversion"/>
  </si>
  <si>
    <t>Heritability</t>
  </si>
  <si>
    <t>SE</t>
    <phoneticPr fontId="2" type="noConversion"/>
  </si>
  <si>
    <t>Maternal environmental</t>
    <phoneticPr fontId="2" type="noConversion"/>
  </si>
  <si>
    <t>Maternal genetic</t>
    <phoneticPr fontId="2" type="noConversion"/>
  </si>
  <si>
    <t>Resedual feed intake2</t>
  </si>
  <si>
    <t>SD</t>
    <phoneticPr fontId="2" type="noConversion"/>
  </si>
  <si>
    <t>Reliability</t>
    <phoneticPr fontId="2" type="noConversion"/>
  </si>
  <si>
    <t>CV SD</t>
    <phoneticPr fontId="2" type="noConversion"/>
  </si>
  <si>
    <t>Perm SD</t>
    <phoneticPr fontId="2" type="noConversion"/>
  </si>
  <si>
    <t>HWE SD</t>
    <phoneticPr fontId="2" type="noConversion"/>
  </si>
  <si>
    <t>Category</t>
  </si>
  <si>
    <t>BayesB</t>
  </si>
  <si>
    <t>BayesC</t>
  </si>
  <si>
    <t>BayesS</t>
  </si>
  <si>
    <t>BayesN</t>
  </si>
  <si>
    <t>Weight &amp; Growth</t>
  </si>
  <si>
    <r>
      <t>BW</t>
    </r>
    <r>
      <rPr>
        <vertAlign val="subscript"/>
        <sz val="11"/>
        <color rgb="FF000000"/>
        <rFont val="Times New Roman"/>
        <family val="1"/>
      </rPr>
      <t>14</t>
    </r>
  </si>
  <si>
    <r>
      <t>BW</t>
    </r>
    <r>
      <rPr>
        <vertAlign val="subscript"/>
        <sz val="11"/>
        <color rgb="FF000000"/>
        <rFont val="Times New Roman"/>
        <family val="1"/>
      </rPr>
      <t>42</t>
    </r>
  </si>
  <si>
    <t>Breast morphological</t>
  </si>
  <si>
    <t>Feed efficiency</t>
  </si>
  <si>
    <t>Average</t>
  </si>
  <si>
    <t>GBLUP*</t>
    <phoneticPr fontId="2" type="noConversion"/>
  </si>
  <si>
    <r>
      <t>*Note: The GBLUP and five Bayesian models were conducted using LD pruning (r^2</t>
    </r>
    <r>
      <rPr>
        <sz val="11"/>
        <color theme="1"/>
        <rFont val="等线"/>
        <family val="2"/>
        <charset val="134"/>
      </rPr>
      <t>≤</t>
    </r>
    <r>
      <rPr>
        <sz val="11"/>
        <color theme="1"/>
        <rFont val="Times New Roman"/>
        <family val="1"/>
      </rPr>
      <t>0.075) genotype panel (168K).</t>
    </r>
    <phoneticPr fontId="2" type="noConversion"/>
  </si>
  <si>
    <r>
      <t>Table S5. The predictive reliability of GS for duck growth and feed effciency traits using Bayesian models.</t>
    </r>
    <r>
      <rPr>
        <sz val="12"/>
        <color rgb="FF000000"/>
        <rFont val="Times New Roman"/>
        <family val="1"/>
      </rPr>
      <t xml:space="preserve"> </t>
    </r>
    <phoneticPr fontId="2" type="noConversion"/>
  </si>
  <si>
    <t>Table S4 Genomic prediction by pruning markers based on various linkage disequilibrium (LD) thesholds.</t>
    <phoneticPr fontId="2" type="noConversion"/>
  </si>
  <si>
    <t>Table S3 Genetic and phenotype correlations for the 12 traits</t>
    <phoneticPr fontId="2" type="noConversion"/>
  </si>
  <si>
    <t>Generation</t>
    <phoneticPr fontId="2" type="noConversion"/>
  </si>
  <si>
    <t>All individuals</t>
    <phoneticPr fontId="2" type="noConversion"/>
  </si>
  <si>
    <t>Genotyped individuals</t>
    <phoneticPr fontId="2" type="noConversion"/>
  </si>
  <si>
    <t>Individuals</t>
    <phoneticPr fontId="2" type="noConversion"/>
  </si>
  <si>
    <t>Female</t>
    <phoneticPr fontId="2" type="noConversion"/>
  </si>
  <si>
    <t>Male</t>
    <phoneticPr fontId="2" type="noConversion"/>
  </si>
  <si>
    <t>Total</t>
    <phoneticPr fontId="2" type="noConversion"/>
  </si>
  <si>
    <t>Table S1. The breeding population of ducks</t>
    <phoneticPr fontId="2" type="noConversion"/>
  </si>
  <si>
    <r>
      <t>Table S2</t>
    </r>
    <r>
      <rPr>
        <b/>
        <sz val="10.5"/>
        <color theme="1"/>
        <rFont val="等线"/>
        <family val="3"/>
        <charset val="134"/>
        <scheme val="minor"/>
      </rPr>
      <t xml:space="preserve"> </t>
    </r>
    <r>
      <rPr>
        <b/>
        <sz val="12"/>
        <color theme="1"/>
        <rFont val="Times New Roman"/>
        <family val="1"/>
      </rPr>
      <t>Heritability estimates and variance components across 12 traits using three models.</t>
    </r>
    <phoneticPr fontId="2" type="noConversion"/>
  </si>
  <si>
    <t>Table S6 Genomic prediction by pruning markers based on various Hardy-Weinberg equilibrium (HWE) thesholds.</t>
    <phoneticPr fontId="2" type="noConversion"/>
  </si>
  <si>
    <t>Table S7 Genomic prediction by incorporating eQTLs prior information of seven duck tissues.</t>
    <phoneticPr fontId="2" type="noConversion"/>
  </si>
  <si>
    <t>Note: CV SD represents the standard deviations of five fold cross validation for each trait. Perm SD represents the standard deviations of 20 times of permutation test.</t>
    <phoneticPr fontId="2" type="noConversion"/>
  </si>
  <si>
    <t xml:space="preserve">            SD represents the standard deviations of five fold cross validation for each trait.</t>
    <phoneticPr fontId="2" type="noConversion"/>
  </si>
  <si>
    <t>Note: SD represents the standard deviations of five fold cross validation for each trait.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</si>
</sst>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_ 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sz val="10.5"/>
      <color rgb="FF000000"/>
      <name val="Times New Roman"/>
      <family val="1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2"/>
    </font>
    <font>
      <vertAlign val="subscript"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0.5"/>
      <color theme="1"/>
      <name val="等线"/>
      <family val="3"/>
      <charset val="134"/>
      <scheme val="minor"/>
    </font>
    <font>
      <sz val="12"/>
      <color rgb="FFFF0000"/>
      <name val="Times New Roman"/>
      <family val="1"/>
    </font>
    <font>
      <b/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vertAlign val="subscript"/>
      <sz val="11"/>
      <color rgb="FF000000"/>
      <name val="Times New Roman"/>
      <family val="1"/>
    </font>
    <font>
      <sz val="12"/>
      <color rgb="FFC00000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/>
    </xf>
    <xf numFmtId="0" fontId="1" fillId="0" borderId="0" xfId="0" applyFont="1">
      <alignment vertical="center"/>
    </xf>
    <xf numFmtId="0" fontId="8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177" fontId="4" fillId="0" borderId="0" xfId="0" applyNumberFormat="1" applyFont="1" applyAlignment="1">
      <alignment horizontal="left" vertical="center"/>
    </xf>
    <xf numFmtId="0" fontId="4" fillId="0" borderId="6" xfId="0" applyFont="1" applyBorder="1" applyAlignment="1">
      <alignment horizontal="left"/>
    </xf>
    <xf numFmtId="177" fontId="4" fillId="0" borderId="6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 wrapText="1"/>
    </xf>
    <xf numFmtId="176" fontId="1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left" vertical="center" indent="1"/>
    </xf>
    <xf numFmtId="11" fontId="0" fillId="0" borderId="0" xfId="0" applyNumberFormat="1">
      <alignment vertical="center"/>
    </xf>
    <xf numFmtId="176" fontId="1" fillId="0" borderId="1" xfId="0" applyNumberFormat="1" applyFont="1" applyBorder="1" applyAlignment="1">
      <alignment vertical="center"/>
    </xf>
    <xf numFmtId="11" fontId="1" fillId="0" borderId="1" xfId="0" applyNumberFormat="1" applyFont="1" applyBorder="1">
      <alignment vertical="center"/>
    </xf>
    <xf numFmtId="176" fontId="3" fillId="0" borderId="7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76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left" vertical="center"/>
    </xf>
    <xf numFmtId="176" fontId="15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>
      <alignment vertical="center"/>
    </xf>
    <xf numFmtId="0" fontId="1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15" fillId="0" borderId="1" xfId="0" applyNumberFormat="1" applyFont="1" applyBorder="1" applyAlignment="1">
      <alignment horizontal="left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8150-9A9E-4564-9228-86D01F4CE70C}">
  <dimension ref="A1:G14"/>
  <sheetViews>
    <sheetView tabSelected="1" workbookViewId="0">
      <selection activeCell="B6" sqref="B6"/>
    </sheetView>
  </sheetViews>
  <sheetFormatPr defaultRowHeight="13.9" x14ac:dyDescent="0.4"/>
  <sheetData>
    <row r="1" spans="1:7" ht="15" x14ac:dyDescent="0.4">
      <c r="A1" s="37" t="s">
        <v>126</v>
      </c>
      <c r="B1" s="37"/>
      <c r="C1" s="37"/>
      <c r="D1" s="37"/>
      <c r="E1" s="37"/>
      <c r="F1" s="37"/>
      <c r="G1" s="37"/>
    </row>
    <row r="2" spans="1:7" ht="15.4" x14ac:dyDescent="0.4">
      <c r="A2" s="36" t="s">
        <v>119</v>
      </c>
      <c r="B2" s="36" t="s">
        <v>120</v>
      </c>
      <c r="C2" s="36"/>
      <c r="D2" s="36"/>
      <c r="E2" s="36" t="s">
        <v>121</v>
      </c>
      <c r="F2" s="36"/>
      <c r="G2" s="36"/>
    </row>
    <row r="3" spans="1:7" ht="15.4" x14ac:dyDescent="0.4">
      <c r="A3" s="36"/>
      <c r="B3" s="20" t="s">
        <v>122</v>
      </c>
      <c r="C3" s="20" t="s">
        <v>123</v>
      </c>
      <c r="D3" s="20" t="s">
        <v>124</v>
      </c>
      <c r="E3" s="20" t="s">
        <v>122</v>
      </c>
      <c r="F3" s="20" t="s">
        <v>123</v>
      </c>
      <c r="G3" s="20" t="s">
        <v>124</v>
      </c>
    </row>
    <row r="4" spans="1:7" ht="15.4" x14ac:dyDescent="0.4">
      <c r="A4" s="20">
        <v>1</v>
      </c>
      <c r="B4" s="20">
        <v>3879</v>
      </c>
      <c r="C4" s="20">
        <v>1945</v>
      </c>
      <c r="D4" s="20">
        <v>1934</v>
      </c>
      <c r="E4" s="20"/>
      <c r="F4" s="20"/>
      <c r="G4" s="20"/>
    </row>
    <row r="5" spans="1:7" ht="15.4" x14ac:dyDescent="0.4">
      <c r="A5" s="20">
        <v>2</v>
      </c>
      <c r="B5" s="20">
        <v>6060</v>
      </c>
      <c r="C5" s="20">
        <v>3310</v>
      </c>
      <c r="D5" s="20">
        <v>2750</v>
      </c>
      <c r="E5" s="20"/>
      <c r="F5" s="20"/>
      <c r="G5" s="20"/>
    </row>
    <row r="6" spans="1:7" ht="15.4" x14ac:dyDescent="0.4">
      <c r="A6" s="20">
        <v>3</v>
      </c>
      <c r="B6" s="20">
        <v>5389</v>
      </c>
      <c r="C6" s="20">
        <v>2887</v>
      </c>
      <c r="D6" s="20">
        <v>2502</v>
      </c>
      <c r="E6" s="20"/>
      <c r="F6" s="20"/>
      <c r="G6" s="20"/>
    </row>
    <row r="7" spans="1:7" ht="15.4" x14ac:dyDescent="0.4">
      <c r="A7" s="20">
        <v>4</v>
      </c>
      <c r="B7" s="20">
        <v>5622</v>
      </c>
      <c r="C7" s="20">
        <v>3002</v>
      </c>
      <c r="D7" s="20">
        <v>2620</v>
      </c>
      <c r="E7" s="20"/>
      <c r="F7" s="20"/>
      <c r="G7" s="20"/>
    </row>
    <row r="8" spans="1:7" ht="15.4" x14ac:dyDescent="0.4">
      <c r="A8" s="20">
        <v>5</v>
      </c>
      <c r="B8" s="20">
        <v>6540</v>
      </c>
      <c r="C8" s="20">
        <v>3272</v>
      </c>
      <c r="D8" s="20">
        <v>3268</v>
      </c>
      <c r="E8" s="20"/>
      <c r="F8" s="20"/>
      <c r="G8" s="20"/>
    </row>
    <row r="9" spans="1:7" ht="15.4" x14ac:dyDescent="0.4">
      <c r="A9" s="20">
        <v>6</v>
      </c>
      <c r="B9" s="20">
        <v>6213</v>
      </c>
      <c r="C9" s="20">
        <v>3240</v>
      </c>
      <c r="D9" s="20">
        <v>2973</v>
      </c>
      <c r="E9" s="20"/>
      <c r="F9" s="20"/>
      <c r="G9" s="20"/>
    </row>
    <row r="10" spans="1:7" ht="15.4" x14ac:dyDescent="0.4">
      <c r="A10" s="20">
        <v>7</v>
      </c>
      <c r="B10" s="20">
        <v>3721</v>
      </c>
      <c r="C10" s="20">
        <v>1882</v>
      </c>
      <c r="D10" s="20">
        <v>1839</v>
      </c>
      <c r="E10" s="20"/>
      <c r="F10" s="20"/>
      <c r="G10" s="20"/>
    </row>
    <row r="11" spans="1:7" ht="15.4" x14ac:dyDescent="0.4">
      <c r="A11" s="34">
        <v>8</v>
      </c>
      <c r="B11" s="20">
        <v>6434</v>
      </c>
      <c r="C11" s="20">
        <v>3181</v>
      </c>
      <c r="D11" s="20">
        <v>3253</v>
      </c>
      <c r="E11" s="20">
        <v>1139</v>
      </c>
      <c r="F11" s="20">
        <v>946</v>
      </c>
      <c r="G11" s="20">
        <v>193</v>
      </c>
    </row>
    <row r="12" spans="1:7" ht="15.4" x14ac:dyDescent="0.4">
      <c r="A12" s="34">
        <v>9</v>
      </c>
      <c r="B12" s="20">
        <v>4987</v>
      </c>
      <c r="C12" s="20">
        <v>2531</v>
      </c>
      <c r="D12" s="20">
        <v>2456</v>
      </c>
      <c r="E12" s="20">
        <v>1059</v>
      </c>
      <c r="F12" s="20">
        <v>852</v>
      </c>
      <c r="G12" s="20">
        <v>207</v>
      </c>
    </row>
    <row r="13" spans="1:7" ht="15.4" x14ac:dyDescent="0.4">
      <c r="A13" s="34">
        <v>10</v>
      </c>
      <c r="B13" s="20">
        <v>3765</v>
      </c>
      <c r="C13" s="20">
        <v>1948</v>
      </c>
      <c r="D13" s="20">
        <v>1817</v>
      </c>
      <c r="E13" s="20">
        <v>581</v>
      </c>
      <c r="F13" s="20">
        <v>401</v>
      </c>
      <c r="G13" s="20">
        <v>180</v>
      </c>
    </row>
    <row r="14" spans="1:7" ht="15.4" x14ac:dyDescent="0.4">
      <c r="A14" s="16" t="s">
        <v>125</v>
      </c>
      <c r="B14" s="20">
        <v>52610</v>
      </c>
      <c r="C14" s="20">
        <v>27198</v>
      </c>
      <c r="D14" s="20">
        <v>25412</v>
      </c>
      <c r="E14" s="20">
        <v>2779</v>
      </c>
      <c r="F14" s="20">
        <v>2199</v>
      </c>
      <c r="G14" s="20">
        <v>580</v>
      </c>
    </row>
  </sheetData>
  <mergeCells count="4">
    <mergeCell ref="A2:A3"/>
    <mergeCell ref="B2:D2"/>
    <mergeCell ref="E2:G2"/>
    <mergeCell ref="A1:G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B9286-84AA-4DE4-AE8F-FC62220FE9BA}">
  <dimension ref="A1:P15"/>
  <sheetViews>
    <sheetView workbookViewId="0">
      <selection activeCell="E8" sqref="E8"/>
    </sheetView>
  </sheetViews>
  <sheetFormatPr defaultRowHeight="13.9" x14ac:dyDescent="0.4"/>
  <cols>
    <col min="1" max="1" width="29.265625" bestFit="1" customWidth="1"/>
    <col min="5" max="5" width="10.9296875" bestFit="1" customWidth="1"/>
    <col min="9" max="9" width="13.59765625" bestFit="1" customWidth="1"/>
    <col min="10" max="10" width="10.9296875" bestFit="1" customWidth="1"/>
    <col min="15" max="15" width="13" customWidth="1"/>
  </cols>
  <sheetData>
    <row r="1" spans="1:16" ht="15" x14ac:dyDescent="0.4">
      <c r="A1" s="38" t="s">
        <v>127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5" x14ac:dyDescent="0.4">
      <c r="A2" s="39" t="s">
        <v>87</v>
      </c>
      <c r="B2" s="36" t="s">
        <v>71</v>
      </c>
      <c r="C2" s="40" t="s">
        <v>88</v>
      </c>
      <c r="D2" s="40"/>
      <c r="E2" s="40"/>
      <c r="F2" s="40"/>
      <c r="G2" s="41" t="s">
        <v>89</v>
      </c>
      <c r="H2" s="41"/>
      <c r="I2" s="41"/>
      <c r="J2" s="41"/>
      <c r="K2" s="41"/>
      <c r="L2" s="42" t="s">
        <v>90</v>
      </c>
      <c r="M2" s="42"/>
      <c r="N2" s="42"/>
      <c r="O2" s="42"/>
      <c r="P2" s="42"/>
    </row>
    <row r="3" spans="1:16" ht="46.15" x14ac:dyDescent="0.4">
      <c r="A3" s="39"/>
      <c r="B3" s="36"/>
      <c r="C3" s="17" t="s">
        <v>91</v>
      </c>
      <c r="D3" s="17" t="s">
        <v>92</v>
      </c>
      <c r="E3" s="18" t="s">
        <v>93</v>
      </c>
      <c r="F3" s="17" t="s">
        <v>94</v>
      </c>
      <c r="G3" s="17" t="s">
        <v>91</v>
      </c>
      <c r="H3" s="19" t="s">
        <v>95</v>
      </c>
      <c r="I3" s="17" t="s">
        <v>92</v>
      </c>
      <c r="J3" s="18" t="s">
        <v>93</v>
      </c>
      <c r="K3" s="17" t="s">
        <v>94</v>
      </c>
      <c r="L3" s="17" t="s">
        <v>91</v>
      </c>
      <c r="M3" s="19" t="s">
        <v>96</v>
      </c>
      <c r="N3" s="17" t="s">
        <v>92</v>
      </c>
      <c r="O3" s="18" t="s">
        <v>93</v>
      </c>
      <c r="P3" s="17" t="s">
        <v>94</v>
      </c>
    </row>
    <row r="4" spans="1:16" ht="15.4" x14ac:dyDescent="0.4">
      <c r="A4" s="6" t="s">
        <v>12</v>
      </c>
      <c r="B4" s="20" t="s">
        <v>61</v>
      </c>
      <c r="C4" s="21">
        <v>0.38562629999999998</v>
      </c>
      <c r="D4" s="21">
        <v>0.61437370000000002</v>
      </c>
      <c r="E4" s="22">
        <v>0.38562629999999998</v>
      </c>
      <c r="F4" s="21">
        <v>1.080333E-2</v>
      </c>
      <c r="G4" s="21">
        <v>0.21208650000000001</v>
      </c>
      <c r="H4" s="21">
        <v>9.7487799999999999E-2</v>
      </c>
      <c r="I4" s="21">
        <v>0.69042570000000003</v>
      </c>
      <c r="J4" s="22">
        <v>0.30957430000000002</v>
      </c>
      <c r="K4" s="21">
        <v>2.3641410000000002E-2</v>
      </c>
      <c r="L4" s="21">
        <v>0.2096365</v>
      </c>
      <c r="M4" s="21">
        <v>0.12444738900000001</v>
      </c>
      <c r="N4" s="21">
        <v>0.66591610000000001</v>
      </c>
      <c r="O4" s="22">
        <v>0.2096365</v>
      </c>
      <c r="P4" s="21">
        <v>1.3467120000000001E-2</v>
      </c>
    </row>
    <row r="5" spans="1:16" ht="15.4" x14ac:dyDescent="0.4">
      <c r="A5" s="6" t="s">
        <v>14</v>
      </c>
      <c r="B5" s="20" t="s">
        <v>62</v>
      </c>
      <c r="C5" s="21">
        <v>0.49484440000000002</v>
      </c>
      <c r="D5" s="21">
        <v>0.50515560000000004</v>
      </c>
      <c r="E5" s="22">
        <v>0.49484440000000002</v>
      </c>
      <c r="F5" s="21">
        <v>1.190838E-2</v>
      </c>
      <c r="G5" s="21">
        <v>0.43005769999999999</v>
      </c>
      <c r="H5" s="21">
        <v>2.98626E-2</v>
      </c>
      <c r="I5" s="21">
        <v>0.54007970000000005</v>
      </c>
      <c r="J5" s="22">
        <v>0.4599203</v>
      </c>
      <c r="K5" s="21">
        <v>2.8400109999999999E-2</v>
      </c>
      <c r="L5" s="21">
        <v>0.44657400000000003</v>
      </c>
      <c r="M5" s="21">
        <v>2.9171264999999998E-2</v>
      </c>
      <c r="N5" s="21">
        <v>0.52425469999999996</v>
      </c>
      <c r="O5" s="22">
        <v>0.44657400000000003</v>
      </c>
      <c r="P5" s="21">
        <v>1.4201109999999999E-2</v>
      </c>
    </row>
    <row r="6" spans="1:16" ht="15.4" x14ac:dyDescent="0.4">
      <c r="A6" s="6" t="s">
        <v>16</v>
      </c>
      <c r="B6" s="20" t="s">
        <v>63</v>
      </c>
      <c r="C6" s="21">
        <v>0.42144130000000002</v>
      </c>
      <c r="D6" s="21">
        <v>0.57855869999999998</v>
      </c>
      <c r="E6" s="22">
        <v>0.42144130000000002</v>
      </c>
      <c r="F6" s="21">
        <v>1.2445639999999999E-2</v>
      </c>
      <c r="G6" s="21">
        <v>0.3605643</v>
      </c>
      <c r="H6" s="21">
        <v>2.3230919999999999E-2</v>
      </c>
      <c r="I6" s="21">
        <v>0.61620470000000005</v>
      </c>
      <c r="J6" s="22">
        <v>0.38379521999999999</v>
      </c>
      <c r="K6" s="21">
        <v>2.7374039999999999E-2</v>
      </c>
      <c r="L6" s="21">
        <v>0.39158379999999998</v>
      </c>
      <c r="M6" s="21">
        <v>1.4700982E-2</v>
      </c>
      <c r="N6" s="21">
        <v>0.5937152</v>
      </c>
      <c r="O6" s="22">
        <v>0.39158379999999998</v>
      </c>
      <c r="P6" s="21">
        <v>1.434147E-2</v>
      </c>
    </row>
    <row r="7" spans="1:16" ht="15.4" x14ac:dyDescent="0.4">
      <c r="A7" s="6" t="s">
        <v>18</v>
      </c>
      <c r="B7" s="20" t="s">
        <v>64</v>
      </c>
      <c r="C7" s="21">
        <v>0.5060424</v>
      </c>
      <c r="D7" s="21">
        <v>0.4939576</v>
      </c>
      <c r="E7" s="22">
        <v>0.5060424</v>
      </c>
      <c r="F7" s="21">
        <v>1.191007E-2</v>
      </c>
      <c r="G7" s="21">
        <v>0.42247410000000002</v>
      </c>
      <c r="H7" s="21">
        <v>4.2989230000000003E-2</v>
      </c>
      <c r="I7" s="21">
        <v>0.53453660000000003</v>
      </c>
      <c r="J7" s="22">
        <v>0.46546333000000001</v>
      </c>
      <c r="K7" s="21">
        <v>2.9394190000000001E-2</v>
      </c>
      <c r="L7" s="21">
        <v>0.43588460000000001</v>
      </c>
      <c r="M7" s="21">
        <v>4.7127945999999997E-2</v>
      </c>
      <c r="N7" s="21">
        <v>0.51698739999999999</v>
      </c>
      <c r="O7" s="22">
        <v>0.43588460000000001</v>
      </c>
      <c r="P7" s="21">
        <v>1.483043E-2</v>
      </c>
    </row>
    <row r="8" spans="1:16" ht="15.4" x14ac:dyDescent="0.4">
      <c r="A8" s="6" t="s">
        <v>20</v>
      </c>
      <c r="B8" s="20" t="s">
        <v>65</v>
      </c>
      <c r="C8" s="21">
        <v>0.15517929999999999</v>
      </c>
      <c r="D8" s="21">
        <v>0.84482069999999998</v>
      </c>
      <c r="E8" s="22">
        <v>0.15517929999999999</v>
      </c>
      <c r="F8" s="21">
        <v>8.6954690000000008E-3</v>
      </c>
      <c r="G8" s="21">
        <v>0.1033574</v>
      </c>
      <c r="H8" s="21">
        <v>3.5875890000000001E-2</v>
      </c>
      <c r="I8" s="21">
        <v>0.8607667</v>
      </c>
      <c r="J8" s="22">
        <v>0.13923329000000001</v>
      </c>
      <c r="K8" s="21">
        <v>1.6495240000000001E-2</v>
      </c>
      <c r="L8" s="21">
        <v>0.12656400000000001</v>
      </c>
      <c r="M8" s="21">
        <v>2.2025294000000001E-2</v>
      </c>
      <c r="N8" s="21">
        <v>0.85141069999999996</v>
      </c>
      <c r="O8" s="22">
        <v>0.12656400000000001</v>
      </c>
      <c r="P8" s="21">
        <v>9.1718600000000004E-3</v>
      </c>
    </row>
    <row r="9" spans="1:16" ht="15.4" x14ac:dyDescent="0.4">
      <c r="A9" s="6" t="s">
        <v>22</v>
      </c>
      <c r="B9" s="20" t="s">
        <v>66</v>
      </c>
      <c r="C9" s="21">
        <v>0.21219859999999999</v>
      </c>
      <c r="D9" s="21">
        <v>0.78780139999999999</v>
      </c>
      <c r="E9" s="22">
        <v>0.21219859999999999</v>
      </c>
      <c r="F9" s="21">
        <v>1.013678E-2</v>
      </c>
      <c r="G9" s="21">
        <v>0.1511875</v>
      </c>
      <c r="H9" s="21">
        <v>3.6373780000000001E-2</v>
      </c>
      <c r="I9" s="21">
        <v>0.81243869999999996</v>
      </c>
      <c r="J9" s="22">
        <v>0.18756128</v>
      </c>
      <c r="K9" s="21">
        <v>1.7954210000000002E-2</v>
      </c>
      <c r="L9" s="21">
        <v>0.18142079999999999</v>
      </c>
      <c r="M9" s="21">
        <v>2.1351946E-2</v>
      </c>
      <c r="N9" s="21">
        <v>0.79722720000000002</v>
      </c>
      <c r="O9" s="22">
        <v>0.18142079999999999</v>
      </c>
      <c r="P9" s="21">
        <v>1.0980439999999999E-2</v>
      </c>
    </row>
    <row r="10" spans="1:16" ht="15.4" x14ac:dyDescent="0.4">
      <c r="A10" s="6" t="s">
        <v>24</v>
      </c>
      <c r="B10" s="20" t="s">
        <v>67</v>
      </c>
      <c r="C10" s="21">
        <v>0.20999770000000001</v>
      </c>
      <c r="D10" s="21">
        <v>0.79000230000000005</v>
      </c>
      <c r="E10" s="22">
        <v>0.20999770000000001</v>
      </c>
      <c r="F10" s="21">
        <v>9.6852120000000003E-3</v>
      </c>
      <c r="G10" s="21">
        <v>0.17985970000000001</v>
      </c>
      <c r="H10" s="21">
        <v>1.7271100000000001E-2</v>
      </c>
      <c r="I10" s="21">
        <v>0.80286919999999995</v>
      </c>
      <c r="J10" s="22">
        <v>0.19713080000000002</v>
      </c>
      <c r="K10" s="21">
        <v>1.926632E-2</v>
      </c>
      <c r="L10" s="21">
        <v>0.18434529999999999</v>
      </c>
      <c r="M10" s="21">
        <v>1.5565499E-2</v>
      </c>
      <c r="N10" s="21">
        <v>0.80008919999999994</v>
      </c>
      <c r="O10" s="22">
        <v>0.18434529999999999</v>
      </c>
      <c r="P10" s="21">
        <v>1.1085599999999999E-2</v>
      </c>
    </row>
    <row r="11" spans="1:16" ht="15.4" x14ac:dyDescent="0.4">
      <c r="A11" s="6" t="s">
        <v>26</v>
      </c>
      <c r="B11" s="20" t="s">
        <v>68</v>
      </c>
      <c r="C11" s="21">
        <v>0.2239476</v>
      </c>
      <c r="D11" s="21">
        <v>0.77605239999999998</v>
      </c>
      <c r="E11" s="22">
        <v>0.2239476</v>
      </c>
      <c r="F11" s="21">
        <v>9.9756410000000004E-3</v>
      </c>
      <c r="G11" s="21">
        <v>0.1806064</v>
      </c>
      <c r="H11" s="21">
        <v>2.422914E-2</v>
      </c>
      <c r="I11" s="21">
        <v>0.79516439999999999</v>
      </c>
      <c r="J11" s="22">
        <v>0.20483554000000001</v>
      </c>
      <c r="K11" s="21">
        <v>1.9427110000000001E-2</v>
      </c>
      <c r="L11" s="21">
        <v>0.1917576</v>
      </c>
      <c r="M11" s="21">
        <v>1.9931146E-2</v>
      </c>
      <c r="N11" s="21">
        <v>0.78831119999999999</v>
      </c>
      <c r="O11" s="22">
        <v>0.1917576</v>
      </c>
      <c r="P11" s="21">
        <v>1.13741E-2</v>
      </c>
    </row>
    <row r="12" spans="1:16" ht="15.4" x14ac:dyDescent="0.4">
      <c r="A12" s="6" t="s">
        <v>28</v>
      </c>
      <c r="B12" s="20" t="s">
        <v>69</v>
      </c>
      <c r="C12" s="21">
        <v>0.35242770000000001</v>
      </c>
      <c r="D12" s="21">
        <v>0.64757229999999999</v>
      </c>
      <c r="E12" s="22">
        <v>0.35242770000000001</v>
      </c>
      <c r="F12" s="21">
        <v>1.108082E-2</v>
      </c>
      <c r="G12" s="21">
        <v>0.28486109999999998</v>
      </c>
      <c r="H12" s="21">
        <v>3.1820729999999998E-2</v>
      </c>
      <c r="I12" s="21">
        <v>0.68331810000000004</v>
      </c>
      <c r="J12" s="22">
        <v>0.31668183</v>
      </c>
      <c r="K12" s="21">
        <v>2.3047060000000001E-2</v>
      </c>
      <c r="L12" s="21">
        <v>0.30161320000000003</v>
      </c>
      <c r="M12" s="21">
        <v>2.9353299999999999E-2</v>
      </c>
      <c r="N12" s="21">
        <v>0.66903349999999995</v>
      </c>
      <c r="O12" s="22">
        <v>0.30161320000000003</v>
      </c>
      <c r="P12" s="21">
        <v>1.3303010000000001E-2</v>
      </c>
    </row>
    <row r="13" spans="1:16" ht="15.4" x14ac:dyDescent="0.4">
      <c r="A13" s="6" t="s">
        <v>30</v>
      </c>
      <c r="B13" s="20" t="s">
        <v>31</v>
      </c>
      <c r="C13" s="21">
        <v>0.26182450000000002</v>
      </c>
      <c r="D13" s="21">
        <v>0.73817549999999998</v>
      </c>
      <c r="E13" s="22">
        <v>0.26182450000000002</v>
      </c>
      <c r="F13" s="21">
        <v>1.043286E-2</v>
      </c>
      <c r="G13" s="21">
        <v>0.2370961</v>
      </c>
      <c r="H13" s="21">
        <v>9.7143899999999998E-3</v>
      </c>
      <c r="I13" s="21">
        <v>0.75318949999999996</v>
      </c>
      <c r="J13" s="22">
        <v>0.24681048999999999</v>
      </c>
      <c r="K13" s="21">
        <v>2.4143959999999999E-2</v>
      </c>
      <c r="L13" s="21">
        <v>0.25085669999999999</v>
      </c>
      <c r="M13" s="21">
        <v>4.8477620000000003E-3</v>
      </c>
      <c r="N13" s="21">
        <v>0.74429559999999995</v>
      </c>
      <c r="O13" s="22">
        <v>0.25085669999999999</v>
      </c>
      <c r="P13" s="21">
        <v>1.243497E-2</v>
      </c>
    </row>
    <row r="14" spans="1:16" ht="15.4" x14ac:dyDescent="0.4">
      <c r="A14" s="6" t="s">
        <v>32</v>
      </c>
      <c r="B14" s="20" t="s">
        <v>33</v>
      </c>
      <c r="C14" s="21">
        <v>0.28951209999999999</v>
      </c>
      <c r="D14" s="21">
        <v>0.71048789999999995</v>
      </c>
      <c r="E14" s="22">
        <v>0.28951209999999999</v>
      </c>
      <c r="F14" s="21">
        <v>1.034146E-2</v>
      </c>
      <c r="G14" s="21">
        <v>0.24528849999999999</v>
      </c>
      <c r="H14" s="21">
        <v>1.99714E-2</v>
      </c>
      <c r="I14" s="21">
        <v>0.73474010000000001</v>
      </c>
      <c r="J14" s="22">
        <v>0.26525989999999999</v>
      </c>
      <c r="K14" s="21">
        <v>2.3221439999999999E-2</v>
      </c>
      <c r="L14" s="21">
        <v>0.25966470000000003</v>
      </c>
      <c r="M14" s="21">
        <v>1.5714624E-2</v>
      </c>
      <c r="N14" s="21">
        <v>0.72462059999999995</v>
      </c>
      <c r="O14" s="22">
        <v>0.25966470000000003</v>
      </c>
      <c r="P14" s="21">
        <v>1.2517800000000001E-2</v>
      </c>
    </row>
    <row r="15" spans="1:16" ht="15.4" x14ac:dyDescent="0.4">
      <c r="A15" s="6" t="s">
        <v>97</v>
      </c>
      <c r="B15" s="20" t="s">
        <v>35</v>
      </c>
      <c r="C15" s="21">
        <v>0.30787730000000002</v>
      </c>
      <c r="D15" s="21">
        <v>0.69212269999999998</v>
      </c>
      <c r="E15" s="22">
        <v>0.30787730000000002</v>
      </c>
      <c r="F15" s="21">
        <v>1.0999999999999999E-2</v>
      </c>
      <c r="G15" s="21">
        <v>0.26396180000000002</v>
      </c>
      <c r="H15" s="21">
        <v>2.437945E-2</v>
      </c>
      <c r="I15" s="21">
        <v>0.71165869999999998</v>
      </c>
      <c r="J15" s="22">
        <v>0.28834125000000005</v>
      </c>
      <c r="K15" s="21">
        <v>2.5434100000000001E-2</v>
      </c>
      <c r="L15" s="21">
        <v>0.26989869999999999</v>
      </c>
      <c r="M15" s="21">
        <v>2.3330611000000001E-2</v>
      </c>
      <c r="N15" s="21">
        <v>0.70677069999999997</v>
      </c>
      <c r="O15" s="22">
        <v>0.26989869999999999</v>
      </c>
      <c r="P15" s="21">
        <v>1.378997E-2</v>
      </c>
    </row>
  </sheetData>
  <mergeCells count="6">
    <mergeCell ref="A1:P1"/>
    <mergeCell ref="A2:A3"/>
    <mergeCell ref="B2:B3"/>
    <mergeCell ref="C2:F2"/>
    <mergeCell ref="G2:K2"/>
    <mergeCell ref="L2:P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3621-E962-4223-B465-1EFA1D97C5DA}">
  <dimension ref="A1:M15"/>
  <sheetViews>
    <sheetView workbookViewId="0">
      <selection activeCell="A15" sqref="A15"/>
    </sheetView>
  </sheetViews>
  <sheetFormatPr defaultRowHeight="13.9" x14ac:dyDescent="0.4"/>
  <sheetData>
    <row r="1" spans="1:13" ht="18" thickBot="1" x14ac:dyDescent="0.45">
      <c r="A1" s="43" t="s">
        <v>118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.399999999999999" thickTop="1" thickBot="1" x14ac:dyDescent="0.65">
      <c r="A2" s="9" t="s">
        <v>83</v>
      </c>
      <c r="B2" s="10" t="s">
        <v>13</v>
      </c>
      <c r="C2" s="10" t="s">
        <v>15</v>
      </c>
      <c r="D2" s="10" t="s">
        <v>17</v>
      </c>
      <c r="E2" s="10" t="s">
        <v>19</v>
      </c>
      <c r="F2" s="10" t="s">
        <v>21</v>
      </c>
      <c r="G2" s="10" t="s">
        <v>23</v>
      </c>
      <c r="H2" s="10" t="s">
        <v>25</v>
      </c>
      <c r="I2" s="10" t="s">
        <v>27</v>
      </c>
      <c r="J2" s="10" t="s">
        <v>31</v>
      </c>
      <c r="K2" s="10" t="s">
        <v>29</v>
      </c>
      <c r="L2" s="10" t="s">
        <v>84</v>
      </c>
      <c r="M2" s="10" t="s">
        <v>85</v>
      </c>
    </row>
    <row r="3" spans="1:13" ht="17.649999999999999" x14ac:dyDescent="0.6">
      <c r="A3" s="11" t="s">
        <v>13</v>
      </c>
      <c r="B3" s="12"/>
      <c r="C3" s="12">
        <v>0.63474851903722995</v>
      </c>
      <c r="D3" s="12">
        <v>0.46793967785817497</v>
      </c>
      <c r="E3" s="12">
        <v>0.74237634100811001</v>
      </c>
      <c r="F3" s="12">
        <v>0.28622077176772998</v>
      </c>
      <c r="G3" s="12">
        <v>0.33537940658773202</v>
      </c>
      <c r="H3" s="12">
        <v>0.26034112963531197</v>
      </c>
      <c r="I3" s="12">
        <v>0.37120432976490098</v>
      </c>
      <c r="J3" s="12">
        <v>0.21249133516888799</v>
      </c>
      <c r="K3" s="12">
        <v>0.64273319721848499</v>
      </c>
      <c r="L3" s="12">
        <v>0.41244854229934302</v>
      </c>
      <c r="M3" s="12">
        <v>0.450471676823193</v>
      </c>
    </row>
    <row r="4" spans="1:13" ht="17.649999999999999" x14ac:dyDescent="0.6">
      <c r="A4" s="11" t="s">
        <v>15</v>
      </c>
      <c r="B4" s="12">
        <v>0.39809853349142099</v>
      </c>
      <c r="C4" s="12"/>
      <c r="D4" s="12">
        <v>0.98063180445197895</v>
      </c>
      <c r="E4" s="12">
        <v>0.98880914263853703</v>
      </c>
      <c r="F4" s="12">
        <v>0.74404223145449699</v>
      </c>
      <c r="G4" s="12">
        <v>0.62552217853486503</v>
      </c>
      <c r="H4" s="12">
        <v>0.43907764216971501</v>
      </c>
      <c r="I4" s="12">
        <v>0.70399547442755905</v>
      </c>
      <c r="J4" s="12">
        <v>-0.40418542077557701</v>
      </c>
      <c r="K4" s="12">
        <v>0.60914873485596499</v>
      </c>
      <c r="L4" s="12">
        <v>-1.7801784690254101E-2</v>
      </c>
      <c r="M4" s="12">
        <v>-2.75610228098076E-2</v>
      </c>
    </row>
    <row r="5" spans="1:13" ht="15.4" x14ac:dyDescent="0.45">
      <c r="A5" s="11" t="s">
        <v>17</v>
      </c>
      <c r="B5" s="12">
        <v>0.16183290219422899</v>
      </c>
      <c r="C5" s="12">
        <v>0.969610239963687</v>
      </c>
      <c r="D5" s="12"/>
      <c r="E5" s="12">
        <v>0.93934149601246397</v>
      </c>
      <c r="F5" s="12">
        <v>0.34482594066514999</v>
      </c>
      <c r="G5" s="12">
        <v>0.458832015194378</v>
      </c>
      <c r="H5" s="12">
        <v>0.23811158035000701</v>
      </c>
      <c r="I5" s="12">
        <v>0.45083530547603501</v>
      </c>
      <c r="J5" s="12">
        <v>-0.47567002078680798</v>
      </c>
      <c r="K5" s="12">
        <v>0.58266438840819301</v>
      </c>
      <c r="L5" s="12">
        <v>-0.56163914974238605</v>
      </c>
      <c r="M5" s="12">
        <v>-0.14526297717561801</v>
      </c>
    </row>
    <row r="6" spans="1:13" ht="15.4" x14ac:dyDescent="0.45">
      <c r="A6" s="11" t="s">
        <v>19</v>
      </c>
      <c r="B6" s="12">
        <v>0.57401347697725402</v>
      </c>
      <c r="C6" s="12">
        <v>0.97955751240716904</v>
      </c>
      <c r="D6" s="12">
        <v>0.90117449850339804</v>
      </c>
      <c r="E6" s="12"/>
      <c r="F6" s="12">
        <v>0.362882261785612</v>
      </c>
      <c r="G6" s="12">
        <v>0.48580211575760202</v>
      </c>
      <c r="H6" s="12">
        <v>0.28234850939668299</v>
      </c>
      <c r="I6" s="12">
        <v>0.49673164364629602</v>
      </c>
      <c r="J6" s="12">
        <v>-0.35253066632997898</v>
      </c>
      <c r="K6" s="12">
        <v>0.60532390462712604</v>
      </c>
      <c r="L6" s="12">
        <v>-0.30136412233383802</v>
      </c>
      <c r="M6" s="12">
        <v>-0.32090913709451802</v>
      </c>
    </row>
    <row r="7" spans="1:13" ht="15.4" x14ac:dyDescent="0.45">
      <c r="A7" s="11" t="s">
        <v>21</v>
      </c>
      <c r="B7" s="12">
        <v>0.15911784016488301</v>
      </c>
      <c r="C7" s="12">
        <v>0.38145136913899702</v>
      </c>
      <c r="D7" s="12">
        <v>0.73237417246195002</v>
      </c>
      <c r="E7" s="12">
        <v>0.68639588613761005</v>
      </c>
      <c r="F7" s="12"/>
      <c r="G7" s="12">
        <v>0.629239066334084</v>
      </c>
      <c r="H7" s="12">
        <v>0.428125561174585</v>
      </c>
      <c r="I7" s="12">
        <v>0.77704886085870695</v>
      </c>
      <c r="J7" s="12">
        <v>-0.17822285819679101</v>
      </c>
      <c r="K7" s="12">
        <v>0.14485477613630299</v>
      </c>
      <c r="L7" s="12">
        <v>-0.14704505868251799</v>
      </c>
      <c r="M7" s="12">
        <v>-0.154746203234158</v>
      </c>
    </row>
    <row r="8" spans="1:13" ht="15.4" x14ac:dyDescent="0.45">
      <c r="A8" s="11" t="s">
        <v>23</v>
      </c>
      <c r="B8" s="12">
        <v>0.220928615488728</v>
      </c>
      <c r="C8" s="12">
        <v>0.50104633690202205</v>
      </c>
      <c r="D8" s="12">
        <v>0.57873795195269295</v>
      </c>
      <c r="E8" s="12">
        <v>0.60065966368849</v>
      </c>
      <c r="F8" s="12">
        <v>0.347342312743463</v>
      </c>
      <c r="G8" s="12"/>
      <c r="H8" s="12">
        <v>0.21854099541048499</v>
      </c>
      <c r="I8" s="12">
        <v>0.65388951235815795</v>
      </c>
      <c r="J8" s="12">
        <v>-0.19546979127717301</v>
      </c>
      <c r="K8" s="12">
        <v>0.24126891357177099</v>
      </c>
      <c r="L8" s="12">
        <v>-2.8081926873112301E-2</v>
      </c>
      <c r="M8" s="12">
        <v>-3.3338249158669002E-2</v>
      </c>
    </row>
    <row r="9" spans="1:13" ht="15.4" x14ac:dyDescent="0.45">
      <c r="A9" s="11" t="s">
        <v>25</v>
      </c>
      <c r="B9" s="12">
        <v>0.16855196855273</v>
      </c>
      <c r="C9" s="12">
        <v>0.27339155841810597</v>
      </c>
      <c r="D9" s="12">
        <v>0.43162480905200001</v>
      </c>
      <c r="E9" s="12">
        <v>0.43347098465453898</v>
      </c>
      <c r="F9" s="12">
        <v>0.16569868600562601</v>
      </c>
      <c r="G9" s="12">
        <v>0.11225991190444901</v>
      </c>
      <c r="H9" s="12"/>
      <c r="I9" s="12">
        <v>0.84850586736258504</v>
      </c>
      <c r="J9" s="12">
        <v>-7.8561303972399202E-2</v>
      </c>
      <c r="K9" s="12">
        <v>0.267444927804458</v>
      </c>
      <c r="L9" s="12">
        <v>7.5676027509278099E-2</v>
      </c>
      <c r="M9" s="12">
        <v>3.9948330786321103E-2</v>
      </c>
    </row>
    <row r="10" spans="1:13" ht="15.4" x14ac:dyDescent="0.45">
      <c r="A10" s="11" t="s">
        <v>27</v>
      </c>
      <c r="B10" s="12">
        <v>0.25484342065693799</v>
      </c>
      <c r="C10" s="12">
        <v>0.50283532047955704</v>
      </c>
      <c r="D10" s="12">
        <v>0.68205769090442803</v>
      </c>
      <c r="E10" s="12">
        <v>0.68131236593391797</v>
      </c>
      <c r="F10" s="12">
        <v>0.60556720765281102</v>
      </c>
      <c r="G10" s="12">
        <v>0.56013198047823798</v>
      </c>
      <c r="H10" s="12">
        <v>0.809864422000657</v>
      </c>
      <c r="I10" s="12"/>
      <c r="J10" s="12">
        <v>-0.17892703074396099</v>
      </c>
      <c r="K10" s="12">
        <v>0.31335469380424102</v>
      </c>
      <c r="L10" s="12">
        <v>-6.1084000942403004E-3</v>
      </c>
      <c r="M10" s="12">
        <v>-9.5621847270967897E-2</v>
      </c>
    </row>
    <row r="11" spans="1:13" ht="15.4" x14ac:dyDescent="0.45">
      <c r="A11" s="11" t="s">
        <v>31</v>
      </c>
      <c r="B11" s="12">
        <v>9.5368222192989793E-2</v>
      </c>
      <c r="C11" s="12">
        <v>-0.415924203291406</v>
      </c>
      <c r="D11" s="12">
        <v>-0.50964390275872096</v>
      </c>
      <c r="E11" s="12">
        <v>-0.311277690597975</v>
      </c>
      <c r="F11" s="12">
        <v>-0.44891428133943301</v>
      </c>
      <c r="G11" s="12">
        <v>-0.23065121732989899</v>
      </c>
      <c r="H11" s="12">
        <v>-0.13050571453537099</v>
      </c>
      <c r="I11" s="12">
        <v>-0.29123477954153798</v>
      </c>
      <c r="J11" s="12"/>
      <c r="K11" s="12">
        <v>0.34587777977123302</v>
      </c>
      <c r="L11" s="12">
        <v>0.87635781884225095</v>
      </c>
      <c r="M11" s="12">
        <v>0.89239695861477497</v>
      </c>
    </row>
    <row r="12" spans="1:13" ht="15.4" x14ac:dyDescent="0.45">
      <c r="A12" s="11" t="s">
        <v>29</v>
      </c>
      <c r="B12" s="12">
        <v>0.25818135047260199</v>
      </c>
      <c r="C12" s="12">
        <v>0.72448541362322705</v>
      </c>
      <c r="D12" s="12">
        <v>0.63709462499073</v>
      </c>
      <c r="E12" s="12">
        <v>0.75632678622983596</v>
      </c>
      <c r="F12" s="12">
        <v>0.35322292902730901</v>
      </c>
      <c r="G12" s="12">
        <v>0.32548715453894</v>
      </c>
      <c r="H12" s="12">
        <v>0.32269286242680201</v>
      </c>
      <c r="I12" s="12">
        <v>0.41828230939552202</v>
      </c>
      <c r="J12" s="12">
        <v>0.29479867036792801</v>
      </c>
      <c r="K12" s="12"/>
      <c r="L12" s="12">
        <v>0.68717513981203104</v>
      </c>
      <c r="M12" s="12">
        <v>0.76440300958174801</v>
      </c>
    </row>
    <row r="13" spans="1:13" ht="15.4" x14ac:dyDescent="0.45">
      <c r="A13" s="11" t="s">
        <v>84</v>
      </c>
      <c r="B13" s="12">
        <v>0.15587892710890799</v>
      </c>
      <c r="C13" s="12">
        <v>-0.127513150953211</v>
      </c>
      <c r="D13" s="12">
        <v>-0.23538166385221401</v>
      </c>
      <c r="E13" s="12">
        <v>-0.11103022680169</v>
      </c>
      <c r="F13" s="12">
        <v>-8.4533382737175602E-2</v>
      </c>
      <c r="G13" s="12">
        <v>-6.7938442697852694E-2</v>
      </c>
      <c r="H13" s="12">
        <v>9.9510174792576303E-2</v>
      </c>
      <c r="I13" s="12">
        <v>1.07496131219147E-2</v>
      </c>
      <c r="J13" s="12">
        <v>0.83916149181581001</v>
      </c>
      <c r="K13" s="12">
        <v>0.69796803968585397</v>
      </c>
      <c r="L13" s="12"/>
      <c r="M13" s="12">
        <v>0.998189593509068</v>
      </c>
    </row>
    <row r="14" spans="1:13" ht="15.75" thickBot="1" x14ac:dyDescent="0.5">
      <c r="A14" s="13" t="s">
        <v>85</v>
      </c>
      <c r="B14" s="14">
        <v>0.17659130276179999</v>
      </c>
      <c r="C14" s="14">
        <v>-0.170852875441421</v>
      </c>
      <c r="D14" s="14">
        <v>-0.24394777796254499</v>
      </c>
      <c r="E14" s="14">
        <v>-0.12140616305907601</v>
      </c>
      <c r="F14" s="14">
        <v>-9.8184121034762206E-2</v>
      </c>
      <c r="G14" s="14">
        <v>-8.85390932044825E-2</v>
      </c>
      <c r="H14" s="14">
        <v>6.7211433758957204E-2</v>
      </c>
      <c r="I14" s="14">
        <v>-2.2771055199390499E-2</v>
      </c>
      <c r="J14" s="14">
        <v>0.86201436408452903</v>
      </c>
      <c r="K14" s="14">
        <v>0.73474962913340203</v>
      </c>
      <c r="L14" s="14">
        <v>0.99801242548498603</v>
      </c>
      <c r="M14" s="14"/>
    </row>
    <row r="15" spans="1:13" ht="16.5" thickTop="1" x14ac:dyDescent="0.4">
      <c r="A15" s="8" t="s">
        <v>86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</sheetData>
  <mergeCells count="1">
    <mergeCell ref="A1:M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BA44-C3EF-420F-96DE-7B984EE8D8C6}">
  <dimension ref="A1:AN17"/>
  <sheetViews>
    <sheetView workbookViewId="0">
      <selection activeCell="A17" sqref="A17"/>
    </sheetView>
  </sheetViews>
  <sheetFormatPr defaultRowHeight="13.9" x14ac:dyDescent="0.4"/>
  <cols>
    <col min="1" max="1" width="29.265625" bestFit="1" customWidth="1"/>
    <col min="2" max="2" width="13.59765625" bestFit="1" customWidth="1"/>
    <col min="3" max="3" width="9" bestFit="1" customWidth="1"/>
    <col min="4" max="4" width="7.53125" bestFit="1" customWidth="1"/>
    <col min="5" max="5" width="9.796875" bestFit="1" customWidth="1"/>
    <col min="6" max="7" width="9.796875" customWidth="1"/>
    <col min="8" max="8" width="8.6640625" customWidth="1"/>
    <col min="9" max="9" width="9.796875" bestFit="1" customWidth="1"/>
  </cols>
  <sheetData>
    <row r="1" spans="1:40" ht="15" x14ac:dyDescent="0.4">
      <c r="A1" s="45" t="s">
        <v>117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</row>
    <row r="2" spans="1:40" x14ac:dyDescent="0.4">
      <c r="A2" s="46" t="s">
        <v>56</v>
      </c>
      <c r="B2" s="46" t="s">
        <v>71</v>
      </c>
      <c r="C2" s="44" t="s">
        <v>37</v>
      </c>
      <c r="D2" s="44"/>
      <c r="E2" s="44" t="s">
        <v>72</v>
      </c>
      <c r="F2" s="44"/>
      <c r="G2" s="44"/>
      <c r="H2" s="44"/>
      <c r="I2" s="44" t="s">
        <v>73</v>
      </c>
      <c r="J2" s="44"/>
      <c r="K2" s="44"/>
      <c r="L2" s="44"/>
      <c r="M2" s="44" t="s">
        <v>74</v>
      </c>
      <c r="N2" s="44"/>
      <c r="O2" s="44"/>
      <c r="P2" s="44"/>
      <c r="Q2" s="44" t="s">
        <v>75</v>
      </c>
      <c r="R2" s="44"/>
      <c r="S2" s="44"/>
      <c r="T2" s="44"/>
      <c r="U2" s="44" t="s">
        <v>76</v>
      </c>
      <c r="V2" s="44"/>
      <c r="W2" s="44"/>
      <c r="X2" s="44"/>
      <c r="Y2" s="44" t="s">
        <v>77</v>
      </c>
      <c r="Z2" s="44"/>
      <c r="AA2" s="44"/>
      <c r="AB2" s="44"/>
      <c r="AC2" s="44" t="s">
        <v>78</v>
      </c>
      <c r="AD2" s="44"/>
      <c r="AE2" s="44"/>
      <c r="AF2" s="44"/>
      <c r="AG2" s="44" t="s">
        <v>79</v>
      </c>
      <c r="AH2" s="44"/>
      <c r="AI2" s="44"/>
      <c r="AJ2" s="44"/>
      <c r="AK2" s="44" t="s">
        <v>80</v>
      </c>
      <c r="AL2" s="44"/>
      <c r="AM2" s="44"/>
      <c r="AN2" s="44"/>
    </row>
    <row r="3" spans="1:40" x14ac:dyDescent="0.4">
      <c r="A3" s="46"/>
      <c r="B3" s="46"/>
      <c r="C3" s="25" t="s">
        <v>99</v>
      </c>
      <c r="D3" s="5" t="s">
        <v>98</v>
      </c>
      <c r="E3" s="4" t="s">
        <v>81</v>
      </c>
      <c r="F3" s="5" t="s">
        <v>100</v>
      </c>
      <c r="G3" s="4" t="s">
        <v>82</v>
      </c>
      <c r="H3" s="5" t="s">
        <v>101</v>
      </c>
      <c r="I3" s="4" t="s">
        <v>81</v>
      </c>
      <c r="J3" s="5" t="s">
        <v>100</v>
      </c>
      <c r="K3" s="4" t="s">
        <v>82</v>
      </c>
      <c r="L3" s="5" t="s">
        <v>101</v>
      </c>
      <c r="M3" s="4" t="s">
        <v>81</v>
      </c>
      <c r="N3" s="5" t="s">
        <v>100</v>
      </c>
      <c r="O3" s="4" t="s">
        <v>82</v>
      </c>
      <c r="P3" s="5" t="s">
        <v>101</v>
      </c>
      <c r="Q3" s="4" t="s">
        <v>81</v>
      </c>
      <c r="R3" s="5" t="s">
        <v>100</v>
      </c>
      <c r="S3" s="4" t="s">
        <v>82</v>
      </c>
      <c r="T3" s="5" t="s">
        <v>101</v>
      </c>
      <c r="U3" s="4" t="s">
        <v>81</v>
      </c>
      <c r="V3" s="5" t="s">
        <v>100</v>
      </c>
      <c r="W3" s="4" t="s">
        <v>82</v>
      </c>
      <c r="X3" s="5" t="s">
        <v>101</v>
      </c>
      <c r="Y3" s="4" t="s">
        <v>81</v>
      </c>
      <c r="Z3" s="5" t="s">
        <v>100</v>
      </c>
      <c r="AA3" s="4" t="s">
        <v>82</v>
      </c>
      <c r="AB3" s="5" t="s">
        <v>101</v>
      </c>
      <c r="AC3" s="4" t="s">
        <v>81</v>
      </c>
      <c r="AD3" s="5" t="s">
        <v>100</v>
      </c>
      <c r="AE3" s="4" t="s">
        <v>82</v>
      </c>
      <c r="AF3" s="5" t="s">
        <v>101</v>
      </c>
      <c r="AG3" s="4" t="s">
        <v>81</v>
      </c>
      <c r="AH3" s="5" t="s">
        <v>100</v>
      </c>
      <c r="AI3" s="4" t="s">
        <v>82</v>
      </c>
      <c r="AJ3" s="5" t="s">
        <v>101</v>
      </c>
      <c r="AK3" s="4" t="s">
        <v>81</v>
      </c>
      <c r="AL3" s="5" t="s">
        <v>100</v>
      </c>
      <c r="AM3" s="4" t="s">
        <v>82</v>
      </c>
      <c r="AN3" s="5" t="s">
        <v>101</v>
      </c>
    </row>
    <row r="4" spans="1:40" ht="15.4" x14ac:dyDescent="0.45">
      <c r="A4" s="2" t="s">
        <v>12</v>
      </c>
      <c r="B4" s="7" t="s">
        <v>61</v>
      </c>
      <c r="C4" s="23">
        <v>0.31635385999999999</v>
      </c>
      <c r="D4" s="23">
        <v>3.2316600000000001E-2</v>
      </c>
      <c r="E4" s="4">
        <v>0.31659836000000002</v>
      </c>
      <c r="F4" s="4">
        <v>3.2194E-2</v>
      </c>
      <c r="G4" s="4">
        <v>0.31628720000000005</v>
      </c>
      <c r="H4" s="26">
        <v>1.8196344340785266E-4</v>
      </c>
      <c r="I4" s="4">
        <v>0.31805465999999999</v>
      </c>
      <c r="J4" s="4">
        <v>3.17331E-2</v>
      </c>
      <c r="K4" s="4">
        <v>0.316361</v>
      </c>
      <c r="L4" s="26">
        <v>2.8593098173473175E-4</v>
      </c>
      <c r="M4" s="4">
        <v>0.33262866000000002</v>
      </c>
      <c r="N4" s="4">
        <v>3.2750000000000001E-2</v>
      </c>
      <c r="O4" s="4">
        <v>0.31633609999999995</v>
      </c>
      <c r="P4" s="26">
        <v>5.6490864655037393E-4</v>
      </c>
      <c r="Q4" s="4">
        <v>0.35727958000000004</v>
      </c>
      <c r="R4" s="4">
        <v>3.8748900000000003E-2</v>
      </c>
      <c r="S4" s="4">
        <v>0.31563294999999997</v>
      </c>
      <c r="T4" s="4">
        <v>2.0945381974378794E-3</v>
      </c>
      <c r="U4" s="4">
        <v>0.37577104</v>
      </c>
      <c r="V4" s="4">
        <v>4.3600300000000002E-2</v>
      </c>
      <c r="W4" s="4">
        <v>0.31345964999999998</v>
      </c>
      <c r="X4" s="4">
        <v>3.2497694051797075E-3</v>
      </c>
      <c r="Y4" s="4">
        <v>0.38044158</v>
      </c>
      <c r="Z4" s="4">
        <v>4.1721899999999999E-2</v>
      </c>
      <c r="AA4" s="4">
        <v>0.31165434999999991</v>
      </c>
      <c r="AB4" s="4">
        <v>4.9464574274503742E-3</v>
      </c>
      <c r="AC4" s="4">
        <v>0.37903737999999998</v>
      </c>
      <c r="AD4" s="4">
        <v>3.7065899999999999E-2</v>
      </c>
      <c r="AE4" s="4">
        <v>0.30814455000000002</v>
      </c>
      <c r="AF4" s="4">
        <v>5.1891448182467175E-3</v>
      </c>
      <c r="AG4" s="4">
        <v>0.35595031999999999</v>
      </c>
      <c r="AH4" s="4">
        <v>3.0850200000000001E-2</v>
      </c>
      <c r="AI4" s="4">
        <v>0.30068444999999999</v>
      </c>
      <c r="AJ4" s="4">
        <v>6.3523320663815171E-3</v>
      </c>
      <c r="AK4" s="4">
        <v>0.32156837999999999</v>
      </c>
      <c r="AL4" s="4">
        <v>3.4504100000000003E-2</v>
      </c>
      <c r="AM4" s="4">
        <v>0.29194045000000002</v>
      </c>
      <c r="AN4" s="4">
        <v>6.2147896646882368E-3</v>
      </c>
    </row>
    <row r="5" spans="1:40" ht="15.4" x14ac:dyDescent="0.45">
      <c r="A5" s="2" t="s">
        <v>14</v>
      </c>
      <c r="B5" s="7" t="s">
        <v>62</v>
      </c>
      <c r="C5" s="23">
        <v>0.24645701999999997</v>
      </c>
      <c r="D5" s="23">
        <v>4.9437500000000002E-2</v>
      </c>
      <c r="E5" s="4">
        <v>0.24732901999999996</v>
      </c>
      <c r="F5" s="4">
        <v>5.1267800000000002E-2</v>
      </c>
      <c r="G5" s="4">
        <v>0.24636395000000005</v>
      </c>
      <c r="H5" s="26">
        <v>2.1195145298169753E-4</v>
      </c>
      <c r="I5" s="4">
        <v>0.24907615999999999</v>
      </c>
      <c r="J5" s="4">
        <v>5.1899199999999999E-2</v>
      </c>
      <c r="K5" s="4">
        <v>0.24638185000000004</v>
      </c>
      <c r="L5" s="26">
        <v>2.9464506301293011E-4</v>
      </c>
      <c r="M5" s="4">
        <v>0.25839831999999996</v>
      </c>
      <c r="N5" s="4">
        <v>5.2292699999999998E-2</v>
      </c>
      <c r="O5" s="4">
        <v>0.24637065000000002</v>
      </c>
      <c r="P5" s="26">
        <v>8.5197808688152648E-4</v>
      </c>
      <c r="Q5" s="4">
        <v>0.26893426000000004</v>
      </c>
      <c r="R5" s="4">
        <v>4.7961400000000001E-2</v>
      </c>
      <c r="S5" s="4">
        <v>0.24619950000000004</v>
      </c>
      <c r="T5" s="4">
        <v>1.5779034349414443E-3</v>
      </c>
      <c r="U5" s="4">
        <v>0.27558680000000002</v>
      </c>
      <c r="V5" s="4">
        <v>4.3800499999999999E-2</v>
      </c>
      <c r="W5" s="4">
        <v>0.24375344999999995</v>
      </c>
      <c r="X5" s="4">
        <v>2.7005140889721051E-3</v>
      </c>
      <c r="Y5" s="4">
        <v>0.28049830000000003</v>
      </c>
      <c r="Z5" s="4">
        <v>3.4269599999999997E-2</v>
      </c>
      <c r="AA5" s="4">
        <v>0.24234944999999994</v>
      </c>
      <c r="AB5" s="4">
        <v>3.626492411117766E-3</v>
      </c>
      <c r="AC5" s="4">
        <v>0.28326119999999999</v>
      </c>
      <c r="AD5" s="4">
        <v>3.5687700000000003E-2</v>
      </c>
      <c r="AE5" s="4">
        <v>0.240841</v>
      </c>
      <c r="AF5" s="4">
        <v>3.4952404521607782E-3</v>
      </c>
      <c r="AG5" s="4">
        <v>0.28028379999999997</v>
      </c>
      <c r="AH5" s="4">
        <v>3.4081100000000003E-2</v>
      </c>
      <c r="AI5" s="4">
        <v>0.23699729999999994</v>
      </c>
      <c r="AJ5" s="4">
        <v>5.8723855638510595E-3</v>
      </c>
      <c r="AK5" s="4">
        <v>0.25176823999999998</v>
      </c>
      <c r="AL5" s="4">
        <v>3.0164300000000002E-2</v>
      </c>
      <c r="AM5" s="4">
        <v>0.22796405000000003</v>
      </c>
      <c r="AN5" s="4">
        <v>8.4484471875948212E-3</v>
      </c>
    </row>
    <row r="6" spans="1:40" ht="15.4" x14ac:dyDescent="0.45">
      <c r="A6" s="2" t="s">
        <v>16</v>
      </c>
      <c r="B6" s="7" t="s">
        <v>63</v>
      </c>
      <c r="C6" s="23">
        <v>0.23687696000000003</v>
      </c>
      <c r="D6" s="23">
        <v>4.6755699999999997E-2</v>
      </c>
      <c r="E6" s="4">
        <v>0.23898369999999999</v>
      </c>
      <c r="F6" s="4">
        <v>4.8245000000000003E-2</v>
      </c>
      <c r="G6" s="4">
        <v>0.23679480000000003</v>
      </c>
      <c r="H6" s="26">
        <v>2.392440891861821E-4</v>
      </c>
      <c r="I6" s="4">
        <v>0.24193747999999998</v>
      </c>
      <c r="J6" s="4">
        <v>4.8820200000000001E-2</v>
      </c>
      <c r="K6" s="4">
        <v>0.23681145000000003</v>
      </c>
      <c r="L6" s="26">
        <v>3.6559587625797972E-4</v>
      </c>
      <c r="M6" s="4">
        <v>0.25660494</v>
      </c>
      <c r="N6" s="4">
        <v>4.5829500000000002E-2</v>
      </c>
      <c r="O6" s="4">
        <v>0.23674119999999998</v>
      </c>
      <c r="P6" s="26">
        <v>7.2022345034096686E-4</v>
      </c>
      <c r="Q6" s="4">
        <v>0.27481304000000006</v>
      </c>
      <c r="R6" s="4">
        <v>4.7471399999999997E-2</v>
      </c>
      <c r="S6" s="4">
        <v>0.23631900000000008</v>
      </c>
      <c r="T6" s="4">
        <v>2.2424690926697187E-3</v>
      </c>
      <c r="U6" s="4">
        <v>0.28178954000000001</v>
      </c>
      <c r="V6" s="4">
        <v>5.0099400000000002E-2</v>
      </c>
      <c r="W6" s="4">
        <v>0.23395179999999999</v>
      </c>
      <c r="X6" s="4">
        <v>3.2921255727633037E-3</v>
      </c>
      <c r="Y6" s="4">
        <v>0.28407505999999999</v>
      </c>
      <c r="Z6" s="4">
        <v>4.4603200000000003E-2</v>
      </c>
      <c r="AA6" s="4">
        <v>0.23265160000000007</v>
      </c>
      <c r="AB6" s="4">
        <v>3.5200201176907144E-3</v>
      </c>
      <c r="AC6" s="4">
        <v>0.27940708000000003</v>
      </c>
      <c r="AD6" s="4">
        <v>4.3912300000000001E-2</v>
      </c>
      <c r="AE6" s="4">
        <v>0.23045040000000006</v>
      </c>
      <c r="AF6" s="4">
        <v>4.83494115786325E-3</v>
      </c>
      <c r="AG6" s="4">
        <v>0.27789602000000002</v>
      </c>
      <c r="AH6" s="4">
        <v>4.6140800000000003E-2</v>
      </c>
      <c r="AI6" s="4">
        <v>0.22571690000000003</v>
      </c>
      <c r="AJ6" s="4">
        <v>8.2850964807138425E-3</v>
      </c>
      <c r="AK6" s="4">
        <v>0.24948142000000001</v>
      </c>
      <c r="AL6" s="4">
        <v>3.9095999999999999E-2</v>
      </c>
      <c r="AM6" s="4">
        <v>0.21597110000000003</v>
      </c>
      <c r="AN6" s="4">
        <v>8.9225071262746015E-3</v>
      </c>
    </row>
    <row r="7" spans="1:40" ht="15.4" x14ac:dyDescent="0.45">
      <c r="A7" s="2" t="s">
        <v>18</v>
      </c>
      <c r="B7" s="7" t="s">
        <v>64</v>
      </c>
      <c r="C7" s="23">
        <v>0.25921674</v>
      </c>
      <c r="D7" s="23">
        <v>4.8263E-2</v>
      </c>
      <c r="E7" s="4">
        <v>0.25945012000000001</v>
      </c>
      <c r="F7" s="4">
        <v>4.7519699999999998E-2</v>
      </c>
      <c r="G7" s="4">
        <v>0.25914490000000001</v>
      </c>
      <c r="H7" s="26">
        <v>3.5837634951923689E-4</v>
      </c>
      <c r="I7" s="4">
        <v>0.26046318000000002</v>
      </c>
      <c r="J7" s="4">
        <v>4.7393200000000003E-2</v>
      </c>
      <c r="K7" s="4">
        <v>0.25917409999999996</v>
      </c>
      <c r="L7" s="26">
        <v>4.9936996094552297E-4</v>
      </c>
      <c r="M7" s="4">
        <v>0.2669358</v>
      </c>
      <c r="N7" s="4">
        <v>4.6546999999999998E-2</v>
      </c>
      <c r="O7" s="4">
        <v>0.25919104999999998</v>
      </c>
      <c r="P7" s="26">
        <v>8.3193006411533786E-4</v>
      </c>
      <c r="Q7" s="4">
        <v>0.27284249999999999</v>
      </c>
      <c r="R7" s="4">
        <v>4.8812399999999999E-2</v>
      </c>
      <c r="S7" s="4">
        <v>0.25907254999999996</v>
      </c>
      <c r="T7" s="4">
        <v>1.6522151279259516E-3</v>
      </c>
      <c r="U7" s="4">
        <v>0.28035134</v>
      </c>
      <c r="V7" s="4">
        <v>4.3986400000000002E-2</v>
      </c>
      <c r="W7" s="4">
        <v>0.25662465000000001</v>
      </c>
      <c r="X7" s="4">
        <v>3.735038469117755E-3</v>
      </c>
      <c r="Y7" s="4">
        <v>0.28663461999999995</v>
      </c>
      <c r="Z7" s="4">
        <v>4.33138E-2</v>
      </c>
      <c r="AA7" s="4">
        <v>0.25513995</v>
      </c>
      <c r="AB7" s="4">
        <v>4.7263426215537778E-3</v>
      </c>
      <c r="AC7" s="4">
        <v>0.29340603999999998</v>
      </c>
      <c r="AD7" s="4">
        <v>4.4402700000000003E-2</v>
      </c>
      <c r="AE7" s="4">
        <v>0.25359945</v>
      </c>
      <c r="AF7" s="4">
        <v>5.4975011060050122E-3</v>
      </c>
      <c r="AG7" s="4">
        <v>0.28713482000000001</v>
      </c>
      <c r="AH7" s="4">
        <v>5.0610799999999997E-2</v>
      </c>
      <c r="AI7" s="4">
        <v>0.24965164999999995</v>
      </c>
      <c r="AJ7" s="4">
        <v>7.1337385053811637E-3</v>
      </c>
      <c r="AK7" s="4">
        <v>0.25691997999999999</v>
      </c>
      <c r="AL7" s="4">
        <v>4.2877699999999998E-2</v>
      </c>
      <c r="AM7" s="4">
        <v>0.24118710000000002</v>
      </c>
      <c r="AN7" s="4">
        <v>8.7377988994880584E-3</v>
      </c>
    </row>
    <row r="8" spans="1:40" ht="15.4" x14ac:dyDescent="0.45">
      <c r="A8" s="2" t="s">
        <v>20</v>
      </c>
      <c r="B8" s="7" t="s">
        <v>65</v>
      </c>
      <c r="C8" s="23">
        <v>0.39482698000000005</v>
      </c>
      <c r="D8" s="23">
        <v>3.4135400000000003E-2</v>
      </c>
      <c r="E8" s="4">
        <v>0.39344457999999999</v>
      </c>
      <c r="F8" s="4">
        <v>3.3244299999999997E-2</v>
      </c>
      <c r="G8" s="4">
        <v>0.39465635000000004</v>
      </c>
      <c r="H8" s="26">
        <v>2.2941487929536381E-4</v>
      </c>
      <c r="I8" s="4">
        <v>0.39489256000000006</v>
      </c>
      <c r="J8" s="4">
        <v>3.2958000000000001E-2</v>
      </c>
      <c r="K8" s="4">
        <v>0.39465434999999999</v>
      </c>
      <c r="L8" s="26">
        <v>2.8003914669954736E-4</v>
      </c>
      <c r="M8" s="4">
        <v>0.41941255999999993</v>
      </c>
      <c r="N8" s="4">
        <v>3.4083799999999997E-2</v>
      </c>
      <c r="O8" s="4">
        <v>0.39468304999999998</v>
      </c>
      <c r="P8" s="26">
        <v>6.873876156947566E-4</v>
      </c>
      <c r="Q8" s="4">
        <v>0.44242776</v>
      </c>
      <c r="R8" s="4">
        <v>2.82004E-2</v>
      </c>
      <c r="S8" s="4">
        <v>0.39406025</v>
      </c>
      <c r="T8" s="4">
        <v>1.7139695039662417E-3</v>
      </c>
      <c r="U8" s="4">
        <v>0.44689390000000007</v>
      </c>
      <c r="V8" s="4">
        <v>2.52777E-2</v>
      </c>
      <c r="W8" s="4">
        <v>0.39174409999999998</v>
      </c>
      <c r="X8" s="4">
        <v>3.2858985777345488E-3</v>
      </c>
      <c r="Y8" s="4">
        <v>0.43907368000000002</v>
      </c>
      <c r="Z8" s="4">
        <v>2.3618500000000001E-2</v>
      </c>
      <c r="AA8" s="4">
        <v>0.39060740000000005</v>
      </c>
      <c r="AB8" s="4">
        <v>4.2626216963643155E-3</v>
      </c>
      <c r="AC8" s="4">
        <v>0.44169289999999994</v>
      </c>
      <c r="AD8" s="4">
        <v>2.28615E-2</v>
      </c>
      <c r="AE8" s="4">
        <v>0.38940685000000003</v>
      </c>
      <c r="AF8" s="4">
        <v>4.4383075517233144E-3</v>
      </c>
      <c r="AG8" s="4">
        <v>0.42640326000000001</v>
      </c>
      <c r="AH8" s="4">
        <v>3.6351500000000002E-2</v>
      </c>
      <c r="AI8" s="4">
        <v>0.38368164999999999</v>
      </c>
      <c r="AJ8" s="4">
        <v>4.3200981138346705E-3</v>
      </c>
      <c r="AK8" s="4">
        <v>0.40457534000000006</v>
      </c>
      <c r="AL8" s="4">
        <v>3.5336399999999997E-2</v>
      </c>
      <c r="AM8" s="4">
        <v>0.37375049999999999</v>
      </c>
      <c r="AN8" s="4">
        <v>6.9568202695741597E-3</v>
      </c>
    </row>
    <row r="9" spans="1:40" ht="15.4" x14ac:dyDescent="0.45">
      <c r="A9" s="2" t="s">
        <v>22</v>
      </c>
      <c r="B9" s="7" t="s">
        <v>66</v>
      </c>
      <c r="C9" s="23">
        <v>0.28110731999999994</v>
      </c>
      <c r="D9" s="23">
        <v>3.9941299999999999E-2</v>
      </c>
      <c r="E9" s="4">
        <v>0.28043271999999997</v>
      </c>
      <c r="F9" s="4">
        <v>3.93359E-2</v>
      </c>
      <c r="G9" s="4">
        <v>0.28110685000000002</v>
      </c>
      <c r="H9" s="26">
        <v>1.9691870483981257E-4</v>
      </c>
      <c r="I9" s="4">
        <v>0.28126585999999998</v>
      </c>
      <c r="J9" s="4">
        <v>3.9433299999999998E-2</v>
      </c>
      <c r="K9" s="4">
        <v>0.28105965000000005</v>
      </c>
      <c r="L9" s="26">
        <v>2.2851034181364352E-4</v>
      </c>
      <c r="M9" s="4">
        <v>0.29582104000000004</v>
      </c>
      <c r="N9" s="4">
        <v>3.7092399999999998E-2</v>
      </c>
      <c r="O9" s="4">
        <v>0.28104834999999995</v>
      </c>
      <c r="P9" s="26">
        <v>5.2028537462879554E-4</v>
      </c>
      <c r="Q9" s="4">
        <v>0.32368876000000002</v>
      </c>
      <c r="R9" s="4">
        <v>3.6329899999999998E-2</v>
      </c>
      <c r="S9" s="4">
        <v>0.2804333</v>
      </c>
      <c r="T9" s="4">
        <v>1.7063331599167721E-3</v>
      </c>
      <c r="U9" s="4">
        <v>0.34010035999999999</v>
      </c>
      <c r="V9" s="4">
        <v>3.5764299999999999E-2</v>
      </c>
      <c r="W9" s="4">
        <v>0.28006900000000001</v>
      </c>
      <c r="X9" s="4">
        <v>3.0305944006172513E-3</v>
      </c>
      <c r="Y9" s="4">
        <v>0.33808563999999997</v>
      </c>
      <c r="Z9" s="4">
        <v>3.6488699999999999E-2</v>
      </c>
      <c r="AA9" s="4">
        <v>0.27943534999999997</v>
      </c>
      <c r="AB9" s="4">
        <v>3.1240796922748595E-3</v>
      </c>
      <c r="AC9" s="4">
        <v>0.33864912000000003</v>
      </c>
      <c r="AD9" s="4">
        <v>4.3809300000000002E-2</v>
      </c>
      <c r="AE9" s="4">
        <v>0.27903289999999997</v>
      </c>
      <c r="AF9" s="4">
        <v>4.1851671022414645E-3</v>
      </c>
      <c r="AG9" s="4">
        <v>0.31606733999999997</v>
      </c>
      <c r="AH9" s="4">
        <v>4.2474999999999999E-2</v>
      </c>
      <c r="AI9" s="4">
        <v>0.27523069999999999</v>
      </c>
      <c r="AJ9" s="4">
        <v>5.3779025954656164E-3</v>
      </c>
      <c r="AK9" s="4">
        <v>0.28990652</v>
      </c>
      <c r="AL9" s="4">
        <v>4.2459999999999998E-2</v>
      </c>
      <c r="AM9" s="4">
        <v>0.26775099999999996</v>
      </c>
      <c r="AN9" s="4">
        <v>7.9926258908808619E-3</v>
      </c>
    </row>
    <row r="10" spans="1:40" ht="15.4" x14ac:dyDescent="0.45">
      <c r="A10" s="2" t="s">
        <v>24</v>
      </c>
      <c r="B10" s="7" t="s">
        <v>67</v>
      </c>
      <c r="C10" s="23">
        <v>0.16402961999999999</v>
      </c>
      <c r="D10" s="23">
        <v>2.2043299999999998E-2</v>
      </c>
      <c r="E10" s="4">
        <v>0.16406956</v>
      </c>
      <c r="F10" s="4">
        <v>2.07327E-2</v>
      </c>
      <c r="G10" s="4">
        <v>0.16402169999999999</v>
      </c>
      <c r="H10" s="26">
        <v>1.9539678928569726E-4</v>
      </c>
      <c r="I10" s="4">
        <v>0.16489656</v>
      </c>
      <c r="J10" s="4">
        <v>2.0252800000000001E-2</v>
      </c>
      <c r="K10" s="4">
        <v>0.16396949999999996</v>
      </c>
      <c r="L10" s="26">
        <v>3.2899856022721325E-4</v>
      </c>
      <c r="M10" s="4">
        <v>0.17589448000000002</v>
      </c>
      <c r="N10" s="4">
        <v>2.20313E-2</v>
      </c>
      <c r="O10" s="4">
        <v>0.16379864999999999</v>
      </c>
      <c r="P10" s="26">
        <v>4.7057280604543081E-4</v>
      </c>
      <c r="Q10" s="4">
        <v>0.21041438000000001</v>
      </c>
      <c r="R10" s="4">
        <v>2.6816300000000001E-2</v>
      </c>
      <c r="S10" s="4">
        <v>0.16344715000000004</v>
      </c>
      <c r="T10" s="4">
        <v>1.4909810360967054E-3</v>
      </c>
      <c r="U10" s="4">
        <v>0.23622852</v>
      </c>
      <c r="V10" s="4">
        <v>1.3811E-2</v>
      </c>
      <c r="W10" s="4">
        <v>0.16275305000000001</v>
      </c>
      <c r="X10" s="4">
        <v>2.7915127661689476E-3</v>
      </c>
      <c r="Y10" s="4">
        <v>0.25206269999999997</v>
      </c>
      <c r="Z10" s="4">
        <v>1.5177E-2</v>
      </c>
      <c r="AA10" s="4">
        <v>0.16184705000000002</v>
      </c>
      <c r="AB10" s="4">
        <v>3.4885218627438925E-3</v>
      </c>
      <c r="AC10" s="4">
        <v>0.24436168</v>
      </c>
      <c r="AD10" s="4">
        <v>2.56902E-2</v>
      </c>
      <c r="AE10" s="4">
        <v>0.1609882</v>
      </c>
      <c r="AF10" s="4">
        <v>4.1505164878349139E-3</v>
      </c>
      <c r="AG10" s="4">
        <v>0.21517803999999999</v>
      </c>
      <c r="AH10" s="4">
        <v>2.8642299999999999E-2</v>
      </c>
      <c r="AI10" s="4">
        <v>0.15909299999999998</v>
      </c>
      <c r="AJ10" s="4">
        <v>5.2413126821034949E-3</v>
      </c>
      <c r="AK10" s="4">
        <v>0.18738837999999999</v>
      </c>
      <c r="AL10" s="4">
        <v>2.8575699999999999E-2</v>
      </c>
      <c r="AM10" s="4">
        <v>0.15645990000000001</v>
      </c>
      <c r="AN10" s="4">
        <v>6.9363371791715768E-3</v>
      </c>
    </row>
    <row r="11" spans="1:40" ht="15.4" x14ac:dyDescent="0.45">
      <c r="A11" s="2" t="s">
        <v>26</v>
      </c>
      <c r="B11" s="7" t="s">
        <v>68</v>
      </c>
      <c r="C11" s="23">
        <v>0.21436603999999998</v>
      </c>
      <c r="D11" s="23">
        <v>3.7612E-2</v>
      </c>
      <c r="E11" s="4">
        <v>0.21369138000000004</v>
      </c>
      <c r="F11" s="4">
        <v>3.7688300000000001E-2</v>
      </c>
      <c r="G11" s="4">
        <v>0.21430979999999997</v>
      </c>
      <c r="H11" s="26">
        <v>2.4475607621079646E-4</v>
      </c>
      <c r="I11" s="4">
        <v>0.21529458000000004</v>
      </c>
      <c r="J11" s="4">
        <v>3.7754500000000003E-2</v>
      </c>
      <c r="K11" s="4">
        <v>0.21431334999999999</v>
      </c>
      <c r="L11" s="26">
        <v>3.7866611803456649E-4</v>
      </c>
      <c r="M11" s="4">
        <v>0.24290906000000004</v>
      </c>
      <c r="N11" s="4">
        <v>3.48667E-2</v>
      </c>
      <c r="O11" s="4">
        <v>0.21420665000000003</v>
      </c>
      <c r="P11" s="26">
        <v>7.5286017958184218E-4</v>
      </c>
      <c r="Q11" s="4">
        <v>0.29083512</v>
      </c>
      <c r="R11" s="4">
        <v>3.4052100000000002E-2</v>
      </c>
      <c r="S11" s="4">
        <v>0.21379855</v>
      </c>
      <c r="T11" s="4">
        <v>2.0017013677842846E-3</v>
      </c>
      <c r="U11" s="4">
        <v>0.32023732000000005</v>
      </c>
      <c r="V11" s="4">
        <v>2.9028200000000001E-2</v>
      </c>
      <c r="W11" s="4">
        <v>0.21272615</v>
      </c>
      <c r="X11" s="4">
        <v>3.467137622319782E-3</v>
      </c>
      <c r="Y11" s="4">
        <v>0.32905267999999999</v>
      </c>
      <c r="Z11" s="4">
        <v>2.9031999999999999E-2</v>
      </c>
      <c r="AA11" s="4">
        <v>0.21157704999999996</v>
      </c>
      <c r="AB11" s="4">
        <v>4.1088682328912877E-3</v>
      </c>
      <c r="AC11" s="4">
        <v>0.32718380000000002</v>
      </c>
      <c r="AD11" s="4">
        <v>2.8101600000000001E-2</v>
      </c>
      <c r="AE11" s="4">
        <v>0.21075909999999998</v>
      </c>
      <c r="AF11" s="4">
        <v>4.8788149758338933E-3</v>
      </c>
      <c r="AG11" s="4">
        <v>0.28968036000000003</v>
      </c>
      <c r="AH11" s="4">
        <v>1.4506399999999999E-2</v>
      </c>
      <c r="AI11" s="4">
        <v>0.20692599999999994</v>
      </c>
      <c r="AJ11" s="4">
        <v>4.1270224515732243E-3</v>
      </c>
      <c r="AK11" s="4">
        <v>0.24944785999999999</v>
      </c>
      <c r="AL11" s="4">
        <v>2.18269E-2</v>
      </c>
      <c r="AM11" s="4">
        <v>0.19954305</v>
      </c>
      <c r="AN11" s="4">
        <v>7.7889600716249969E-3</v>
      </c>
    </row>
    <row r="12" spans="1:40" ht="15.4" x14ac:dyDescent="0.45">
      <c r="A12" s="2" t="s">
        <v>28</v>
      </c>
      <c r="B12" s="7" t="s">
        <v>69</v>
      </c>
      <c r="C12" s="23">
        <v>0.49766025999999997</v>
      </c>
      <c r="D12" s="23">
        <v>4.3406E-2</v>
      </c>
      <c r="E12" s="4">
        <v>0.49554264000000003</v>
      </c>
      <c r="F12" s="4">
        <v>4.3717399999999997E-2</v>
      </c>
      <c r="G12" s="4">
        <v>0.49767764999999997</v>
      </c>
      <c r="H12" s="26">
        <v>2.7069454527586117E-4</v>
      </c>
      <c r="I12" s="4">
        <v>0.49502674000000002</v>
      </c>
      <c r="J12" s="4">
        <v>4.37747E-2</v>
      </c>
      <c r="K12" s="4">
        <v>0.49762939999999994</v>
      </c>
      <c r="L12" s="26">
        <v>4.3025640764059175E-4</v>
      </c>
      <c r="M12" s="4">
        <v>0.51200716000000002</v>
      </c>
      <c r="N12" s="4">
        <v>4.2345399999999998E-2</v>
      </c>
      <c r="O12" s="4">
        <v>0.49726749999999997</v>
      </c>
      <c r="P12" s="26">
        <v>9.434726225353245E-4</v>
      </c>
      <c r="Q12" s="4">
        <v>0.54042933999999998</v>
      </c>
      <c r="R12" s="4">
        <v>4.1866300000000002E-2</v>
      </c>
      <c r="S12" s="4">
        <v>0.49536724999999998</v>
      </c>
      <c r="T12" s="4">
        <v>2.2782213283727764E-3</v>
      </c>
      <c r="U12" s="4">
        <v>0.55827236000000002</v>
      </c>
      <c r="V12" s="4">
        <v>4.3499599999999999E-2</v>
      </c>
      <c r="W12" s="4">
        <v>0.49087554999999988</v>
      </c>
      <c r="X12" s="4">
        <v>3.388545047190918E-3</v>
      </c>
      <c r="Y12" s="4">
        <v>0.55408587999999992</v>
      </c>
      <c r="Z12" s="4">
        <v>3.49263E-2</v>
      </c>
      <c r="AA12" s="4">
        <v>0.48827644999999997</v>
      </c>
      <c r="AB12" s="4">
        <v>4.1907289455101757E-3</v>
      </c>
      <c r="AC12" s="4">
        <v>0.55545146000000001</v>
      </c>
      <c r="AD12" s="4">
        <v>3.3189400000000001E-2</v>
      </c>
      <c r="AE12" s="4">
        <v>0.48378890000000008</v>
      </c>
      <c r="AF12" s="4">
        <v>5.7407673189675918E-3</v>
      </c>
      <c r="AG12" s="4">
        <v>0.53244012000000007</v>
      </c>
      <c r="AH12" s="4">
        <v>4.3070600000000001E-2</v>
      </c>
      <c r="AI12" s="4">
        <v>0.47567229999999999</v>
      </c>
      <c r="AJ12" s="4">
        <v>9.8556944421406487E-3</v>
      </c>
      <c r="AK12" s="4">
        <v>0.48859942000000001</v>
      </c>
      <c r="AL12" s="4">
        <v>3.8036399999999998E-2</v>
      </c>
      <c r="AM12" s="4">
        <v>0.46511135000000003</v>
      </c>
      <c r="AN12" s="4">
        <v>9.8959898252298454E-3</v>
      </c>
    </row>
    <row r="13" spans="1:40" ht="15.4" x14ac:dyDescent="0.45">
      <c r="A13" s="2" t="s">
        <v>30</v>
      </c>
      <c r="B13" s="7" t="s">
        <v>31</v>
      </c>
      <c r="C13" s="23">
        <v>0.29406431999999999</v>
      </c>
      <c r="D13" s="23">
        <v>5.25447E-2</v>
      </c>
      <c r="E13" s="4">
        <v>0.29333875999999998</v>
      </c>
      <c r="F13" s="4">
        <v>5.40338E-2</v>
      </c>
      <c r="G13" s="4">
        <v>0.29407944999999996</v>
      </c>
      <c r="H13" s="26">
        <v>2.3769372154762043E-4</v>
      </c>
      <c r="I13" s="4">
        <v>0.29309212000000001</v>
      </c>
      <c r="J13" s="4">
        <v>5.4475500000000003E-2</v>
      </c>
      <c r="K13" s="4">
        <v>0.29406415000000002</v>
      </c>
      <c r="L13" s="26">
        <v>3.0573085859091482E-4</v>
      </c>
      <c r="M13" s="4">
        <v>0.30435293999999996</v>
      </c>
      <c r="N13" s="4">
        <v>5.0275100000000003E-2</v>
      </c>
      <c r="O13" s="4">
        <v>0.29422035000000002</v>
      </c>
      <c r="P13" s="26">
        <v>6.1504963214362672E-4</v>
      </c>
      <c r="Q13" s="4">
        <v>0.31336772000000002</v>
      </c>
      <c r="R13" s="4">
        <v>5.1753800000000003E-2</v>
      </c>
      <c r="S13" s="4">
        <v>0.29408974999999998</v>
      </c>
      <c r="T13" s="4">
        <v>1.9550529263262497E-3</v>
      </c>
      <c r="U13" s="4">
        <v>0.31759762000000002</v>
      </c>
      <c r="V13" s="4">
        <v>5.3264899999999997E-2</v>
      </c>
      <c r="W13" s="4">
        <v>0.29235285</v>
      </c>
      <c r="X13" s="4">
        <v>3.251727367269989E-3</v>
      </c>
      <c r="Y13" s="4">
        <v>0.31640943999999999</v>
      </c>
      <c r="Z13" s="4">
        <v>4.9974999999999999E-2</v>
      </c>
      <c r="AA13" s="4">
        <v>0.29205355</v>
      </c>
      <c r="AB13" s="4">
        <v>3.3276058324741235E-3</v>
      </c>
      <c r="AC13" s="4">
        <v>0.31167990000000001</v>
      </c>
      <c r="AD13" s="4">
        <v>4.9151899999999998E-2</v>
      </c>
      <c r="AE13" s="4">
        <v>0.28911614999999996</v>
      </c>
      <c r="AF13" s="4">
        <v>4.3659831650349314E-3</v>
      </c>
      <c r="AG13" s="4">
        <v>0.30934576000000003</v>
      </c>
      <c r="AH13" s="4">
        <v>4.5113300000000002E-2</v>
      </c>
      <c r="AI13" s="4">
        <v>0.28695100000000001</v>
      </c>
      <c r="AJ13" s="4">
        <v>7.1253199911523839E-3</v>
      </c>
      <c r="AK13" s="4">
        <v>0.29862766000000002</v>
      </c>
      <c r="AL13" s="4">
        <v>3.6505299999999997E-2</v>
      </c>
      <c r="AM13" s="4">
        <v>0.28156974999999995</v>
      </c>
      <c r="AN13" s="4">
        <v>8.2986496612400748E-3</v>
      </c>
    </row>
    <row r="14" spans="1:40" ht="15.4" x14ac:dyDescent="0.45">
      <c r="A14" s="2" t="s">
        <v>32</v>
      </c>
      <c r="B14" s="7" t="s">
        <v>33</v>
      </c>
      <c r="C14" s="23">
        <v>0.37077808000000007</v>
      </c>
      <c r="D14" s="23">
        <v>4.8147700000000002E-2</v>
      </c>
      <c r="E14" s="4">
        <v>0.36899475999999998</v>
      </c>
      <c r="F14" s="4">
        <v>4.8160700000000001E-2</v>
      </c>
      <c r="G14" s="4">
        <v>0.3706569500000001</v>
      </c>
      <c r="H14" s="26">
        <v>1.9181171551948186E-4</v>
      </c>
      <c r="I14" s="4">
        <v>0.36805746</v>
      </c>
      <c r="J14" s="4">
        <v>4.8227899999999997E-2</v>
      </c>
      <c r="K14" s="4">
        <v>0.37063995000000005</v>
      </c>
      <c r="L14" s="26">
        <v>2.319957973757299E-4</v>
      </c>
      <c r="M14" s="4">
        <v>0.37710363999999996</v>
      </c>
      <c r="N14" s="4">
        <v>5.0200599999999998E-2</v>
      </c>
      <c r="O14" s="4">
        <v>0.37081675000000003</v>
      </c>
      <c r="P14" s="26">
        <v>7.5539218639270826E-4</v>
      </c>
      <c r="Q14" s="4">
        <v>0.38862444000000002</v>
      </c>
      <c r="R14" s="4">
        <v>5.1399500000000001E-2</v>
      </c>
      <c r="S14" s="4">
        <v>0.37064754999999999</v>
      </c>
      <c r="T14" s="4">
        <v>1.5003876858647959E-3</v>
      </c>
      <c r="U14" s="4">
        <v>0.39366321999999998</v>
      </c>
      <c r="V14" s="4">
        <v>5.0788E-2</v>
      </c>
      <c r="W14" s="4">
        <v>0.36943454999999997</v>
      </c>
      <c r="X14" s="4">
        <v>1.6394559904849E-3</v>
      </c>
      <c r="Y14" s="4">
        <v>0.39019302</v>
      </c>
      <c r="Z14" s="4">
        <v>4.7013899999999997E-2</v>
      </c>
      <c r="AA14" s="4">
        <v>0.36934469999999997</v>
      </c>
      <c r="AB14" s="4">
        <v>2.8128852596951944E-3</v>
      </c>
      <c r="AC14" s="4">
        <v>0.38241307999999996</v>
      </c>
      <c r="AD14" s="4">
        <v>4.4781799999999997E-2</v>
      </c>
      <c r="AE14" s="4">
        <v>0.36640449999999997</v>
      </c>
      <c r="AF14" s="4">
        <v>3.1647436996083073E-3</v>
      </c>
      <c r="AG14" s="4">
        <v>0.38174380000000002</v>
      </c>
      <c r="AH14" s="4">
        <v>4.5908999999999998E-2</v>
      </c>
      <c r="AI14" s="4">
        <v>0.36379510000000004</v>
      </c>
      <c r="AJ14" s="4">
        <v>4.851092171112765E-3</v>
      </c>
      <c r="AK14" s="4">
        <v>0.37429617999999998</v>
      </c>
      <c r="AL14" s="4">
        <v>4.66629E-2</v>
      </c>
      <c r="AM14" s="4">
        <v>0.35902539999999999</v>
      </c>
      <c r="AN14" s="4">
        <v>5.8731111758769348E-3</v>
      </c>
    </row>
    <row r="15" spans="1:40" ht="15.4" x14ac:dyDescent="0.45">
      <c r="A15" s="2" t="s">
        <v>34</v>
      </c>
      <c r="B15" s="7" t="s">
        <v>35</v>
      </c>
      <c r="C15" s="23">
        <v>0.38700610000000002</v>
      </c>
      <c r="D15" s="23">
        <v>4.9180799999999997E-2</v>
      </c>
      <c r="E15" s="4">
        <v>0.38515756000000001</v>
      </c>
      <c r="F15" s="4">
        <v>4.9207599999999997E-2</v>
      </c>
      <c r="G15" s="4">
        <v>0.38687480000000007</v>
      </c>
      <c r="H15" s="26">
        <v>1.9660288588126769E-4</v>
      </c>
      <c r="I15" s="4">
        <v>0.38438055999999998</v>
      </c>
      <c r="J15" s="4">
        <v>4.9336100000000001E-2</v>
      </c>
      <c r="K15" s="4">
        <v>0.38684499999999999</v>
      </c>
      <c r="L15" s="26">
        <v>2.2261791671405692E-4</v>
      </c>
      <c r="M15" s="4">
        <v>0.39513377999999999</v>
      </c>
      <c r="N15" s="4">
        <v>5.1462099999999997E-2</v>
      </c>
      <c r="O15" s="4">
        <v>0.38703810000000005</v>
      </c>
      <c r="P15" s="26">
        <v>7.3703680547960407E-4</v>
      </c>
      <c r="Q15" s="4">
        <v>0.40980589999999995</v>
      </c>
      <c r="R15" s="4">
        <v>5.17882E-2</v>
      </c>
      <c r="S15" s="4">
        <v>0.38679059999999993</v>
      </c>
      <c r="T15" s="4">
        <v>1.4657700113987157E-3</v>
      </c>
      <c r="U15" s="4">
        <v>0.41620039999999997</v>
      </c>
      <c r="V15" s="4">
        <v>5.0480499999999998E-2</v>
      </c>
      <c r="W15" s="4">
        <v>0.38554695000000005</v>
      </c>
      <c r="X15" s="4">
        <v>1.6202929389140532E-3</v>
      </c>
      <c r="Y15" s="4">
        <v>0.41328478000000002</v>
      </c>
      <c r="Z15" s="4">
        <v>4.7468099999999999E-2</v>
      </c>
      <c r="AA15" s="4">
        <v>0.38531824999999997</v>
      </c>
      <c r="AB15" s="4">
        <v>2.6763929550796517E-3</v>
      </c>
      <c r="AC15" s="4">
        <v>0.40455151999999994</v>
      </c>
      <c r="AD15" s="4">
        <v>4.5686400000000002E-2</v>
      </c>
      <c r="AE15" s="4">
        <v>0.38241705000000004</v>
      </c>
      <c r="AF15" s="4">
        <v>3.4574445914044129E-3</v>
      </c>
      <c r="AG15" s="4">
        <v>0.40045819999999999</v>
      </c>
      <c r="AH15" s="4">
        <v>4.8404599999999999E-2</v>
      </c>
      <c r="AI15" s="4">
        <v>0.3793635500000001</v>
      </c>
      <c r="AJ15" s="4">
        <v>4.7248732700910703E-3</v>
      </c>
      <c r="AK15" s="4">
        <v>0.39443684000000001</v>
      </c>
      <c r="AL15" s="4">
        <v>5.1921000000000002E-2</v>
      </c>
      <c r="AM15" s="4">
        <v>0.37464389999999997</v>
      </c>
      <c r="AN15" s="4">
        <v>5.528506630946649E-3</v>
      </c>
    </row>
    <row r="16" spans="1:40" x14ac:dyDescent="0.4">
      <c r="A16" s="4"/>
      <c r="B16" s="4" t="s">
        <v>70</v>
      </c>
      <c r="C16" s="4">
        <v>0.30522860833333332</v>
      </c>
      <c r="D16" s="4">
        <v>4.1981999999999998E-2</v>
      </c>
      <c r="E16" s="4">
        <v>0.30475276333333334</v>
      </c>
      <c r="F16" s="4">
        <v>4.2112266666666669E-2</v>
      </c>
      <c r="G16" s="4">
        <v>0.30516453333333332</v>
      </c>
      <c r="H16" s="26">
        <v>2.2956872107923919E-4</v>
      </c>
      <c r="I16" s="4">
        <v>0.30553649333333338</v>
      </c>
      <c r="J16" s="4">
        <v>4.2171541666666673E-2</v>
      </c>
      <c r="K16" s="4">
        <v>0.30515864583333335</v>
      </c>
      <c r="L16" s="26">
        <v>3.2102975242061905E-4</v>
      </c>
      <c r="M16" s="4">
        <v>0.31976686500000001</v>
      </c>
      <c r="N16" s="4">
        <v>4.1648049999999999E-2</v>
      </c>
      <c r="O16" s="4">
        <v>0.3051432</v>
      </c>
      <c r="P16" s="26">
        <v>7.0425812253252452E-4</v>
      </c>
      <c r="Q16" s="4">
        <v>0.34112190000000003</v>
      </c>
      <c r="R16" s="4">
        <v>4.210005E-2</v>
      </c>
      <c r="S16" s="4">
        <v>0.30465486666666669</v>
      </c>
      <c r="T16" s="4">
        <v>1.806628572725128E-3</v>
      </c>
      <c r="U16" s="4">
        <v>0.35355770166666667</v>
      </c>
      <c r="V16" s="4">
        <v>4.0283400000000004E-2</v>
      </c>
      <c r="W16" s="4">
        <v>0.30277431249999992</v>
      </c>
      <c r="X16" s="4">
        <v>2.9543843538944385E-3</v>
      </c>
      <c r="Y16" s="4">
        <v>0.35532478166666664</v>
      </c>
      <c r="Z16" s="4">
        <v>3.7300666666666669E-2</v>
      </c>
      <c r="AA16" s="4">
        <v>0.30168792916666665</v>
      </c>
      <c r="AB16" s="4">
        <v>3.734251421237178E-3</v>
      </c>
      <c r="AC16" s="4">
        <v>0.3534245966666667</v>
      </c>
      <c r="AD16" s="4">
        <v>3.7861725000000006E-2</v>
      </c>
      <c r="AE16" s="4">
        <v>0.29957908750000001</v>
      </c>
      <c r="AF16" s="4">
        <v>4.4498810355770493E-3</v>
      </c>
      <c r="AG16" s="4">
        <v>0.33938182</v>
      </c>
      <c r="AH16" s="4">
        <v>3.8846300000000007E-2</v>
      </c>
      <c r="AI16" s="4">
        <v>0.29531363333333333</v>
      </c>
      <c r="AJ16" s="4">
        <v>6.1055723611501212E-3</v>
      </c>
      <c r="AK16" s="4">
        <v>0.31391801833333333</v>
      </c>
      <c r="AL16" s="4">
        <v>3.7330558333333326E-2</v>
      </c>
      <c r="AM16" s="4">
        <v>0.28790979583333337</v>
      </c>
      <c r="AN16" s="4">
        <v>7.6328786318825672E-3</v>
      </c>
    </row>
    <row r="17" spans="1:1" x14ac:dyDescent="0.4">
      <c r="A17" s="27" t="s">
        <v>130</v>
      </c>
    </row>
  </sheetData>
  <mergeCells count="13">
    <mergeCell ref="AC2:AF2"/>
    <mergeCell ref="AG2:AJ2"/>
    <mergeCell ref="AK2:AN2"/>
    <mergeCell ref="A1:AN1"/>
    <mergeCell ref="A2:A3"/>
    <mergeCell ref="B2:B3"/>
    <mergeCell ref="E2:H2"/>
    <mergeCell ref="I2:L2"/>
    <mergeCell ref="M2:P2"/>
    <mergeCell ref="Q2:T2"/>
    <mergeCell ref="U2:X2"/>
    <mergeCell ref="Y2:AB2"/>
    <mergeCell ref="C2:D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BF049-E008-4647-9D73-52D94D8A8899}">
  <dimension ref="A1:N18"/>
  <sheetViews>
    <sheetView workbookViewId="0">
      <selection activeCell="A18" sqref="A18"/>
    </sheetView>
  </sheetViews>
  <sheetFormatPr defaultRowHeight="13.9" x14ac:dyDescent="0.4"/>
  <cols>
    <col min="1" max="1" width="15.73046875" customWidth="1"/>
    <col min="6" max="6" width="10.9296875" bestFit="1" customWidth="1"/>
  </cols>
  <sheetData>
    <row r="1" spans="1:14" ht="15.4" x14ac:dyDescent="0.4">
      <c r="A1" s="38" t="s">
        <v>116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x14ac:dyDescent="0.4">
      <c r="A2" s="28" t="s">
        <v>103</v>
      </c>
      <c r="B2" s="29" t="s">
        <v>87</v>
      </c>
      <c r="C2" s="47" t="s">
        <v>114</v>
      </c>
      <c r="D2" s="48"/>
      <c r="E2" s="49" t="s">
        <v>104</v>
      </c>
      <c r="F2" s="50"/>
      <c r="G2" s="47" t="s">
        <v>105</v>
      </c>
      <c r="H2" s="48"/>
      <c r="I2" s="47" t="s">
        <v>2</v>
      </c>
      <c r="J2" s="48"/>
      <c r="K2" s="49" t="s">
        <v>106</v>
      </c>
      <c r="L2" s="50"/>
      <c r="M2" s="49" t="s">
        <v>107</v>
      </c>
      <c r="N2" s="50"/>
    </row>
    <row r="3" spans="1:14" x14ac:dyDescent="0.4">
      <c r="A3" s="28"/>
      <c r="B3" s="29"/>
      <c r="C3" s="29" t="s">
        <v>99</v>
      </c>
      <c r="D3" s="29" t="s">
        <v>98</v>
      </c>
      <c r="E3" s="29" t="s">
        <v>99</v>
      </c>
      <c r="F3" s="29" t="s">
        <v>98</v>
      </c>
      <c r="G3" s="29" t="s">
        <v>99</v>
      </c>
      <c r="H3" s="29" t="s">
        <v>98</v>
      </c>
      <c r="I3" s="29" t="s">
        <v>99</v>
      </c>
      <c r="J3" s="29" t="s">
        <v>98</v>
      </c>
      <c r="K3" s="29" t="s">
        <v>99</v>
      </c>
      <c r="L3" s="29" t="s">
        <v>98</v>
      </c>
      <c r="M3" s="29" t="s">
        <v>99</v>
      </c>
      <c r="N3" s="29" t="s">
        <v>98</v>
      </c>
    </row>
    <row r="4" spans="1:14" ht="12.4" customHeight="1" x14ac:dyDescent="0.4">
      <c r="A4" s="51" t="s">
        <v>108</v>
      </c>
      <c r="B4" s="32" t="s">
        <v>109</v>
      </c>
      <c r="C4" s="30">
        <v>0.38</v>
      </c>
      <c r="D4" s="4">
        <v>4.1721899999999999E-2</v>
      </c>
      <c r="E4" s="33">
        <v>0.376</v>
      </c>
      <c r="F4" s="33">
        <v>4.4819299999999999E-2</v>
      </c>
      <c r="G4" s="30">
        <v>0.38</v>
      </c>
      <c r="H4" s="30">
        <v>4.3630500000000003E-2</v>
      </c>
      <c r="I4" s="30">
        <v>0.38</v>
      </c>
      <c r="J4" s="30">
        <v>4.5569499999999999E-2</v>
      </c>
      <c r="K4" s="33">
        <v>0.376</v>
      </c>
      <c r="L4" s="33">
        <v>4.4937999999999999E-2</v>
      </c>
      <c r="M4" s="33">
        <v>0.34499999999999997</v>
      </c>
      <c r="N4" s="33">
        <v>5.1243900000000002E-2</v>
      </c>
    </row>
    <row r="5" spans="1:14" ht="14.25" customHeight="1" x14ac:dyDescent="0.4">
      <c r="A5" s="51"/>
      <c r="B5" s="32" t="s">
        <v>110</v>
      </c>
      <c r="C5" s="30">
        <v>0.28000000000000003</v>
      </c>
      <c r="D5" s="4">
        <v>3.4269599999999997E-2</v>
      </c>
      <c r="E5" s="33">
        <v>0.27400000000000002</v>
      </c>
      <c r="F5" s="33">
        <v>3.3067399999999997E-2</v>
      </c>
      <c r="G5" s="30">
        <v>0.27700000000000002</v>
      </c>
      <c r="H5" s="30">
        <v>3.5636399999999999E-2</v>
      </c>
      <c r="I5" s="30">
        <v>0.27800000000000002</v>
      </c>
      <c r="J5" s="30">
        <v>3.5111000000000003E-2</v>
      </c>
      <c r="K5" s="33">
        <v>0.27700000000000002</v>
      </c>
      <c r="L5" s="33">
        <v>3.4982199999999998E-2</v>
      </c>
      <c r="M5" s="33">
        <v>0.26300000000000001</v>
      </c>
      <c r="N5" s="33">
        <v>3.8308000000000002E-2</v>
      </c>
    </row>
    <row r="6" spans="1:14" x14ac:dyDescent="0.4">
      <c r="A6" s="51"/>
      <c r="B6" s="32" t="s">
        <v>63</v>
      </c>
      <c r="C6" s="30">
        <v>0.28399999999999997</v>
      </c>
      <c r="D6" s="4">
        <v>4.4603200000000003E-2</v>
      </c>
      <c r="E6" s="33">
        <v>0.28299999999999997</v>
      </c>
      <c r="F6" s="33">
        <v>4.4899000000000001E-2</v>
      </c>
      <c r="G6" s="30">
        <v>0.28499999999999998</v>
      </c>
      <c r="H6" s="30">
        <v>4.3742799999999998E-2</v>
      </c>
      <c r="I6" s="30">
        <v>0.28299999999999997</v>
      </c>
      <c r="J6" s="30">
        <v>4.6247000000000003E-2</v>
      </c>
      <c r="K6" s="33">
        <v>0.28100000000000003</v>
      </c>
      <c r="L6" s="33">
        <v>4.78868E-2</v>
      </c>
      <c r="M6" s="33">
        <v>0.27800000000000002</v>
      </c>
      <c r="N6" s="33">
        <v>5.23227E-2</v>
      </c>
    </row>
    <row r="7" spans="1:14" x14ac:dyDescent="0.4">
      <c r="A7" s="51"/>
      <c r="B7" s="32" t="s">
        <v>64</v>
      </c>
      <c r="C7" s="30">
        <v>0.28699999999999998</v>
      </c>
      <c r="D7" s="4">
        <v>4.33138E-2</v>
      </c>
      <c r="E7" s="33">
        <v>0.28100000000000003</v>
      </c>
      <c r="F7" s="33">
        <v>4.5623200000000003E-2</v>
      </c>
      <c r="G7" s="30">
        <v>0.28899999999999998</v>
      </c>
      <c r="H7" s="30">
        <v>4.51171E-2</v>
      </c>
      <c r="I7" s="30">
        <v>0.28699999999999998</v>
      </c>
      <c r="J7" s="30">
        <v>4.4420099999999997E-2</v>
      </c>
      <c r="K7" s="33">
        <v>0.28299999999999997</v>
      </c>
      <c r="L7" s="33">
        <v>4.5349100000000003E-2</v>
      </c>
      <c r="M7" s="33">
        <v>0.26400000000000001</v>
      </c>
      <c r="N7" s="33">
        <v>4.6581900000000002E-2</v>
      </c>
    </row>
    <row r="8" spans="1:14" x14ac:dyDescent="0.4">
      <c r="A8" s="52" t="s">
        <v>111</v>
      </c>
      <c r="B8" s="32" t="s">
        <v>65</v>
      </c>
      <c r="C8" s="30">
        <v>0.439</v>
      </c>
      <c r="D8" s="4">
        <v>2.3618500000000001E-2</v>
      </c>
      <c r="E8" s="33">
        <v>0.439</v>
      </c>
      <c r="F8" s="33">
        <v>2.5730200000000002E-2</v>
      </c>
      <c r="G8" s="30">
        <v>0.44</v>
      </c>
      <c r="H8" s="30">
        <v>2.2388000000000002E-2</v>
      </c>
      <c r="I8" s="30">
        <v>0.441</v>
      </c>
      <c r="J8" s="30">
        <v>2.2399100000000002E-2</v>
      </c>
      <c r="K8" s="33">
        <v>0.44</v>
      </c>
      <c r="L8" s="33">
        <v>2.2532400000000001E-2</v>
      </c>
      <c r="M8" s="33">
        <v>0.41899999999999998</v>
      </c>
      <c r="N8" s="33">
        <v>2.3683099999999999E-2</v>
      </c>
    </row>
    <row r="9" spans="1:14" x14ac:dyDescent="0.4">
      <c r="A9" s="52"/>
      <c r="B9" s="32" t="s">
        <v>66</v>
      </c>
      <c r="C9" s="30">
        <v>0.33800000000000002</v>
      </c>
      <c r="D9" s="4">
        <v>3.6488699999999999E-2</v>
      </c>
      <c r="E9" s="33">
        <v>0.33600000000000002</v>
      </c>
      <c r="F9" s="33">
        <v>4.6287500000000002E-2</v>
      </c>
      <c r="G9" s="30">
        <v>0.33900000000000002</v>
      </c>
      <c r="H9" s="30">
        <v>3.9676099999999999E-2</v>
      </c>
      <c r="I9" s="30">
        <v>0.34</v>
      </c>
      <c r="J9" s="30">
        <v>3.8721800000000001E-2</v>
      </c>
      <c r="K9" s="33">
        <v>0.33800000000000002</v>
      </c>
      <c r="L9" s="33">
        <v>4.0563099999999998E-2</v>
      </c>
      <c r="M9" s="33">
        <v>0.33300000000000002</v>
      </c>
      <c r="N9" s="33">
        <v>4.7004400000000002E-2</v>
      </c>
    </row>
    <row r="10" spans="1:14" x14ac:dyDescent="0.4">
      <c r="A10" s="52"/>
      <c r="B10" s="32" t="s">
        <v>67</v>
      </c>
      <c r="C10" s="30">
        <v>0.252</v>
      </c>
      <c r="D10" s="4">
        <v>1.5177E-2</v>
      </c>
      <c r="E10" s="33">
        <v>0.248</v>
      </c>
      <c r="F10" s="33">
        <v>2.02285E-2</v>
      </c>
      <c r="G10" s="30">
        <v>0.252</v>
      </c>
      <c r="H10" s="30">
        <v>2.1870799999999999E-2</v>
      </c>
      <c r="I10" s="30">
        <v>0.253</v>
      </c>
      <c r="J10" s="30">
        <v>1.9493400000000001E-2</v>
      </c>
      <c r="K10" s="33">
        <v>0.25</v>
      </c>
      <c r="L10" s="33">
        <v>2.1186E-2</v>
      </c>
      <c r="M10" s="33">
        <v>0.20499999999999999</v>
      </c>
      <c r="N10" s="33">
        <v>1.7418400000000001E-2</v>
      </c>
    </row>
    <row r="11" spans="1:14" x14ac:dyDescent="0.4">
      <c r="A11" s="52"/>
      <c r="B11" s="32" t="s">
        <v>68</v>
      </c>
      <c r="C11" s="30">
        <v>0.32900000000000001</v>
      </c>
      <c r="D11" s="4">
        <v>2.9031999999999999E-2</v>
      </c>
      <c r="E11" s="33">
        <v>0.32400000000000001</v>
      </c>
      <c r="F11" s="33">
        <v>3.0562599999999999E-2</v>
      </c>
      <c r="G11" s="30">
        <v>0.32700000000000001</v>
      </c>
      <c r="H11" s="30">
        <v>3.1626899999999999E-2</v>
      </c>
      <c r="I11" s="30">
        <v>0.32600000000000001</v>
      </c>
      <c r="J11" s="30">
        <v>3.1717099999999998E-2</v>
      </c>
      <c r="K11" s="33">
        <v>0.32700000000000001</v>
      </c>
      <c r="L11" s="33">
        <v>2.93146E-2</v>
      </c>
      <c r="M11" s="33">
        <v>0.28000000000000003</v>
      </c>
      <c r="N11" s="33">
        <v>5.2494699999999998E-2</v>
      </c>
    </row>
    <row r="12" spans="1:14" x14ac:dyDescent="0.4">
      <c r="A12" s="52" t="s">
        <v>112</v>
      </c>
      <c r="B12" s="32" t="s">
        <v>69</v>
      </c>
      <c r="C12" s="30">
        <v>0.316</v>
      </c>
      <c r="D12" s="4">
        <v>3.49263E-2</v>
      </c>
      <c r="E12" s="33">
        <v>0.312</v>
      </c>
      <c r="F12" s="33">
        <v>3.8869599999999997E-2</v>
      </c>
      <c r="G12" s="30">
        <v>0.316</v>
      </c>
      <c r="H12" s="30">
        <v>3.5893799999999997E-2</v>
      </c>
      <c r="I12" s="30">
        <v>0.317</v>
      </c>
      <c r="J12" s="30">
        <v>3.4601699999999999E-2</v>
      </c>
      <c r="K12" s="33">
        <v>0.314</v>
      </c>
      <c r="L12" s="33">
        <v>4.0567400000000003E-2</v>
      </c>
      <c r="M12" s="33">
        <v>0.29499999999999998</v>
      </c>
      <c r="N12" s="33">
        <v>4.1875900000000001E-2</v>
      </c>
    </row>
    <row r="13" spans="1:14" x14ac:dyDescent="0.4">
      <c r="A13" s="52"/>
      <c r="B13" s="32" t="s">
        <v>31</v>
      </c>
      <c r="C13" s="30">
        <v>0.55400000000000005</v>
      </c>
      <c r="D13" s="4">
        <v>4.9974999999999999E-2</v>
      </c>
      <c r="E13" s="33">
        <v>0.54500000000000004</v>
      </c>
      <c r="F13" s="33">
        <v>5.3085100000000003E-2</v>
      </c>
      <c r="G13" s="30">
        <v>0.55000000000000004</v>
      </c>
      <c r="H13" s="30">
        <v>5.1203499999999999E-2</v>
      </c>
      <c r="I13" s="30">
        <v>0.55100000000000005</v>
      </c>
      <c r="J13" s="30">
        <v>5.00093E-2</v>
      </c>
      <c r="K13" s="33">
        <v>0.54600000000000004</v>
      </c>
      <c r="L13" s="33">
        <v>5.1148399999999997E-2</v>
      </c>
      <c r="M13" s="33">
        <v>0.53200000000000003</v>
      </c>
      <c r="N13" s="33">
        <v>5.9226800000000003E-2</v>
      </c>
    </row>
    <row r="14" spans="1:14" x14ac:dyDescent="0.4">
      <c r="A14" s="52"/>
      <c r="B14" s="32" t="s">
        <v>33</v>
      </c>
      <c r="C14" s="30">
        <v>0.39</v>
      </c>
      <c r="D14" s="4">
        <v>4.7013899999999997E-2</v>
      </c>
      <c r="E14" s="33">
        <v>0.38400000000000001</v>
      </c>
      <c r="F14" s="33">
        <v>4.8343999999999998E-2</v>
      </c>
      <c r="G14" s="30">
        <v>0.38900000000000001</v>
      </c>
      <c r="H14" s="30">
        <v>4.8027500000000001E-2</v>
      </c>
      <c r="I14" s="30">
        <v>0.39</v>
      </c>
      <c r="J14" s="30">
        <v>4.6890899999999999E-2</v>
      </c>
      <c r="K14" s="33">
        <v>0.38200000000000001</v>
      </c>
      <c r="L14" s="33">
        <v>4.6840300000000001E-2</v>
      </c>
      <c r="M14" s="33">
        <v>0.36399999999999999</v>
      </c>
      <c r="N14" s="33">
        <v>4.6548699999999998E-2</v>
      </c>
    </row>
    <row r="15" spans="1:14" x14ac:dyDescent="0.4">
      <c r="A15" s="52"/>
      <c r="B15" s="32" t="s">
        <v>35</v>
      </c>
      <c r="C15" s="30">
        <v>0.41299999999999998</v>
      </c>
      <c r="D15" s="4">
        <v>4.7468099999999999E-2</v>
      </c>
      <c r="E15" s="33">
        <v>0.40500000000000003</v>
      </c>
      <c r="F15" s="33">
        <v>5.0466200000000003E-2</v>
      </c>
      <c r="G15" s="30">
        <v>0.41199999999999998</v>
      </c>
      <c r="H15" s="30">
        <v>4.9470899999999998E-2</v>
      </c>
      <c r="I15" s="30">
        <v>0.41299999999999998</v>
      </c>
      <c r="J15" s="30">
        <v>4.8031699999999997E-2</v>
      </c>
      <c r="K15" s="33">
        <v>0.40699999999999997</v>
      </c>
      <c r="L15" s="33">
        <v>4.8602699999999999E-2</v>
      </c>
      <c r="M15" s="33">
        <v>0.38800000000000001</v>
      </c>
      <c r="N15" s="33">
        <v>4.66414E-2</v>
      </c>
    </row>
    <row r="16" spans="1:14" ht="15.4" x14ac:dyDescent="0.4">
      <c r="A16" s="53" t="s">
        <v>113</v>
      </c>
      <c r="B16" s="53"/>
      <c r="C16" s="30">
        <v>0.35499999999999998</v>
      </c>
      <c r="D16" s="4">
        <v>3.7300666666666669E-2</v>
      </c>
      <c r="E16" s="33">
        <v>0.35099999999999998</v>
      </c>
      <c r="F16" s="33">
        <v>4.016521666666667E-2</v>
      </c>
      <c r="G16" s="33">
        <v>0.35466666666666663</v>
      </c>
      <c r="H16" s="33">
        <v>3.9023691666666666E-2</v>
      </c>
      <c r="I16" s="33">
        <v>0.35491666666666671</v>
      </c>
      <c r="J16" s="33">
        <v>3.8601050000000005E-2</v>
      </c>
      <c r="K16" s="33">
        <v>0.35175000000000001</v>
      </c>
      <c r="L16" s="33">
        <v>3.9492583333333338E-2</v>
      </c>
      <c r="M16" s="33">
        <v>0.33049999999999996</v>
      </c>
      <c r="N16" s="33">
        <v>4.3612491666666676E-2</v>
      </c>
    </row>
    <row r="17" spans="1:1" x14ac:dyDescent="0.4">
      <c r="A17" s="8" t="s">
        <v>115</v>
      </c>
    </row>
    <row r="18" spans="1:1" x14ac:dyDescent="0.4">
      <c r="A18" s="8" t="s">
        <v>131</v>
      </c>
    </row>
  </sheetData>
  <mergeCells count="11">
    <mergeCell ref="A4:A7"/>
    <mergeCell ref="A8:A11"/>
    <mergeCell ref="A12:A15"/>
    <mergeCell ref="A16:B16"/>
    <mergeCell ref="C2:D2"/>
    <mergeCell ref="G2:H2"/>
    <mergeCell ref="I2:J2"/>
    <mergeCell ref="K2:L2"/>
    <mergeCell ref="M2:N2"/>
    <mergeCell ref="A1:N1"/>
    <mergeCell ref="E2:F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A56BA-6683-4C9E-AF1D-1667A0E574D9}">
  <dimension ref="A1:BT18"/>
  <sheetViews>
    <sheetView workbookViewId="0">
      <selection activeCell="A18" sqref="A18"/>
    </sheetView>
  </sheetViews>
  <sheetFormatPr defaultRowHeight="13.9" x14ac:dyDescent="0.4"/>
  <cols>
    <col min="2" max="2" width="14.33203125" bestFit="1" customWidth="1"/>
    <col min="5" max="5" width="12" bestFit="1" customWidth="1"/>
  </cols>
  <sheetData>
    <row r="1" spans="1:72" s="35" customFormat="1" x14ac:dyDescent="0.4">
      <c r="A1" s="54" t="s">
        <v>128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</row>
    <row r="2" spans="1:72" x14ac:dyDescent="0.4">
      <c r="A2" s="1"/>
      <c r="B2" s="1"/>
      <c r="C2" s="4" t="s">
        <v>37</v>
      </c>
      <c r="D2" s="4"/>
      <c r="E2" s="44" t="s">
        <v>38</v>
      </c>
      <c r="F2" s="44"/>
      <c r="G2" s="44"/>
      <c r="H2" s="44"/>
      <c r="I2" s="44" t="s">
        <v>39</v>
      </c>
      <c r="J2" s="44"/>
      <c r="K2" s="44"/>
      <c r="L2" s="44"/>
      <c r="M2" s="44" t="s">
        <v>40</v>
      </c>
      <c r="N2" s="44"/>
      <c r="O2" s="44"/>
      <c r="P2" s="44"/>
      <c r="Q2" s="44" t="s">
        <v>41</v>
      </c>
      <c r="R2" s="44"/>
      <c r="S2" s="44"/>
      <c r="T2" s="44"/>
      <c r="U2" s="44" t="s">
        <v>42</v>
      </c>
      <c r="V2" s="44"/>
      <c r="W2" s="44"/>
      <c r="X2" s="44"/>
      <c r="Y2" s="44" t="s">
        <v>43</v>
      </c>
      <c r="Z2" s="44"/>
      <c r="AA2" s="44"/>
      <c r="AB2" s="44"/>
      <c r="AC2" s="44" t="s">
        <v>44</v>
      </c>
      <c r="AD2" s="44"/>
      <c r="AE2" s="44"/>
      <c r="AF2" s="44"/>
      <c r="AG2" s="44" t="s">
        <v>45</v>
      </c>
      <c r="AH2" s="44"/>
      <c r="AI2" s="44"/>
      <c r="AJ2" s="44"/>
      <c r="AK2" s="44" t="s">
        <v>46</v>
      </c>
      <c r="AL2" s="44"/>
      <c r="AM2" s="44"/>
      <c r="AN2" s="44"/>
      <c r="AO2" s="44" t="s">
        <v>47</v>
      </c>
      <c r="AP2" s="44"/>
      <c r="AQ2" s="44"/>
      <c r="AR2" s="44"/>
      <c r="AS2" s="44" t="s">
        <v>48</v>
      </c>
      <c r="AT2" s="44"/>
      <c r="AU2" s="44"/>
      <c r="AV2" s="44"/>
      <c r="AW2" s="44" t="s">
        <v>49</v>
      </c>
      <c r="AX2" s="44"/>
      <c r="AY2" s="44"/>
      <c r="AZ2" s="44"/>
      <c r="BA2" s="44" t="s">
        <v>50</v>
      </c>
      <c r="BB2" s="44"/>
      <c r="BC2" s="44"/>
      <c r="BD2" s="44"/>
      <c r="BE2" s="44" t="s">
        <v>51</v>
      </c>
      <c r="BF2" s="44"/>
      <c r="BG2" s="44"/>
      <c r="BH2" s="44"/>
      <c r="BI2" s="44" t="s">
        <v>52</v>
      </c>
      <c r="BJ2" s="44"/>
      <c r="BK2" s="44"/>
      <c r="BL2" s="44"/>
      <c r="BM2" s="44" t="s">
        <v>53</v>
      </c>
      <c r="BN2" s="44"/>
      <c r="BO2" s="44"/>
      <c r="BP2" s="44"/>
      <c r="BQ2" s="44" t="s">
        <v>54</v>
      </c>
      <c r="BR2" s="44"/>
      <c r="BS2" s="44"/>
      <c r="BT2" s="44"/>
    </row>
    <row r="3" spans="1:72" x14ac:dyDescent="0.4">
      <c r="A3" s="1"/>
      <c r="B3" s="1" t="s">
        <v>55</v>
      </c>
      <c r="C3" s="1">
        <v>10349420</v>
      </c>
      <c r="D3" s="1"/>
      <c r="E3" s="55">
        <v>7615</v>
      </c>
      <c r="F3" s="55"/>
      <c r="G3" s="55"/>
      <c r="H3" s="55"/>
      <c r="I3" s="55">
        <v>17785</v>
      </c>
      <c r="J3" s="55"/>
      <c r="K3" s="55"/>
      <c r="L3" s="55"/>
      <c r="M3" s="55">
        <v>27258</v>
      </c>
      <c r="N3" s="55"/>
      <c r="O3" s="55"/>
      <c r="P3" s="55"/>
      <c r="Q3" s="55">
        <v>40529</v>
      </c>
      <c r="R3" s="55"/>
      <c r="S3" s="55"/>
      <c r="T3" s="55"/>
      <c r="U3" s="55">
        <v>50930</v>
      </c>
      <c r="V3" s="55"/>
      <c r="W3" s="55"/>
      <c r="X3" s="55"/>
      <c r="Y3" s="55">
        <v>62823</v>
      </c>
      <c r="Z3" s="55"/>
      <c r="AA3" s="55"/>
      <c r="AB3" s="55"/>
      <c r="AC3" s="55">
        <v>81784</v>
      </c>
      <c r="AD3" s="55"/>
      <c r="AE3" s="55"/>
      <c r="AF3" s="55"/>
      <c r="AG3" s="55">
        <v>137922</v>
      </c>
      <c r="AH3" s="55"/>
      <c r="AI3" s="55"/>
      <c r="AJ3" s="55"/>
      <c r="AK3" s="55">
        <v>242563</v>
      </c>
      <c r="AL3" s="55"/>
      <c r="AM3" s="55"/>
      <c r="AN3" s="55"/>
      <c r="AO3" s="55">
        <v>470932</v>
      </c>
      <c r="AP3" s="55"/>
      <c r="AQ3" s="55"/>
      <c r="AR3" s="55"/>
      <c r="AS3" s="55">
        <v>1376179</v>
      </c>
      <c r="AT3" s="55"/>
      <c r="AU3" s="55"/>
      <c r="AV3" s="55"/>
      <c r="AW3" s="55">
        <v>2433787</v>
      </c>
      <c r="AX3" s="55"/>
      <c r="AY3" s="55"/>
      <c r="AZ3" s="55"/>
      <c r="BA3" s="55">
        <v>4327698</v>
      </c>
      <c r="BB3" s="55"/>
      <c r="BC3" s="55"/>
      <c r="BD3" s="55"/>
      <c r="BE3" s="55">
        <v>5773002</v>
      </c>
      <c r="BF3" s="55"/>
      <c r="BG3" s="55"/>
      <c r="BH3" s="55"/>
      <c r="BI3" s="55">
        <v>6849026</v>
      </c>
      <c r="BJ3" s="55"/>
      <c r="BK3" s="55"/>
      <c r="BL3" s="55"/>
      <c r="BM3" s="55">
        <v>8479771</v>
      </c>
      <c r="BN3" s="55"/>
      <c r="BO3" s="55"/>
      <c r="BP3" s="55"/>
      <c r="BQ3" s="55">
        <v>9283190</v>
      </c>
      <c r="BR3" s="55"/>
      <c r="BS3" s="55"/>
      <c r="BT3" s="55"/>
    </row>
    <row r="4" spans="1:72" ht="15.4" x14ac:dyDescent="0.45">
      <c r="A4" s="3" t="s">
        <v>56</v>
      </c>
      <c r="B4" s="3" t="s">
        <v>57</v>
      </c>
      <c r="C4" s="4" t="s">
        <v>58</v>
      </c>
      <c r="D4" s="5" t="s">
        <v>98</v>
      </c>
      <c r="E4" s="4" t="s">
        <v>59</v>
      </c>
      <c r="F4" s="4" t="s">
        <v>102</v>
      </c>
      <c r="G4" s="4" t="s">
        <v>60</v>
      </c>
      <c r="H4" s="4" t="s">
        <v>101</v>
      </c>
      <c r="I4" s="4" t="s">
        <v>59</v>
      </c>
      <c r="J4" s="4" t="s">
        <v>102</v>
      </c>
      <c r="K4" s="4" t="s">
        <v>60</v>
      </c>
      <c r="L4" s="4" t="s">
        <v>101</v>
      </c>
      <c r="M4" s="4" t="s">
        <v>59</v>
      </c>
      <c r="N4" s="4" t="s">
        <v>102</v>
      </c>
      <c r="O4" s="4" t="s">
        <v>60</v>
      </c>
      <c r="P4" s="4" t="s">
        <v>101</v>
      </c>
      <c r="Q4" s="4" t="s">
        <v>59</v>
      </c>
      <c r="R4" s="4" t="s">
        <v>102</v>
      </c>
      <c r="S4" s="4" t="s">
        <v>60</v>
      </c>
      <c r="T4" s="4" t="s">
        <v>101</v>
      </c>
      <c r="U4" s="4" t="s">
        <v>59</v>
      </c>
      <c r="V4" s="4" t="s">
        <v>102</v>
      </c>
      <c r="W4" s="4" t="s">
        <v>60</v>
      </c>
      <c r="X4" s="4" t="s">
        <v>101</v>
      </c>
      <c r="Y4" s="4" t="s">
        <v>59</v>
      </c>
      <c r="Z4" s="4" t="s">
        <v>102</v>
      </c>
      <c r="AA4" s="4" t="s">
        <v>60</v>
      </c>
      <c r="AB4" s="4" t="s">
        <v>101</v>
      </c>
      <c r="AC4" s="4" t="s">
        <v>59</v>
      </c>
      <c r="AD4" s="4" t="s">
        <v>102</v>
      </c>
      <c r="AE4" s="4" t="s">
        <v>60</v>
      </c>
      <c r="AF4" s="4" t="s">
        <v>101</v>
      </c>
      <c r="AG4" s="4" t="s">
        <v>59</v>
      </c>
      <c r="AH4" s="4" t="s">
        <v>102</v>
      </c>
      <c r="AI4" s="4" t="s">
        <v>60</v>
      </c>
      <c r="AJ4" s="4" t="s">
        <v>101</v>
      </c>
      <c r="AK4" s="4" t="s">
        <v>59</v>
      </c>
      <c r="AL4" s="4" t="s">
        <v>102</v>
      </c>
      <c r="AM4" s="4" t="s">
        <v>60</v>
      </c>
      <c r="AN4" s="4" t="s">
        <v>101</v>
      </c>
      <c r="AO4" s="4" t="s">
        <v>59</v>
      </c>
      <c r="AP4" s="4" t="s">
        <v>102</v>
      </c>
      <c r="AQ4" s="4" t="s">
        <v>60</v>
      </c>
      <c r="AR4" s="4" t="s">
        <v>101</v>
      </c>
      <c r="AS4" s="4" t="s">
        <v>59</v>
      </c>
      <c r="AT4" s="4" t="s">
        <v>102</v>
      </c>
      <c r="AU4" s="4" t="s">
        <v>60</v>
      </c>
      <c r="AV4" s="4" t="s">
        <v>101</v>
      </c>
      <c r="AW4" s="4" t="s">
        <v>59</v>
      </c>
      <c r="AX4" s="4" t="s">
        <v>102</v>
      </c>
      <c r="AY4" s="4" t="s">
        <v>60</v>
      </c>
      <c r="AZ4" s="4" t="s">
        <v>101</v>
      </c>
      <c r="BA4" s="4" t="s">
        <v>59</v>
      </c>
      <c r="BB4" s="4" t="s">
        <v>102</v>
      </c>
      <c r="BC4" s="4" t="s">
        <v>60</v>
      </c>
      <c r="BD4" s="4" t="s">
        <v>101</v>
      </c>
      <c r="BE4" s="4" t="s">
        <v>59</v>
      </c>
      <c r="BF4" s="4" t="s">
        <v>102</v>
      </c>
      <c r="BG4" s="4" t="s">
        <v>60</v>
      </c>
      <c r="BH4" s="4" t="s">
        <v>101</v>
      </c>
      <c r="BI4" s="4" t="s">
        <v>59</v>
      </c>
      <c r="BJ4" s="4" t="s">
        <v>102</v>
      </c>
      <c r="BK4" s="4" t="s">
        <v>60</v>
      </c>
      <c r="BL4" s="4" t="s">
        <v>101</v>
      </c>
      <c r="BM4" s="4" t="s">
        <v>59</v>
      </c>
      <c r="BN4" s="4" t="s">
        <v>102</v>
      </c>
      <c r="BO4" s="4" t="s">
        <v>60</v>
      </c>
      <c r="BP4" s="4" t="s">
        <v>101</v>
      </c>
      <c r="BQ4" s="4" t="s">
        <v>59</v>
      </c>
      <c r="BR4" s="4" t="s">
        <v>102</v>
      </c>
      <c r="BS4" s="4" t="s">
        <v>60</v>
      </c>
      <c r="BT4" s="4" t="s">
        <v>101</v>
      </c>
    </row>
    <row r="5" spans="1:72" ht="15.4" x14ac:dyDescent="0.45">
      <c r="A5" s="6" t="s">
        <v>12</v>
      </c>
      <c r="B5" s="3" t="s">
        <v>61</v>
      </c>
      <c r="C5" s="4">
        <v>0.31635385999999999</v>
      </c>
      <c r="D5" s="23">
        <v>3.2316600000000001E-2</v>
      </c>
      <c r="E5" s="4">
        <v>0.23063929999999999</v>
      </c>
      <c r="F5" s="4">
        <v>3.6156123085585481E-2</v>
      </c>
      <c r="G5" s="4">
        <v>0.26212645000000007</v>
      </c>
      <c r="H5" s="4">
        <v>1.1016700000000001E-2</v>
      </c>
      <c r="I5" s="4">
        <v>0.25213761999999995</v>
      </c>
      <c r="J5" s="4">
        <v>2.8814390944405022E-2</v>
      </c>
      <c r="K5" s="4">
        <v>0.28329585000000002</v>
      </c>
      <c r="L5" s="4">
        <v>7.8753299999999998E-3</v>
      </c>
      <c r="M5" s="4">
        <v>0.26417576000000004</v>
      </c>
      <c r="N5" s="4">
        <v>4.2716738762725873E-2</v>
      </c>
      <c r="O5" s="4">
        <v>0.29200124999999988</v>
      </c>
      <c r="P5" s="4">
        <v>6.0946999999999998E-3</v>
      </c>
      <c r="Q5" s="4">
        <v>0.27611971999999996</v>
      </c>
      <c r="R5" s="4">
        <v>3.9727473215421201E-2</v>
      </c>
      <c r="S5" s="4">
        <v>0.29754274999999997</v>
      </c>
      <c r="T5" s="26">
        <v>6.2030000000000002E-3</v>
      </c>
      <c r="U5" s="4">
        <v>0.29127992000000003</v>
      </c>
      <c r="V5" s="4">
        <v>3.4587515218239918E-2</v>
      </c>
      <c r="W5" s="4">
        <v>0.29987315000000003</v>
      </c>
      <c r="X5" s="26">
        <v>6.1945100000000003E-3</v>
      </c>
      <c r="Y5" s="4">
        <v>0.29915687999999996</v>
      </c>
      <c r="Z5" s="4">
        <v>3.2189945508294973E-2</v>
      </c>
      <c r="AA5" s="4">
        <v>0.30220879999999994</v>
      </c>
      <c r="AB5" s="26">
        <v>7.0047900000000003E-3</v>
      </c>
      <c r="AC5" s="4">
        <v>0.30895986000000003</v>
      </c>
      <c r="AD5" s="4">
        <v>3.0804676974901069E-2</v>
      </c>
      <c r="AE5" s="4">
        <v>0.30632154999999994</v>
      </c>
      <c r="AF5" s="26">
        <v>6.2122000000000002E-3</v>
      </c>
      <c r="AG5" s="4">
        <v>0.30257592000000005</v>
      </c>
      <c r="AH5" s="4">
        <v>3.398133283991376E-2</v>
      </c>
      <c r="AI5" s="4">
        <v>0.31063669999999999</v>
      </c>
      <c r="AJ5" s="26">
        <v>5.0775300000000002E-3</v>
      </c>
      <c r="AK5" s="4">
        <v>0.29308958000000002</v>
      </c>
      <c r="AL5" s="4">
        <v>3.3054358210483831E-2</v>
      </c>
      <c r="AM5" s="4">
        <v>0.31345379999999989</v>
      </c>
      <c r="AN5" s="26">
        <v>3.1657E-3</v>
      </c>
      <c r="AO5" s="4">
        <v>0.27943170000000001</v>
      </c>
      <c r="AP5" s="4">
        <v>3.52198109474628E-2</v>
      </c>
      <c r="AQ5" s="4">
        <v>0.31460915</v>
      </c>
      <c r="AR5" s="26">
        <v>2.10524E-3</v>
      </c>
      <c r="AS5" s="4">
        <v>0.27147847999999997</v>
      </c>
      <c r="AT5" s="4">
        <v>3.7536682190918283E-2</v>
      </c>
      <c r="AU5" s="4">
        <v>0.31623134999999997</v>
      </c>
      <c r="AV5" s="26">
        <v>1.4648599999999999E-3</v>
      </c>
      <c r="AW5" s="4">
        <v>0.27384974000000001</v>
      </c>
      <c r="AX5" s="4">
        <v>3.8536929220463381E-2</v>
      </c>
      <c r="AY5" s="4">
        <v>0.31634089999999998</v>
      </c>
      <c r="AZ5" s="26">
        <v>8.2459700000000005E-4</v>
      </c>
      <c r="BA5" s="4">
        <v>0.27814577999999995</v>
      </c>
      <c r="BB5" s="4">
        <v>3.8100579855128512E-2</v>
      </c>
      <c r="BC5" s="4">
        <v>0.31633449999999996</v>
      </c>
      <c r="BD5" s="26">
        <v>4.84189E-4</v>
      </c>
      <c r="BE5" s="4">
        <v>0.28151092</v>
      </c>
      <c r="BF5" s="4">
        <v>3.684088748818326E-2</v>
      </c>
      <c r="BG5" s="4">
        <v>0.31638329999999992</v>
      </c>
      <c r="BH5" s="26">
        <v>4.0572399999999999E-4</v>
      </c>
      <c r="BI5" s="4">
        <v>0.28438616000000005</v>
      </c>
      <c r="BJ5" s="4">
        <v>3.6053131671367672E-2</v>
      </c>
      <c r="BK5" s="4">
        <v>0.31634735000000003</v>
      </c>
      <c r="BL5" s="26">
        <v>2.8946400000000002E-4</v>
      </c>
      <c r="BM5" s="4">
        <v>0.29186166000000002</v>
      </c>
      <c r="BN5" s="4">
        <v>3.5260369804470212E-2</v>
      </c>
      <c r="BO5" s="4">
        <v>0.3162703999999999</v>
      </c>
      <c r="BP5" s="26">
        <v>1.6093100000000001E-4</v>
      </c>
      <c r="BQ5" s="4">
        <v>0.29745969999999999</v>
      </c>
      <c r="BR5" s="4">
        <v>3.517867545296427E-2</v>
      </c>
      <c r="BS5" s="4">
        <v>0.3162218</v>
      </c>
      <c r="BT5" s="26">
        <v>1.39305E-4</v>
      </c>
    </row>
    <row r="6" spans="1:72" ht="15.4" x14ac:dyDescent="0.45">
      <c r="A6" s="6" t="s">
        <v>14</v>
      </c>
      <c r="B6" s="3" t="s">
        <v>62</v>
      </c>
      <c r="C6" s="4">
        <v>0.24645701999999997</v>
      </c>
      <c r="D6" s="23">
        <v>4.9437500000000002E-2</v>
      </c>
      <c r="E6" s="4">
        <v>0.15987815999999999</v>
      </c>
      <c r="F6" s="4">
        <v>4.7673296667054797E-2</v>
      </c>
      <c r="G6" s="4">
        <v>0.19586655</v>
      </c>
      <c r="H6" s="4">
        <v>1.09952E-2</v>
      </c>
      <c r="I6" s="4">
        <v>0.18016924000000001</v>
      </c>
      <c r="J6" s="4">
        <v>3.7861456107933872E-2</v>
      </c>
      <c r="K6" s="4">
        <v>0.21876645</v>
      </c>
      <c r="L6" s="4">
        <v>1.0101499999999999E-2</v>
      </c>
      <c r="M6" s="4">
        <v>0.18737386</v>
      </c>
      <c r="N6" s="4">
        <v>4.2349032552845917E-2</v>
      </c>
      <c r="O6" s="4">
        <v>0.22788494999999998</v>
      </c>
      <c r="P6" s="4">
        <v>7.9237500000000002E-3</v>
      </c>
      <c r="Q6" s="4">
        <v>0.20133689999999999</v>
      </c>
      <c r="R6" s="4">
        <v>4.470943913258129E-2</v>
      </c>
      <c r="S6" s="4">
        <v>0.23278690000000002</v>
      </c>
      <c r="T6" s="26">
        <v>6.8993300000000004E-3</v>
      </c>
      <c r="U6" s="4">
        <v>0.2069703</v>
      </c>
      <c r="V6" s="4">
        <v>5.0148141182879601E-2</v>
      </c>
      <c r="W6" s="4">
        <v>0.2366663</v>
      </c>
      <c r="X6" s="26">
        <v>6.9026299999999999E-3</v>
      </c>
      <c r="Y6" s="4">
        <v>0.21701893999999999</v>
      </c>
      <c r="Z6" s="4">
        <v>5.3683081839858829E-2</v>
      </c>
      <c r="AA6" s="4">
        <v>0.23825985000000002</v>
      </c>
      <c r="AB6" s="26">
        <v>5.0826300000000003E-3</v>
      </c>
      <c r="AC6" s="4">
        <v>0.22468366000000001</v>
      </c>
      <c r="AD6" s="4">
        <v>4.9500692879625517E-2</v>
      </c>
      <c r="AE6" s="4">
        <v>0.23971680000000001</v>
      </c>
      <c r="AF6" s="26">
        <v>4.0330299999999999E-3</v>
      </c>
      <c r="AG6" s="4">
        <v>0.22867476</v>
      </c>
      <c r="AH6" s="4">
        <v>4.6587530866348842E-2</v>
      </c>
      <c r="AI6" s="4">
        <v>0.24190034999999996</v>
      </c>
      <c r="AJ6" s="26">
        <v>3.0144899999999999E-3</v>
      </c>
      <c r="AK6" s="4">
        <v>0.22513855999999999</v>
      </c>
      <c r="AL6" s="4">
        <v>4.7425414943234864E-2</v>
      </c>
      <c r="AM6" s="4">
        <v>0.24374759999999998</v>
      </c>
      <c r="AN6" s="26">
        <v>2.6350000000000002E-3</v>
      </c>
      <c r="AO6" s="4">
        <v>0.22219240000000001</v>
      </c>
      <c r="AP6" s="4">
        <v>4.8088345493456183E-2</v>
      </c>
      <c r="AQ6" s="4">
        <v>0.24546605000000005</v>
      </c>
      <c r="AR6" s="26">
        <v>1.9010800000000001E-3</v>
      </c>
      <c r="AS6" s="4">
        <v>0.22055967999999998</v>
      </c>
      <c r="AT6" s="4">
        <v>5.3610315223546166E-2</v>
      </c>
      <c r="AU6" s="4">
        <v>0.24632494999999999</v>
      </c>
      <c r="AV6" s="26">
        <v>1.19812E-3</v>
      </c>
      <c r="AW6" s="4">
        <v>0.22483344</v>
      </c>
      <c r="AX6" s="4">
        <v>5.6380366409797239E-2</v>
      </c>
      <c r="AY6" s="4">
        <v>0.24630214999999994</v>
      </c>
      <c r="AZ6" s="26">
        <v>9.9702300000000009E-4</v>
      </c>
      <c r="BA6" s="4">
        <v>0.22870251999999999</v>
      </c>
      <c r="BB6" s="4">
        <v>5.7768241687479252E-2</v>
      </c>
      <c r="BC6" s="4">
        <v>0.24627525000000006</v>
      </c>
      <c r="BD6" s="26">
        <v>6.5174700000000005E-4</v>
      </c>
      <c r="BE6" s="4">
        <v>0.22944478000000004</v>
      </c>
      <c r="BF6" s="4">
        <v>5.7876667022496893E-2</v>
      </c>
      <c r="BG6" s="4">
        <v>0.24641330000000003</v>
      </c>
      <c r="BH6" s="26">
        <v>4.0613100000000001E-4</v>
      </c>
      <c r="BI6" s="4">
        <v>0.23002684000000001</v>
      </c>
      <c r="BJ6" s="4">
        <v>5.7796728457050188E-2</v>
      </c>
      <c r="BK6" s="4">
        <v>0.24640695000000004</v>
      </c>
      <c r="BL6" s="26">
        <v>2.9778500000000001E-4</v>
      </c>
      <c r="BM6" s="4">
        <v>0.23294943999999998</v>
      </c>
      <c r="BN6" s="4">
        <v>5.7273622673993801E-2</v>
      </c>
      <c r="BO6" s="4">
        <v>0.24636050000000004</v>
      </c>
      <c r="BP6" s="26">
        <v>2.18886E-4</v>
      </c>
      <c r="BQ6" s="4">
        <v>0.23531333999999998</v>
      </c>
      <c r="BR6" s="4">
        <v>5.7123717377662024E-2</v>
      </c>
      <c r="BS6" s="4">
        <v>0.24633875</v>
      </c>
      <c r="BT6" s="26">
        <v>1.5414700000000001E-4</v>
      </c>
    </row>
    <row r="7" spans="1:72" ht="15.4" x14ac:dyDescent="0.45">
      <c r="A7" s="6" t="s">
        <v>16</v>
      </c>
      <c r="B7" s="3" t="s">
        <v>63</v>
      </c>
      <c r="C7" s="4">
        <v>0.23687696000000003</v>
      </c>
      <c r="D7" s="23">
        <v>4.6755699999999997E-2</v>
      </c>
      <c r="E7" s="4">
        <v>0.14087655199999999</v>
      </c>
      <c r="F7" s="4">
        <v>5.2747142341865352E-2</v>
      </c>
      <c r="G7" s="4">
        <v>0.18072475000000005</v>
      </c>
      <c r="H7" s="4">
        <v>1.0288500000000001E-2</v>
      </c>
      <c r="I7" s="4">
        <v>0.16170747999999999</v>
      </c>
      <c r="J7" s="4">
        <v>6.1866992057461503E-2</v>
      </c>
      <c r="K7" s="4">
        <v>0.2065813</v>
      </c>
      <c r="L7" s="4">
        <v>9.2074099999999992E-3</v>
      </c>
      <c r="M7" s="4">
        <v>0.16610759999999997</v>
      </c>
      <c r="N7" s="4">
        <v>5.7064263093664823E-2</v>
      </c>
      <c r="O7" s="4">
        <v>0.21548645</v>
      </c>
      <c r="P7" s="4">
        <v>8.2918699999999998E-3</v>
      </c>
      <c r="Q7" s="4">
        <v>0.17836816000000003</v>
      </c>
      <c r="R7" s="4">
        <v>5.7420997189355762E-2</v>
      </c>
      <c r="S7" s="4">
        <v>0.22103555</v>
      </c>
      <c r="T7" s="26">
        <v>7.3762200000000002E-3</v>
      </c>
      <c r="U7" s="4">
        <v>0.18046379999999998</v>
      </c>
      <c r="V7" s="4">
        <v>5.5458519999230065E-2</v>
      </c>
      <c r="W7" s="4">
        <v>0.22515044999999997</v>
      </c>
      <c r="X7" s="26">
        <v>7.7826299999999996E-3</v>
      </c>
      <c r="Y7" s="4">
        <v>0.18971954000000002</v>
      </c>
      <c r="Z7" s="4">
        <v>5.8552094544029779E-2</v>
      </c>
      <c r="AA7" s="4">
        <v>0.22767039999999997</v>
      </c>
      <c r="AB7" s="26">
        <v>7.4566299999999997E-3</v>
      </c>
      <c r="AC7" s="4">
        <v>0.19656934000000001</v>
      </c>
      <c r="AD7" s="4">
        <v>5.498470590571531E-2</v>
      </c>
      <c r="AE7" s="4">
        <v>0.22912254999999998</v>
      </c>
      <c r="AF7" s="26">
        <v>5.8221699999999998E-3</v>
      </c>
      <c r="AG7" s="4">
        <v>0.20018411999999999</v>
      </c>
      <c r="AH7" s="4">
        <v>5.0726871993973827E-2</v>
      </c>
      <c r="AI7" s="4">
        <v>0.23204744999999999</v>
      </c>
      <c r="AJ7" s="26">
        <v>3.9321299999999998E-3</v>
      </c>
      <c r="AK7" s="4">
        <v>0.1953656</v>
      </c>
      <c r="AL7" s="4">
        <v>4.8474124966501587E-2</v>
      </c>
      <c r="AM7" s="4">
        <v>0.2339464</v>
      </c>
      <c r="AN7" s="26">
        <v>3.2047500000000001E-3</v>
      </c>
      <c r="AO7" s="4">
        <v>0.19502687999999999</v>
      </c>
      <c r="AP7" s="4">
        <v>4.7144838921455781E-2</v>
      </c>
      <c r="AQ7" s="4">
        <v>0.23567949999999999</v>
      </c>
      <c r="AR7" s="26">
        <v>2.1970800000000001E-3</v>
      </c>
      <c r="AS7" s="4">
        <v>0.19470627999999998</v>
      </c>
      <c r="AT7" s="4">
        <v>5.0848331897978771E-2</v>
      </c>
      <c r="AU7" s="4">
        <v>0.23649729999999999</v>
      </c>
      <c r="AV7" s="26">
        <v>1.4956699999999999E-3</v>
      </c>
      <c r="AW7" s="4">
        <v>0.19946034000000001</v>
      </c>
      <c r="AX7" s="4">
        <v>5.2710359005445975E-2</v>
      </c>
      <c r="AY7" s="4">
        <v>0.23667455000000009</v>
      </c>
      <c r="AZ7" s="26">
        <v>1.01582E-3</v>
      </c>
      <c r="BA7" s="4">
        <v>0.20341016000000001</v>
      </c>
      <c r="BB7" s="4">
        <v>5.3302886133885799E-2</v>
      </c>
      <c r="BC7" s="4">
        <v>0.23666904999999999</v>
      </c>
      <c r="BD7" s="26">
        <v>5.6753700000000001E-4</v>
      </c>
      <c r="BE7" s="4">
        <v>0.20425423999999998</v>
      </c>
      <c r="BF7" s="4">
        <v>5.3266400163207744E-2</v>
      </c>
      <c r="BG7" s="4">
        <v>0.23680850000000003</v>
      </c>
      <c r="BH7" s="26">
        <v>5.1329999999999995E-4</v>
      </c>
      <c r="BI7" s="4">
        <v>0.20578661999999998</v>
      </c>
      <c r="BJ7" s="4">
        <v>5.3319223743439739E-2</v>
      </c>
      <c r="BK7" s="4">
        <v>0.23684270000000002</v>
      </c>
      <c r="BL7" s="26">
        <v>3.6560599999999998E-4</v>
      </c>
      <c r="BM7" s="4">
        <v>0.21188343999999998</v>
      </c>
      <c r="BN7" s="4">
        <v>5.2925968744917888E-2</v>
      </c>
      <c r="BO7" s="4">
        <v>0.23680380000000004</v>
      </c>
      <c r="BP7" s="26">
        <v>2.02828E-4</v>
      </c>
      <c r="BQ7" s="4">
        <v>0.21685460000000001</v>
      </c>
      <c r="BR7" s="4">
        <v>5.2969347307598655E-2</v>
      </c>
      <c r="BS7" s="4">
        <v>0.23679544999999996</v>
      </c>
      <c r="BT7" s="26">
        <v>1.6100899999999999E-4</v>
      </c>
    </row>
    <row r="8" spans="1:72" ht="15.4" x14ac:dyDescent="0.45">
      <c r="A8" s="6" t="s">
        <v>18</v>
      </c>
      <c r="B8" s="3" t="s">
        <v>64</v>
      </c>
      <c r="C8" s="4">
        <v>0.25921674</v>
      </c>
      <c r="D8" s="23">
        <v>4.8263E-2</v>
      </c>
      <c r="E8" s="4">
        <v>0.16434142000000002</v>
      </c>
      <c r="F8" s="4">
        <v>5.8902388115823344E-2</v>
      </c>
      <c r="G8" s="4">
        <v>0.21147285000000005</v>
      </c>
      <c r="H8" s="4">
        <v>8.9378800000000005E-3</v>
      </c>
      <c r="I8" s="4">
        <v>0.18517456000000002</v>
      </c>
      <c r="J8" s="4">
        <v>5.6257553805484813E-2</v>
      </c>
      <c r="K8" s="4">
        <v>0.23229740000000004</v>
      </c>
      <c r="L8" s="4">
        <v>7.9445200000000001E-3</v>
      </c>
      <c r="M8" s="4">
        <v>0.19592914</v>
      </c>
      <c r="N8" s="4">
        <v>6.076836483985807E-2</v>
      </c>
      <c r="O8" s="4">
        <v>0.24132125000000001</v>
      </c>
      <c r="P8" s="4">
        <v>8.7581199999999994E-3</v>
      </c>
      <c r="Q8" s="4">
        <v>0.21148544000000005</v>
      </c>
      <c r="R8" s="4">
        <v>5.9356618339339091E-2</v>
      </c>
      <c r="S8" s="4">
        <v>0.24599509999999997</v>
      </c>
      <c r="T8" s="26">
        <v>8.4233999999999993E-3</v>
      </c>
      <c r="U8" s="4">
        <v>0.22026553999999998</v>
      </c>
      <c r="V8" s="4">
        <v>5.6293900318888188E-2</v>
      </c>
      <c r="W8" s="4">
        <v>0.24940395000000004</v>
      </c>
      <c r="X8" s="26">
        <v>7.1298000000000004E-3</v>
      </c>
      <c r="Y8" s="4">
        <v>0.23077394000000001</v>
      </c>
      <c r="Z8" s="4">
        <v>5.1708763395047444E-2</v>
      </c>
      <c r="AA8" s="4">
        <v>0.25063009999999997</v>
      </c>
      <c r="AB8" s="26">
        <v>5.9874699999999999E-3</v>
      </c>
      <c r="AC8" s="4">
        <v>0.23981237999999999</v>
      </c>
      <c r="AD8" s="4">
        <v>5.0413512193904914E-2</v>
      </c>
      <c r="AE8" s="4">
        <v>0.25247069999999999</v>
      </c>
      <c r="AF8" s="26">
        <v>5.9359499999999997E-3</v>
      </c>
      <c r="AG8" s="4">
        <v>0.24374634000000003</v>
      </c>
      <c r="AH8" s="4">
        <v>4.9366133639753472E-2</v>
      </c>
      <c r="AI8" s="4">
        <v>0.25465400000000005</v>
      </c>
      <c r="AJ8" s="26">
        <v>5.3863899999999996E-3</v>
      </c>
      <c r="AK8" s="4">
        <v>0.24133288</v>
      </c>
      <c r="AL8" s="4">
        <v>4.8908164248262262E-2</v>
      </c>
      <c r="AM8" s="4">
        <v>0.25661824999999994</v>
      </c>
      <c r="AN8" s="26">
        <v>3.6377800000000002E-3</v>
      </c>
      <c r="AO8" s="4">
        <v>0.23768303999999998</v>
      </c>
      <c r="AP8" s="4">
        <v>4.9889511670019385E-2</v>
      </c>
      <c r="AQ8" s="4">
        <v>0.25825310000000001</v>
      </c>
      <c r="AR8" s="26">
        <v>2.58406E-3</v>
      </c>
      <c r="AS8" s="4">
        <v>0.23780068000000001</v>
      </c>
      <c r="AT8" s="4">
        <v>5.1157141782423705E-2</v>
      </c>
      <c r="AU8" s="4">
        <v>0.25926329999999997</v>
      </c>
      <c r="AV8" s="26">
        <v>1.52411E-3</v>
      </c>
      <c r="AW8" s="4">
        <v>0.24253762000000001</v>
      </c>
      <c r="AX8" s="4">
        <v>5.1303517318474365E-2</v>
      </c>
      <c r="AY8" s="4">
        <v>0.2591407</v>
      </c>
      <c r="AZ8" s="26">
        <v>8.4924200000000005E-4</v>
      </c>
      <c r="BA8" s="4">
        <v>0.24681243999999997</v>
      </c>
      <c r="BB8" s="4">
        <v>5.2902940948760128E-2</v>
      </c>
      <c r="BC8" s="4">
        <v>0.25910824999999993</v>
      </c>
      <c r="BD8" s="26">
        <v>7.4797899999999996E-4</v>
      </c>
      <c r="BE8" s="4">
        <v>0.24815770000000001</v>
      </c>
      <c r="BF8" s="4">
        <v>5.427097112575878E-2</v>
      </c>
      <c r="BG8" s="4">
        <v>0.25922305000000001</v>
      </c>
      <c r="BH8" s="26">
        <v>6.0076699999999999E-4</v>
      </c>
      <c r="BI8" s="4">
        <v>0.24874657999999999</v>
      </c>
      <c r="BJ8" s="4">
        <v>5.45378158485013E-2</v>
      </c>
      <c r="BK8" s="4">
        <v>0.25919130000000001</v>
      </c>
      <c r="BL8" s="26">
        <v>4.9844099999999997E-4</v>
      </c>
      <c r="BM8" s="4">
        <v>0.25086000000000003</v>
      </c>
      <c r="BN8" s="4">
        <v>5.5265269362838182E-2</v>
      </c>
      <c r="BO8" s="4">
        <v>0.25913459999999999</v>
      </c>
      <c r="BP8" s="26">
        <v>3.4567000000000002E-4</v>
      </c>
      <c r="BQ8" s="4">
        <v>0.25225542000000001</v>
      </c>
      <c r="BR8" s="4">
        <v>5.5538103269080701E-2</v>
      </c>
      <c r="BS8" s="4">
        <v>0.25910214999999998</v>
      </c>
      <c r="BT8" s="26">
        <v>2.2563600000000001E-4</v>
      </c>
    </row>
    <row r="9" spans="1:72" ht="15.4" x14ac:dyDescent="0.45">
      <c r="A9" s="6" t="s">
        <v>20</v>
      </c>
      <c r="B9" s="3" t="s">
        <v>65</v>
      </c>
      <c r="C9" s="4">
        <v>0.39482698000000005</v>
      </c>
      <c r="D9" s="23">
        <v>3.4135400000000003E-2</v>
      </c>
      <c r="E9" s="4">
        <v>0.38050232</v>
      </c>
      <c r="F9" s="4">
        <v>3.9978292291092184E-2</v>
      </c>
      <c r="G9" s="4">
        <v>0.34525099999999997</v>
      </c>
      <c r="H9" s="4">
        <v>1.28345E-2</v>
      </c>
      <c r="I9" s="4">
        <v>0.38468893999999998</v>
      </c>
      <c r="J9" s="4">
        <v>3.6391012092108675E-2</v>
      </c>
      <c r="K9" s="4">
        <v>0.36595594999999997</v>
      </c>
      <c r="L9" s="4">
        <v>7.5093199999999999E-3</v>
      </c>
      <c r="M9" s="4">
        <v>0.38831633999999998</v>
      </c>
      <c r="N9" s="4">
        <v>3.5625238982117724E-2</v>
      </c>
      <c r="O9" s="4">
        <v>0.37379455000000006</v>
      </c>
      <c r="P9" s="4">
        <v>6.6923299999999998E-3</v>
      </c>
      <c r="Q9" s="4">
        <v>0.39228056</v>
      </c>
      <c r="R9" s="4">
        <v>3.081119745827806E-2</v>
      </c>
      <c r="S9" s="4">
        <v>0.37964829999999999</v>
      </c>
      <c r="T9" s="26">
        <v>5.4375700000000001E-3</v>
      </c>
      <c r="U9" s="4">
        <v>0.39744404</v>
      </c>
      <c r="V9" s="4">
        <v>2.8663354603099059E-2</v>
      </c>
      <c r="W9" s="4">
        <v>0.38341060000000005</v>
      </c>
      <c r="X9" s="26">
        <v>4.3734899999999998E-3</v>
      </c>
      <c r="Y9" s="4">
        <v>0.40261742</v>
      </c>
      <c r="Z9" s="4">
        <v>2.7258763775655705E-2</v>
      </c>
      <c r="AA9" s="4">
        <v>0.38575835000000003</v>
      </c>
      <c r="AB9" s="26">
        <v>4.8899399999999997E-3</v>
      </c>
      <c r="AC9" s="4">
        <v>0.40175757999999995</v>
      </c>
      <c r="AD9" s="4">
        <v>3.0956171242128783E-2</v>
      </c>
      <c r="AE9" s="4">
        <v>0.38783350000000005</v>
      </c>
      <c r="AF9" s="26">
        <v>4.3748199999999998E-3</v>
      </c>
      <c r="AG9" s="4">
        <v>0.39610664000000007</v>
      </c>
      <c r="AH9" s="4">
        <v>3.3890109832707828E-2</v>
      </c>
      <c r="AI9" s="4">
        <v>0.39051620000000004</v>
      </c>
      <c r="AJ9" s="26">
        <v>3.9516899999999999E-3</v>
      </c>
      <c r="AK9" s="4">
        <v>0.39213093999999998</v>
      </c>
      <c r="AL9" s="4">
        <v>3.342145936577276E-2</v>
      </c>
      <c r="AM9" s="4">
        <v>0.39175194999999996</v>
      </c>
      <c r="AN9" s="26">
        <v>3.2037799999999998E-3</v>
      </c>
      <c r="AO9" s="4">
        <v>0.37614256000000001</v>
      </c>
      <c r="AP9" s="4">
        <v>3.4978426309198084E-2</v>
      </c>
      <c r="AQ9" s="4">
        <v>0.39298774999999997</v>
      </c>
      <c r="AR9" s="26">
        <v>2.3154299999999998E-3</v>
      </c>
      <c r="AS9" s="4">
        <v>0.35325454000000001</v>
      </c>
      <c r="AT9" s="4">
        <v>3.597118396700337E-2</v>
      </c>
      <c r="AU9" s="4">
        <v>0.39436504999999994</v>
      </c>
      <c r="AV9" s="26">
        <v>1.4596800000000001E-3</v>
      </c>
      <c r="AW9" s="4">
        <v>0.34724798000000001</v>
      </c>
      <c r="AX9" s="4">
        <v>3.5708037530743697E-2</v>
      </c>
      <c r="AY9" s="4">
        <v>0.39471060000000002</v>
      </c>
      <c r="AZ9" s="26">
        <v>9.7519399999999997E-4</v>
      </c>
      <c r="BA9" s="4">
        <v>0.34700384000000001</v>
      </c>
      <c r="BB9" s="4">
        <v>3.721589226288953E-2</v>
      </c>
      <c r="BC9" s="4">
        <v>0.39462754999999994</v>
      </c>
      <c r="BD9" s="26">
        <v>5.7427499999999996E-4</v>
      </c>
      <c r="BE9" s="4">
        <v>0.35127261999999998</v>
      </c>
      <c r="BF9" s="4">
        <v>3.7797478378682872E-2</v>
      </c>
      <c r="BG9" s="4">
        <v>0.39462784999999989</v>
      </c>
      <c r="BH9" s="26">
        <v>3.54593E-4</v>
      </c>
      <c r="BI9" s="4">
        <v>0.35566986000000006</v>
      </c>
      <c r="BJ9" s="4">
        <v>3.8299009680512627E-2</v>
      </c>
      <c r="BK9" s="4">
        <v>0.39464555000000001</v>
      </c>
      <c r="BL9" s="26">
        <v>3.0081200000000002E-4</v>
      </c>
      <c r="BM9" s="4">
        <v>0.36570142</v>
      </c>
      <c r="BN9" s="4">
        <v>3.8246778849558037E-2</v>
      </c>
      <c r="BO9" s="4">
        <v>0.39467774999999999</v>
      </c>
      <c r="BP9" s="26">
        <v>1.9720100000000001E-4</v>
      </c>
      <c r="BQ9" s="4">
        <v>0.37345668000000004</v>
      </c>
      <c r="BR9" s="4">
        <v>3.8574610835716797E-2</v>
      </c>
      <c r="BS9" s="4">
        <v>0.39470424999999998</v>
      </c>
      <c r="BT9" s="26">
        <v>1.7727199999999999E-4</v>
      </c>
    </row>
    <row r="10" spans="1:72" ht="15.4" x14ac:dyDescent="0.45">
      <c r="A10" s="6" t="s">
        <v>22</v>
      </c>
      <c r="B10" s="3" t="s">
        <v>66</v>
      </c>
      <c r="C10" s="4">
        <v>0.28110731999999994</v>
      </c>
      <c r="D10" s="23">
        <v>3.9941299999999999E-2</v>
      </c>
      <c r="E10" s="4">
        <v>0.22554526</v>
      </c>
      <c r="F10" s="4">
        <v>4.3350712457444193E-2</v>
      </c>
      <c r="G10" s="4">
        <v>0.24578395000000003</v>
      </c>
      <c r="H10" s="4">
        <v>1.5565600000000001E-2</v>
      </c>
      <c r="I10" s="4">
        <v>0.2383287</v>
      </c>
      <c r="J10" s="4">
        <v>4.6552759107597458E-2</v>
      </c>
      <c r="K10" s="4">
        <v>0.26107800000000003</v>
      </c>
      <c r="L10" s="4">
        <v>1.03844E-2</v>
      </c>
      <c r="M10" s="4">
        <v>0.23884632</v>
      </c>
      <c r="N10" s="4">
        <v>4.7964712186116656E-2</v>
      </c>
      <c r="O10" s="4">
        <v>0.26770795000000003</v>
      </c>
      <c r="P10" s="4">
        <v>7.44621E-3</v>
      </c>
      <c r="Q10" s="4">
        <v>0.25540498000000006</v>
      </c>
      <c r="R10" s="4">
        <v>4.8423752277957366E-2</v>
      </c>
      <c r="S10" s="4">
        <v>0.27269569999999999</v>
      </c>
      <c r="T10" s="26">
        <v>5.9021100000000003E-3</v>
      </c>
      <c r="U10" s="4">
        <v>0.25945698000000006</v>
      </c>
      <c r="V10" s="4">
        <v>4.6722196372997821E-2</v>
      </c>
      <c r="W10" s="4">
        <v>0.27495535000000004</v>
      </c>
      <c r="X10" s="26">
        <v>5.8680299999999998E-3</v>
      </c>
      <c r="Y10" s="4">
        <v>0.26933357999999996</v>
      </c>
      <c r="Z10" s="4">
        <v>4.7525460648866986E-2</v>
      </c>
      <c r="AA10" s="4">
        <v>0.27582374999999992</v>
      </c>
      <c r="AB10" s="26">
        <v>5.1076699999999999E-3</v>
      </c>
      <c r="AC10" s="4">
        <v>0.27572426</v>
      </c>
      <c r="AD10" s="4">
        <v>5.1049189427384747E-2</v>
      </c>
      <c r="AE10" s="4">
        <v>0.27775114999999995</v>
      </c>
      <c r="AF10" s="26">
        <v>4.7922299999999998E-3</v>
      </c>
      <c r="AG10" s="4">
        <v>0.26993363999999997</v>
      </c>
      <c r="AH10" s="4">
        <v>6.0259271446417392E-2</v>
      </c>
      <c r="AI10" s="4">
        <v>0.28005209999999997</v>
      </c>
      <c r="AJ10" s="26">
        <v>3.4362799999999999E-3</v>
      </c>
      <c r="AK10" s="4">
        <v>0.26453441999999999</v>
      </c>
      <c r="AL10" s="4">
        <v>5.9187058167575843E-2</v>
      </c>
      <c r="AM10" s="4">
        <v>0.28007280000000001</v>
      </c>
      <c r="AN10" s="26">
        <v>2.9518700000000001E-3</v>
      </c>
      <c r="AO10" s="4">
        <v>0.25479780000000002</v>
      </c>
      <c r="AP10" s="4">
        <v>5.6309900788360366E-2</v>
      </c>
      <c r="AQ10" s="4">
        <v>0.28031794999999998</v>
      </c>
      <c r="AR10" s="26">
        <v>2.0612600000000001E-3</v>
      </c>
      <c r="AS10" s="4">
        <v>0.24741550000000001</v>
      </c>
      <c r="AT10" s="4">
        <v>5.2755412104351994E-2</v>
      </c>
      <c r="AU10" s="4">
        <v>0.28094619999999998</v>
      </c>
      <c r="AV10" s="26">
        <v>1.0212800000000001E-3</v>
      </c>
      <c r="AW10" s="4">
        <v>0.24771621999999999</v>
      </c>
      <c r="AX10" s="4">
        <v>5.0370264796872025E-2</v>
      </c>
      <c r="AY10" s="4">
        <v>0.28116245000000006</v>
      </c>
      <c r="AZ10" s="26">
        <v>7.2939100000000002E-4</v>
      </c>
      <c r="BA10" s="4">
        <v>0.25095131999999998</v>
      </c>
      <c r="BB10" s="4">
        <v>4.8885601438532079E-2</v>
      </c>
      <c r="BC10" s="4">
        <v>0.28122304999999997</v>
      </c>
      <c r="BD10" s="26">
        <v>4.5620600000000002E-4</v>
      </c>
      <c r="BE10" s="4">
        <v>0.25411744000000003</v>
      </c>
      <c r="BF10" s="4">
        <v>4.7650674927045965E-2</v>
      </c>
      <c r="BG10" s="4">
        <v>0.28114510000000004</v>
      </c>
      <c r="BH10" s="26">
        <v>2.3422100000000001E-4</v>
      </c>
      <c r="BI10" s="4">
        <v>0.25616253999999999</v>
      </c>
      <c r="BJ10" s="4">
        <v>4.6805883322644237E-2</v>
      </c>
      <c r="BK10" s="4">
        <v>0.28108014999999992</v>
      </c>
      <c r="BL10" s="26">
        <v>1.8583799999999999E-4</v>
      </c>
      <c r="BM10" s="4">
        <v>0.26188741999999998</v>
      </c>
      <c r="BN10" s="4">
        <v>4.524960848865979E-2</v>
      </c>
      <c r="BO10" s="4">
        <v>0.28111030000000004</v>
      </c>
      <c r="BP10" s="26">
        <v>1.9814E-4</v>
      </c>
      <c r="BQ10" s="4">
        <v>0.26649382000000005</v>
      </c>
      <c r="BR10" s="4">
        <v>4.49220003516871E-2</v>
      </c>
      <c r="BS10" s="4">
        <v>0.28103454999999988</v>
      </c>
      <c r="BT10" s="26">
        <v>1.7330199999999999E-4</v>
      </c>
    </row>
    <row r="11" spans="1:72" ht="15.4" x14ac:dyDescent="0.45">
      <c r="A11" s="6" t="s">
        <v>24</v>
      </c>
      <c r="B11" s="3" t="s">
        <v>67</v>
      </c>
      <c r="C11" s="4">
        <v>0.16402961999999999</v>
      </c>
      <c r="D11" s="23">
        <v>2.2043299999999998E-2</v>
      </c>
      <c r="E11" s="4">
        <v>0.20449413999999999</v>
      </c>
      <c r="F11" s="4">
        <v>2.3047474534165429E-2</v>
      </c>
      <c r="G11" s="4">
        <v>0.14689505000000003</v>
      </c>
      <c r="H11" s="4">
        <v>1.07746E-2</v>
      </c>
      <c r="I11" s="4">
        <v>0.18605438000000002</v>
      </c>
      <c r="J11" s="4">
        <v>1.3651572562785571E-2</v>
      </c>
      <c r="K11" s="4">
        <v>0.15280425</v>
      </c>
      <c r="L11" s="4">
        <v>6.5036499999999997E-3</v>
      </c>
      <c r="M11" s="4">
        <v>0.19207893999999998</v>
      </c>
      <c r="N11" s="4">
        <v>1.2709907386090591E-2</v>
      </c>
      <c r="O11" s="4">
        <v>0.15618970000000001</v>
      </c>
      <c r="P11" s="4">
        <v>6.9147499999999999E-3</v>
      </c>
      <c r="Q11" s="4">
        <v>0.19423521999999999</v>
      </c>
      <c r="R11" s="4">
        <v>2.372378409438507E-2</v>
      </c>
      <c r="S11" s="4">
        <v>0.15825624999999996</v>
      </c>
      <c r="T11" s="26">
        <v>5.9054299999999997E-3</v>
      </c>
      <c r="U11" s="4">
        <v>0.18751469999999998</v>
      </c>
      <c r="V11" s="4">
        <v>2.1440938288936961E-2</v>
      </c>
      <c r="W11" s="4">
        <v>0.15909105000000001</v>
      </c>
      <c r="X11" s="26">
        <v>4.8434899999999998E-3</v>
      </c>
      <c r="Y11" s="4">
        <v>0.19011647999999998</v>
      </c>
      <c r="Z11" s="4">
        <v>1.8000351709536122E-2</v>
      </c>
      <c r="AA11" s="4">
        <v>0.15936890000000004</v>
      </c>
      <c r="AB11" s="26">
        <v>4.1628899999999998E-3</v>
      </c>
      <c r="AC11" s="4">
        <v>0.18796160000000001</v>
      </c>
      <c r="AD11" s="4">
        <v>1.3158788895449304E-2</v>
      </c>
      <c r="AE11" s="4">
        <v>0.16010050000000001</v>
      </c>
      <c r="AF11" s="26">
        <v>4.0993699999999998E-3</v>
      </c>
      <c r="AG11" s="4">
        <v>0.17021744</v>
      </c>
      <c r="AH11" s="4">
        <v>1.0891036718467166E-2</v>
      </c>
      <c r="AI11" s="4">
        <v>0.16176320000000002</v>
      </c>
      <c r="AJ11" s="26">
        <v>3.5209199999999999E-3</v>
      </c>
      <c r="AK11" s="4">
        <v>0.16026755999999998</v>
      </c>
      <c r="AL11" s="4">
        <v>1.7304583200788162E-2</v>
      </c>
      <c r="AM11" s="4">
        <v>0.16275365000000003</v>
      </c>
      <c r="AN11" s="26">
        <v>2.7205200000000001E-3</v>
      </c>
      <c r="AO11" s="4">
        <v>0.15093399999999998</v>
      </c>
      <c r="AP11" s="4">
        <v>2.4613138098483176E-2</v>
      </c>
      <c r="AQ11" s="4">
        <v>0.16322115000000001</v>
      </c>
      <c r="AR11" s="26">
        <v>1.6320600000000001E-3</v>
      </c>
      <c r="AS11" s="4">
        <v>0.14537829799999999</v>
      </c>
      <c r="AT11" s="4">
        <v>3.0419202366375724E-2</v>
      </c>
      <c r="AU11" s="4">
        <v>0.16385385000000002</v>
      </c>
      <c r="AV11" s="26">
        <v>9.9984199999999992E-4</v>
      </c>
      <c r="AW11" s="4">
        <v>0.146053404</v>
      </c>
      <c r="AX11" s="4">
        <v>2.9460433665003689E-2</v>
      </c>
      <c r="AY11" s="4">
        <v>0.16375334999999999</v>
      </c>
      <c r="AZ11" s="26">
        <v>5.5456099999999996E-4</v>
      </c>
      <c r="BA11" s="4">
        <v>0.14712730000000002</v>
      </c>
      <c r="BB11" s="4">
        <v>2.5381646738933162E-2</v>
      </c>
      <c r="BC11" s="4">
        <v>0.16387969999999996</v>
      </c>
      <c r="BD11" s="26">
        <v>3.8769500000000002E-4</v>
      </c>
      <c r="BE11" s="4">
        <v>0.14928669999999999</v>
      </c>
      <c r="BF11" s="4">
        <v>2.2701008595324545E-2</v>
      </c>
      <c r="BG11" s="4">
        <v>0.16396364999999996</v>
      </c>
      <c r="BH11" s="26">
        <v>4.8003100000000001E-4</v>
      </c>
      <c r="BI11" s="4">
        <v>0.15132625999999999</v>
      </c>
      <c r="BJ11" s="4">
        <v>2.1826037094786432E-2</v>
      </c>
      <c r="BK11" s="4">
        <v>0.16397810000000002</v>
      </c>
      <c r="BL11" s="26">
        <v>3.7658499999999997E-4</v>
      </c>
      <c r="BM11" s="4">
        <v>0.15492422</v>
      </c>
      <c r="BN11" s="4">
        <v>2.1779118041532167E-2</v>
      </c>
      <c r="BO11" s="4">
        <v>0.16404489999999999</v>
      </c>
      <c r="BP11" s="26">
        <v>1.75513E-4</v>
      </c>
      <c r="BQ11" s="4">
        <v>0.15762502</v>
      </c>
      <c r="BR11" s="4">
        <v>2.2493381676106299E-2</v>
      </c>
      <c r="BS11" s="4">
        <v>0.16402774999999997</v>
      </c>
      <c r="BT11" s="26">
        <v>1.2581199999999999E-4</v>
      </c>
    </row>
    <row r="12" spans="1:72" ht="15.4" x14ac:dyDescent="0.45">
      <c r="A12" s="6" t="s">
        <v>26</v>
      </c>
      <c r="B12" s="3" t="s">
        <v>68</v>
      </c>
      <c r="C12" s="4">
        <v>0.21436603999999998</v>
      </c>
      <c r="D12" s="23">
        <v>3.7612E-2</v>
      </c>
      <c r="E12" s="4">
        <v>0.22669237999999997</v>
      </c>
      <c r="F12" s="4">
        <v>4.4852068792832683E-2</v>
      </c>
      <c r="G12" s="4">
        <v>0.18242395</v>
      </c>
      <c r="H12" s="4">
        <v>1.44412E-2</v>
      </c>
      <c r="I12" s="4">
        <v>0.21702830000000001</v>
      </c>
      <c r="J12" s="4">
        <v>4.0142848235520161E-2</v>
      </c>
      <c r="K12" s="4">
        <v>0.19348219999999999</v>
      </c>
      <c r="L12" s="4">
        <v>7.2252999999999996E-3</v>
      </c>
      <c r="M12" s="4">
        <v>0.22211174000000003</v>
      </c>
      <c r="N12" s="4">
        <v>4.4676866916593359E-2</v>
      </c>
      <c r="O12" s="4">
        <v>0.19954250000000001</v>
      </c>
      <c r="P12" s="4">
        <v>7.7932599999999998E-3</v>
      </c>
      <c r="Q12" s="4">
        <v>0.22429739999999998</v>
      </c>
      <c r="R12" s="4">
        <v>3.0596684515810008E-2</v>
      </c>
      <c r="S12" s="4">
        <v>0.20311024999999999</v>
      </c>
      <c r="T12" s="26">
        <v>5.1101899999999997E-3</v>
      </c>
      <c r="U12" s="4">
        <v>0.22360063999999999</v>
      </c>
      <c r="V12" s="4">
        <v>3.5140008193340004E-2</v>
      </c>
      <c r="W12" s="4">
        <v>0.20667365000000007</v>
      </c>
      <c r="X12" s="26">
        <v>4.0753400000000002E-3</v>
      </c>
      <c r="Y12" s="4">
        <v>0.23544716000000002</v>
      </c>
      <c r="Z12" s="4">
        <v>3.4968649210728536E-2</v>
      </c>
      <c r="AA12" s="4">
        <v>0.20732745000000002</v>
      </c>
      <c r="AB12" s="26">
        <v>3.4809400000000001E-3</v>
      </c>
      <c r="AC12" s="4">
        <v>0.23860754000000001</v>
      </c>
      <c r="AD12" s="4">
        <v>3.8335829892321427E-2</v>
      </c>
      <c r="AE12" s="4">
        <v>0.20962384999999997</v>
      </c>
      <c r="AF12" s="26">
        <v>4.2273399999999996E-3</v>
      </c>
      <c r="AG12" s="4">
        <v>0.23389539999999998</v>
      </c>
      <c r="AH12" s="4">
        <v>4.5655806928199233E-2</v>
      </c>
      <c r="AI12" s="4">
        <v>0.21180140000000006</v>
      </c>
      <c r="AJ12" s="26">
        <v>3.9711900000000003E-3</v>
      </c>
      <c r="AK12" s="4">
        <v>0.22903424</v>
      </c>
      <c r="AL12" s="4">
        <v>4.7819374811764112E-2</v>
      </c>
      <c r="AM12" s="4">
        <v>0.21273230000000001</v>
      </c>
      <c r="AN12" s="26">
        <v>3.3882700000000001E-3</v>
      </c>
      <c r="AO12" s="4">
        <v>0.21108736</v>
      </c>
      <c r="AP12" s="4">
        <v>4.8935868741476186E-2</v>
      </c>
      <c r="AQ12" s="4">
        <v>0.21334024999999998</v>
      </c>
      <c r="AR12" s="26">
        <v>2.0073700000000001E-3</v>
      </c>
      <c r="AS12" s="4">
        <v>0.1912141</v>
      </c>
      <c r="AT12" s="4">
        <v>5.1100544153805195E-2</v>
      </c>
      <c r="AU12" s="4">
        <v>0.21420665</v>
      </c>
      <c r="AV12" s="26">
        <v>1.4680699999999999E-3</v>
      </c>
      <c r="AW12" s="4">
        <v>0.18633038000000002</v>
      </c>
      <c r="AX12" s="4">
        <v>4.9505248488135034E-2</v>
      </c>
      <c r="AY12" s="4">
        <v>0.21430759999999999</v>
      </c>
      <c r="AZ12" s="26">
        <v>7.8865800000000002E-4</v>
      </c>
      <c r="BA12" s="4">
        <v>0.18284578000000001</v>
      </c>
      <c r="BB12" s="4">
        <v>4.6142841466331491E-2</v>
      </c>
      <c r="BC12" s="4">
        <v>0.2142801</v>
      </c>
      <c r="BD12" s="26">
        <v>4.4041399999999997E-4</v>
      </c>
      <c r="BE12" s="4">
        <v>0.18355850000000001</v>
      </c>
      <c r="BF12" s="4">
        <v>4.4909858696894144E-2</v>
      </c>
      <c r="BG12" s="4">
        <v>0.21432664999999998</v>
      </c>
      <c r="BH12" s="26">
        <v>5.1906900000000004E-4</v>
      </c>
      <c r="BI12" s="4">
        <v>0.18497088</v>
      </c>
      <c r="BJ12" s="4">
        <v>4.422922713401161E-2</v>
      </c>
      <c r="BK12" s="4">
        <v>0.21432299999999996</v>
      </c>
      <c r="BL12" s="26">
        <v>3.9102599999999999E-4</v>
      </c>
      <c r="BM12" s="4">
        <v>0.1908068</v>
      </c>
      <c r="BN12" s="4">
        <v>4.3948971228460046E-2</v>
      </c>
      <c r="BO12" s="4">
        <v>0.21434259999999999</v>
      </c>
      <c r="BP12" s="26">
        <v>2.5304499999999997E-4</v>
      </c>
      <c r="BQ12" s="4">
        <v>0.19655841999999998</v>
      </c>
      <c r="BR12" s="4">
        <v>4.3586450264755494E-2</v>
      </c>
      <c r="BS12" s="4">
        <v>0.21427964999999999</v>
      </c>
      <c r="BT12" s="26">
        <v>2.01387E-4</v>
      </c>
    </row>
    <row r="13" spans="1:72" ht="15.4" x14ac:dyDescent="0.45">
      <c r="A13" s="6" t="s">
        <v>28</v>
      </c>
      <c r="B13" s="3" t="s">
        <v>69</v>
      </c>
      <c r="C13" s="4">
        <v>0.29406431999999999</v>
      </c>
      <c r="D13" s="23">
        <v>4.3406E-2</v>
      </c>
      <c r="E13" s="4">
        <v>0.19012759999999998</v>
      </c>
      <c r="F13" s="4">
        <v>5.8293068785833131E-2</v>
      </c>
      <c r="G13" s="4">
        <v>0.25395030000000002</v>
      </c>
      <c r="H13" s="4">
        <v>1.3460400000000001E-2</v>
      </c>
      <c r="I13" s="4">
        <v>0.21268873999999999</v>
      </c>
      <c r="J13" s="4">
        <v>6.7296372751820766E-2</v>
      </c>
      <c r="K13" s="4">
        <v>0.27358290000000002</v>
      </c>
      <c r="L13" s="4">
        <v>9.8291300000000002E-3</v>
      </c>
      <c r="M13" s="4">
        <v>0.21818982000000001</v>
      </c>
      <c r="N13" s="4">
        <v>6.5865646800134042E-2</v>
      </c>
      <c r="O13" s="4">
        <v>0.2811959</v>
      </c>
      <c r="P13" s="4">
        <v>9.4389499999999998E-3</v>
      </c>
      <c r="Q13" s="4">
        <v>0.22436920000000002</v>
      </c>
      <c r="R13" s="4">
        <v>6.9826677614132443E-2</v>
      </c>
      <c r="S13" s="4">
        <v>0.28534234999999997</v>
      </c>
      <c r="T13" s="26">
        <v>9.49966E-3</v>
      </c>
      <c r="U13" s="4">
        <v>0.23468505999999997</v>
      </c>
      <c r="V13" s="4">
        <v>6.6620936626446539E-2</v>
      </c>
      <c r="W13" s="4">
        <v>0.28661610000000004</v>
      </c>
      <c r="X13" s="26">
        <v>9.4710999999999997E-3</v>
      </c>
      <c r="Y13" s="4">
        <v>0.24809220000000001</v>
      </c>
      <c r="Z13" s="4">
        <v>6.6976542434370248E-2</v>
      </c>
      <c r="AA13" s="4">
        <v>0.2876835499999999</v>
      </c>
      <c r="AB13" s="26">
        <v>8.7195799999999993E-3</v>
      </c>
      <c r="AC13" s="4">
        <v>0.26529976</v>
      </c>
      <c r="AD13" s="4">
        <v>6.0322601658482806E-2</v>
      </c>
      <c r="AE13" s="4">
        <v>0.28824790000000006</v>
      </c>
      <c r="AF13" s="26">
        <v>7.0793499999999999E-3</v>
      </c>
      <c r="AG13" s="4">
        <v>0.27489335999999998</v>
      </c>
      <c r="AH13" s="4">
        <v>5.2389495238377742E-2</v>
      </c>
      <c r="AI13" s="4">
        <v>0.29122829999999994</v>
      </c>
      <c r="AJ13" s="26">
        <v>4.3418399999999996E-3</v>
      </c>
      <c r="AK13" s="4">
        <v>0.27724093999999999</v>
      </c>
      <c r="AL13" s="4">
        <v>4.6394261266184691E-2</v>
      </c>
      <c r="AM13" s="4">
        <v>0.29234975000000002</v>
      </c>
      <c r="AN13" s="26">
        <v>3.30351E-3</v>
      </c>
      <c r="AO13" s="4">
        <v>0.27770894000000002</v>
      </c>
      <c r="AP13" s="4">
        <v>4.1976509155800479E-2</v>
      </c>
      <c r="AQ13" s="4">
        <v>0.2936745</v>
      </c>
      <c r="AR13" s="26">
        <v>2.1169800000000001E-3</v>
      </c>
      <c r="AS13" s="4">
        <v>0.27966765999999998</v>
      </c>
      <c r="AT13" s="4">
        <v>4.067025594844477E-2</v>
      </c>
      <c r="AU13" s="4">
        <v>0.29419830000000002</v>
      </c>
      <c r="AV13" s="26">
        <v>1.63456E-3</v>
      </c>
      <c r="AW13" s="4">
        <v>0.27987455999999999</v>
      </c>
      <c r="AX13" s="4">
        <v>4.1572329472414626E-2</v>
      </c>
      <c r="AY13" s="4">
        <v>0.29429714999999995</v>
      </c>
      <c r="AZ13" s="26">
        <v>1.18626E-3</v>
      </c>
      <c r="BA13" s="4">
        <v>0.28124615999999997</v>
      </c>
      <c r="BB13" s="4">
        <v>4.4103154381325074E-2</v>
      </c>
      <c r="BC13" s="4">
        <v>0.2941201</v>
      </c>
      <c r="BD13" s="26">
        <v>7.2200900000000002E-4</v>
      </c>
      <c r="BE13" s="4">
        <v>0.28162656000000003</v>
      </c>
      <c r="BF13" s="4">
        <v>4.5920796421969841E-2</v>
      </c>
      <c r="BG13" s="4">
        <v>0.29409159999999995</v>
      </c>
      <c r="BH13" s="26">
        <v>6.1883399999999996E-4</v>
      </c>
      <c r="BI13" s="4">
        <v>0.28277436</v>
      </c>
      <c r="BJ13" s="4">
        <v>4.7003600540831005E-2</v>
      </c>
      <c r="BK13" s="4">
        <v>0.29412390000000005</v>
      </c>
      <c r="BL13" s="26">
        <v>4.4254599999999999E-4</v>
      </c>
      <c r="BM13" s="4">
        <v>0.28620466</v>
      </c>
      <c r="BN13" s="4">
        <v>4.8097894381542473E-2</v>
      </c>
      <c r="BO13" s="4">
        <v>0.29409004999999999</v>
      </c>
      <c r="BP13" s="26">
        <v>2.5143099999999999E-4</v>
      </c>
      <c r="BQ13" s="4">
        <v>0.28822915999999998</v>
      </c>
      <c r="BR13" s="4">
        <v>4.8461814502709283E-2</v>
      </c>
      <c r="BS13" s="4">
        <v>0.29412465000000004</v>
      </c>
      <c r="BT13" s="26">
        <v>1.9648499999999999E-4</v>
      </c>
    </row>
    <row r="14" spans="1:72" ht="15.4" x14ac:dyDescent="0.45">
      <c r="A14" s="6" t="s">
        <v>30</v>
      </c>
      <c r="B14" s="3" t="s">
        <v>31</v>
      </c>
      <c r="C14" s="4">
        <v>0.49766025999999997</v>
      </c>
      <c r="D14" s="23">
        <v>5.25447E-2</v>
      </c>
      <c r="E14" s="4">
        <v>0.41956371999999992</v>
      </c>
      <c r="F14" s="4">
        <v>4.850579970856058E-2</v>
      </c>
      <c r="G14" s="4">
        <v>0.43542865000000008</v>
      </c>
      <c r="H14" s="4">
        <v>9.3848999999999998E-3</v>
      </c>
      <c r="I14" s="4">
        <v>0.45227138</v>
      </c>
      <c r="J14" s="4">
        <v>5.5560782529343489E-2</v>
      </c>
      <c r="K14" s="4">
        <v>0.45610735000000002</v>
      </c>
      <c r="L14" s="4">
        <v>7.8208300000000008E-3</v>
      </c>
      <c r="M14" s="4">
        <v>0.46177159999999995</v>
      </c>
      <c r="N14" s="4">
        <v>5.0727206259097185E-2</v>
      </c>
      <c r="O14" s="4">
        <v>0.46508870000000002</v>
      </c>
      <c r="P14" s="4">
        <v>7.7226500000000002E-3</v>
      </c>
      <c r="Q14" s="4">
        <v>0.47558232</v>
      </c>
      <c r="R14" s="4">
        <v>4.8803987518777375E-2</v>
      </c>
      <c r="S14" s="4">
        <v>0.47125500000000003</v>
      </c>
      <c r="T14" s="26">
        <v>6.4105899999999999E-3</v>
      </c>
      <c r="U14" s="4">
        <v>0.48245684000000005</v>
      </c>
      <c r="V14" s="4">
        <v>4.776791357169597E-2</v>
      </c>
      <c r="W14" s="4">
        <v>0.47434785000000013</v>
      </c>
      <c r="X14" s="26">
        <v>6.5050500000000001E-3</v>
      </c>
      <c r="Y14" s="4">
        <v>0.4935485</v>
      </c>
      <c r="Z14" s="4">
        <v>5.4296141137128849E-2</v>
      </c>
      <c r="AA14" s="4">
        <v>0.47769450000000013</v>
      </c>
      <c r="AB14" s="26">
        <v>6.5417299999999999E-3</v>
      </c>
      <c r="AC14" s="4">
        <v>0.50147450000000005</v>
      </c>
      <c r="AD14" s="4">
        <v>5.476136372746758E-2</v>
      </c>
      <c r="AE14" s="4">
        <v>0.48051240000000012</v>
      </c>
      <c r="AF14" s="26">
        <v>5.0888000000000001E-3</v>
      </c>
      <c r="AG14" s="4">
        <v>0.50014155999999999</v>
      </c>
      <c r="AH14" s="4">
        <v>5.6737764284054977E-2</v>
      </c>
      <c r="AI14" s="4">
        <v>0.48626779999999992</v>
      </c>
      <c r="AJ14" s="26">
        <v>3.87675E-3</v>
      </c>
      <c r="AK14" s="4">
        <v>0.48698710000000001</v>
      </c>
      <c r="AL14" s="4">
        <v>5.665369265005582E-2</v>
      </c>
      <c r="AM14" s="4">
        <v>0.49088030000000005</v>
      </c>
      <c r="AN14" s="26">
        <v>3.1650200000000002E-3</v>
      </c>
      <c r="AO14" s="4">
        <v>0.47773483999999999</v>
      </c>
      <c r="AP14" s="4">
        <v>5.6702723817361834E-2</v>
      </c>
      <c r="AQ14" s="4">
        <v>0.49426685000000009</v>
      </c>
      <c r="AR14" s="26">
        <v>2.01906E-3</v>
      </c>
      <c r="AS14" s="4">
        <v>0.46930127999999999</v>
      </c>
      <c r="AT14" s="4">
        <v>6.1718416040732881E-2</v>
      </c>
      <c r="AU14" s="4">
        <v>0.49668560000000006</v>
      </c>
      <c r="AV14" s="26">
        <v>1.4108300000000001E-3</v>
      </c>
      <c r="AW14" s="4">
        <v>0.47232658</v>
      </c>
      <c r="AX14" s="4">
        <v>6.3281416684773911E-2</v>
      </c>
      <c r="AY14" s="4">
        <v>0.49703554999999994</v>
      </c>
      <c r="AZ14" s="26">
        <v>8.90327E-4</v>
      </c>
      <c r="BA14" s="4">
        <v>0.47597196000000003</v>
      </c>
      <c r="BB14" s="4">
        <v>6.2736961841668853E-2</v>
      </c>
      <c r="BC14" s="4">
        <v>0.49748410000000004</v>
      </c>
      <c r="BD14" s="26">
        <v>4.7874000000000001E-4</v>
      </c>
      <c r="BE14" s="4">
        <v>0.47709136000000002</v>
      </c>
      <c r="BF14" s="4">
        <v>6.1963476762041031E-2</v>
      </c>
      <c r="BG14" s="4">
        <v>0.49751215000000004</v>
      </c>
      <c r="BH14" s="26">
        <v>4.5807900000000002E-4</v>
      </c>
      <c r="BI14" s="4">
        <v>0.47930669999999997</v>
      </c>
      <c r="BJ14" s="4">
        <v>6.162739623079188E-2</v>
      </c>
      <c r="BK14" s="4">
        <v>0.49761429999999995</v>
      </c>
      <c r="BL14" s="26">
        <v>3.2638399999999998E-4</v>
      </c>
      <c r="BM14" s="4">
        <v>0.48287372000000001</v>
      </c>
      <c r="BN14" s="4">
        <v>6.0498384405287972E-2</v>
      </c>
      <c r="BO14" s="4">
        <v>0.49769790000000003</v>
      </c>
      <c r="BP14" s="26">
        <v>2.06131E-4</v>
      </c>
      <c r="BQ14" s="4">
        <v>0.48608762</v>
      </c>
      <c r="BR14" s="4">
        <v>6.0209405595612768E-2</v>
      </c>
      <c r="BS14" s="4">
        <v>0.49764284999999991</v>
      </c>
      <c r="BT14" s="26">
        <v>1.5848899999999999E-4</v>
      </c>
    </row>
    <row r="15" spans="1:72" ht="15.4" x14ac:dyDescent="0.45">
      <c r="A15" s="6" t="s">
        <v>32</v>
      </c>
      <c r="B15" s="3" t="s">
        <v>33</v>
      </c>
      <c r="C15" s="4">
        <v>0.37077808000000007</v>
      </c>
      <c r="D15" s="23">
        <v>4.8147700000000002E-2</v>
      </c>
      <c r="E15" s="4">
        <v>0.30270436000000001</v>
      </c>
      <c r="F15" s="4">
        <v>4.7189211263306961E-2</v>
      </c>
      <c r="G15" s="4">
        <v>0.33813949999999998</v>
      </c>
      <c r="H15" s="4">
        <v>1.08594E-2</v>
      </c>
      <c r="I15" s="4">
        <v>0.32783046000000005</v>
      </c>
      <c r="J15" s="4">
        <v>4.6501655991458987E-2</v>
      </c>
      <c r="K15" s="4">
        <v>0.35298030000000014</v>
      </c>
      <c r="L15" s="4">
        <v>8.3067799999999997E-3</v>
      </c>
      <c r="M15" s="4">
        <v>0.33144230000000008</v>
      </c>
      <c r="N15" s="4">
        <v>4.5224411885617016E-2</v>
      </c>
      <c r="O15" s="4">
        <v>0.35909880000000005</v>
      </c>
      <c r="P15" s="4">
        <v>5.7556899999999999E-3</v>
      </c>
      <c r="Q15" s="4">
        <v>0.33372276000000001</v>
      </c>
      <c r="R15" s="4">
        <v>4.2350153250525553E-2</v>
      </c>
      <c r="S15" s="4">
        <v>0.36270615</v>
      </c>
      <c r="T15" s="26">
        <v>5.1621100000000001E-3</v>
      </c>
      <c r="U15" s="4">
        <v>0.34336859999999997</v>
      </c>
      <c r="V15" s="4">
        <v>4.6462729450819133E-2</v>
      </c>
      <c r="W15" s="4">
        <v>0.36337679999999994</v>
      </c>
      <c r="X15" s="26">
        <v>4.8464299999999997E-3</v>
      </c>
      <c r="Y15" s="4">
        <v>0.35486786000000003</v>
      </c>
      <c r="Z15" s="4">
        <v>5.122435130914773E-2</v>
      </c>
      <c r="AA15" s="4">
        <v>0.36428529999999992</v>
      </c>
      <c r="AB15" s="26">
        <v>4.01856E-3</v>
      </c>
      <c r="AC15" s="4">
        <v>0.36653838</v>
      </c>
      <c r="AD15" s="4">
        <v>5.3205936769142877E-2</v>
      </c>
      <c r="AE15" s="4">
        <v>0.36576359999999991</v>
      </c>
      <c r="AF15" s="26">
        <v>3.5565599999999998E-3</v>
      </c>
      <c r="AG15" s="4">
        <v>0.37096584000000005</v>
      </c>
      <c r="AH15" s="4">
        <v>5.2730111164191212E-2</v>
      </c>
      <c r="AI15" s="4">
        <v>0.36860749999999998</v>
      </c>
      <c r="AJ15" s="26">
        <v>2.9772000000000002E-3</v>
      </c>
      <c r="AK15" s="4">
        <v>0.36835072000000002</v>
      </c>
      <c r="AL15" s="4">
        <v>5.2296884059492045E-2</v>
      </c>
      <c r="AM15" s="4">
        <v>0.36943454999999997</v>
      </c>
      <c r="AN15" s="26">
        <v>1.6015999999999999E-3</v>
      </c>
      <c r="AO15" s="4">
        <v>0.36328737999999999</v>
      </c>
      <c r="AP15" s="4">
        <v>5.1624601580176926E-2</v>
      </c>
      <c r="AQ15" s="4">
        <v>0.37040244999999994</v>
      </c>
      <c r="AR15" s="26">
        <v>1.59008E-3</v>
      </c>
      <c r="AS15" s="4">
        <v>0.36046366000000002</v>
      </c>
      <c r="AT15" s="4">
        <v>5.0589656298279037E-2</v>
      </c>
      <c r="AU15" s="4">
        <v>0.37078220000000001</v>
      </c>
      <c r="AV15" s="26">
        <v>1.2630199999999999E-3</v>
      </c>
      <c r="AW15" s="4">
        <v>0.35906830000000001</v>
      </c>
      <c r="AX15" s="4">
        <v>5.1934003350021227E-2</v>
      </c>
      <c r="AY15" s="4">
        <v>0.37087755</v>
      </c>
      <c r="AZ15" s="26">
        <v>9.0883900000000004E-4</v>
      </c>
      <c r="BA15" s="4">
        <v>0.35985398000000002</v>
      </c>
      <c r="BB15" s="4">
        <v>5.2696333289110234E-2</v>
      </c>
      <c r="BC15" s="4">
        <v>0.37077220000000005</v>
      </c>
      <c r="BD15" s="26">
        <v>6.2912199999999997E-4</v>
      </c>
      <c r="BE15" s="4">
        <v>0.36029586000000002</v>
      </c>
      <c r="BF15" s="4">
        <v>5.290189541739522E-2</v>
      </c>
      <c r="BG15" s="4">
        <v>0.37064885000000003</v>
      </c>
      <c r="BH15" s="26">
        <v>4.19193E-4</v>
      </c>
      <c r="BI15" s="4">
        <v>0.36119754000000004</v>
      </c>
      <c r="BJ15" s="4">
        <v>5.3109782908499881E-2</v>
      </c>
      <c r="BK15" s="4">
        <v>0.37065310000000001</v>
      </c>
      <c r="BL15" s="26">
        <v>2.41337E-4</v>
      </c>
      <c r="BM15" s="4">
        <v>0.36387027999999999</v>
      </c>
      <c r="BN15" s="4">
        <v>5.3558945245561256E-2</v>
      </c>
      <c r="BO15" s="4">
        <v>0.37067679999999997</v>
      </c>
      <c r="BP15" s="26">
        <v>2.0249800000000001E-4</v>
      </c>
      <c r="BQ15" s="4">
        <v>0.36579568000000007</v>
      </c>
      <c r="BR15" s="4">
        <v>5.3820279728341663E-2</v>
      </c>
      <c r="BS15" s="4">
        <v>0.37070524999999999</v>
      </c>
      <c r="BT15" s="26">
        <v>1.4480600000000001E-4</v>
      </c>
    </row>
    <row r="16" spans="1:72" ht="15.4" x14ac:dyDescent="0.45">
      <c r="A16" s="6" t="s">
        <v>34</v>
      </c>
      <c r="B16" s="3" t="s">
        <v>35</v>
      </c>
      <c r="C16" s="4">
        <v>0.38700610000000002</v>
      </c>
      <c r="D16" s="23">
        <v>4.9180799999999997E-2</v>
      </c>
      <c r="E16" s="4">
        <v>0.33164773999999991</v>
      </c>
      <c r="F16" s="4">
        <v>5.0876406565549467E-2</v>
      </c>
      <c r="G16" s="4">
        <v>0.35415534999999998</v>
      </c>
      <c r="H16" s="4">
        <v>1.1258300000000001E-2</v>
      </c>
      <c r="I16" s="4">
        <v>0.35357616000000003</v>
      </c>
      <c r="J16" s="4">
        <v>5.0988607527299376E-2</v>
      </c>
      <c r="K16" s="4">
        <v>0.36887334999999999</v>
      </c>
      <c r="L16" s="4">
        <v>7.6159000000000001E-3</v>
      </c>
      <c r="M16" s="4">
        <v>0.35670114000000003</v>
      </c>
      <c r="N16" s="4">
        <v>4.8438727629480524E-2</v>
      </c>
      <c r="O16" s="4">
        <v>0.37475539999999996</v>
      </c>
      <c r="P16" s="4">
        <v>5.4584899999999999E-3</v>
      </c>
      <c r="Q16" s="4">
        <v>0.35920447999999999</v>
      </c>
      <c r="R16" s="4">
        <v>4.4318188530917804E-2</v>
      </c>
      <c r="S16" s="4">
        <v>0.37815874999999999</v>
      </c>
      <c r="T16" s="26">
        <v>5.0244499999999997E-3</v>
      </c>
      <c r="U16" s="4">
        <v>0.36785356000000002</v>
      </c>
      <c r="V16" s="4">
        <v>4.7998824773404725E-2</v>
      </c>
      <c r="W16" s="4">
        <v>0.37888660000000002</v>
      </c>
      <c r="X16" s="26">
        <v>4.6662400000000003E-3</v>
      </c>
      <c r="Y16" s="4">
        <v>0.37708866000000002</v>
      </c>
      <c r="Z16" s="4">
        <v>5.1813228197661661E-2</v>
      </c>
      <c r="AA16" s="4">
        <v>0.37986975000000001</v>
      </c>
      <c r="AB16" s="26">
        <v>3.8432599999999998E-3</v>
      </c>
      <c r="AC16" s="4">
        <v>0.38590492000000004</v>
      </c>
      <c r="AD16" s="4">
        <v>5.4118351287682095E-2</v>
      </c>
      <c r="AE16" s="4">
        <v>0.38165569999999999</v>
      </c>
      <c r="AF16" s="26">
        <v>3.5948099999999999E-3</v>
      </c>
      <c r="AG16" s="4">
        <v>0.38791039999999999</v>
      </c>
      <c r="AH16" s="4">
        <v>5.4336551771666623E-2</v>
      </c>
      <c r="AI16" s="4">
        <v>0.38468810000000009</v>
      </c>
      <c r="AJ16" s="26">
        <v>2.9365300000000001E-3</v>
      </c>
      <c r="AK16" s="4">
        <v>0.38446914000000004</v>
      </c>
      <c r="AL16" s="4">
        <v>5.4213855557993421E-2</v>
      </c>
      <c r="AM16" s="4">
        <v>0.38554685</v>
      </c>
      <c r="AN16" s="26">
        <v>1.58099E-3</v>
      </c>
      <c r="AO16" s="4">
        <v>0.37793276000000003</v>
      </c>
      <c r="AP16" s="4">
        <v>5.3667888412140652E-2</v>
      </c>
      <c r="AQ16" s="4">
        <v>0.38654484999999994</v>
      </c>
      <c r="AR16" s="26">
        <v>1.4968900000000001E-3</v>
      </c>
      <c r="AS16" s="4">
        <v>0.37255849999999996</v>
      </c>
      <c r="AT16" s="4">
        <v>5.1818984208733973E-2</v>
      </c>
      <c r="AU16" s="4">
        <v>0.38701229999999998</v>
      </c>
      <c r="AV16" s="26">
        <v>1.16405E-3</v>
      </c>
      <c r="AW16" s="4">
        <v>0.37061369999999993</v>
      </c>
      <c r="AX16" s="4">
        <v>5.270242944865091E-2</v>
      </c>
      <c r="AY16" s="4">
        <v>0.38706635000000011</v>
      </c>
      <c r="AZ16" s="26">
        <v>8.8214399999999996E-4</v>
      </c>
      <c r="BA16" s="4">
        <v>0.3714324</v>
      </c>
      <c r="BB16" s="4">
        <v>5.3307558290124263E-2</v>
      </c>
      <c r="BC16" s="4">
        <v>0.38696959999999991</v>
      </c>
      <c r="BD16" s="26">
        <v>6.0309899999999995E-4</v>
      </c>
      <c r="BE16" s="4">
        <v>0.37214876000000002</v>
      </c>
      <c r="BF16" s="4">
        <v>5.3575856518659433E-2</v>
      </c>
      <c r="BG16" s="4">
        <v>0.3868431</v>
      </c>
      <c r="BH16" s="26">
        <v>4.0716500000000002E-4</v>
      </c>
      <c r="BI16" s="4">
        <v>0.37342684000000004</v>
      </c>
      <c r="BJ16" s="4">
        <v>5.3885254206814275E-2</v>
      </c>
      <c r="BK16" s="4">
        <v>0.38685564999999994</v>
      </c>
      <c r="BL16" s="26">
        <v>2.2526600000000001E-4</v>
      </c>
      <c r="BM16" s="4">
        <v>0.37692873999999998</v>
      </c>
      <c r="BN16" s="4">
        <v>5.4457513564457362E-2</v>
      </c>
      <c r="BO16" s="4">
        <v>0.38689260000000009</v>
      </c>
      <c r="BP16" s="26">
        <v>2.04651E-4</v>
      </c>
      <c r="BQ16" s="4">
        <v>0.37956036000000004</v>
      </c>
      <c r="BR16" s="4">
        <v>5.477201992343305E-2</v>
      </c>
      <c r="BS16" s="4">
        <v>0.38692925</v>
      </c>
      <c r="BT16" s="26">
        <v>1.3613699999999999E-4</v>
      </c>
    </row>
    <row r="17" spans="1:72" x14ac:dyDescent="0.4">
      <c r="A17" s="1"/>
      <c r="B17" s="1" t="s">
        <v>70</v>
      </c>
      <c r="C17" s="4">
        <v>0.30522860833333332</v>
      </c>
      <c r="D17" s="4">
        <v>4.1981999999999998E-2</v>
      </c>
      <c r="E17" s="4">
        <v>0.24808441266666661</v>
      </c>
      <c r="F17" s="4">
        <v>4.596433205075947E-2</v>
      </c>
      <c r="G17" s="4">
        <v>0.26268486250000006</v>
      </c>
      <c r="H17" s="4">
        <v>1.1651431666666665E-2</v>
      </c>
      <c r="I17" s="4">
        <v>0.26263799666666671</v>
      </c>
      <c r="J17" s="4">
        <v>4.5157166976101643E-2</v>
      </c>
      <c r="K17" s="4">
        <v>0.28048377499999999</v>
      </c>
      <c r="L17" s="4">
        <v>8.3603391666666662E-3</v>
      </c>
      <c r="M17" s="4">
        <v>0.26858704666666672</v>
      </c>
      <c r="N17" s="4">
        <v>4.6177593107861813E-2</v>
      </c>
      <c r="O17" s="4">
        <v>0.28783894999999998</v>
      </c>
      <c r="P17" s="4">
        <v>7.3575641666666662E-3</v>
      </c>
      <c r="Q17" s="4">
        <v>0.27720059499999999</v>
      </c>
      <c r="R17" s="4">
        <v>4.5005746094790078E-2</v>
      </c>
      <c r="S17" s="4">
        <v>0.29237775416666667</v>
      </c>
      <c r="T17" s="26">
        <v>6.4461716666666669E-3</v>
      </c>
      <c r="U17" s="4">
        <v>0.28294666499999999</v>
      </c>
      <c r="V17" s="4">
        <v>4.4775414883331498E-2</v>
      </c>
      <c r="W17" s="4">
        <v>0.29487098750000001</v>
      </c>
      <c r="X17" s="26">
        <v>6.0548950000000002E-3</v>
      </c>
      <c r="Y17" s="4">
        <v>0.29231509666666672</v>
      </c>
      <c r="Z17" s="4">
        <v>4.568311447586057E-2</v>
      </c>
      <c r="AA17" s="4">
        <v>0.29638172499999998</v>
      </c>
      <c r="AB17" s="26">
        <v>5.5246741666666668E-3</v>
      </c>
      <c r="AC17" s="4">
        <v>0.29944114833333335</v>
      </c>
      <c r="AD17" s="4">
        <v>4.5134318404517204E-2</v>
      </c>
      <c r="AE17" s="4">
        <v>0.29826001666666663</v>
      </c>
      <c r="AF17" s="26">
        <v>4.9013858333333332E-3</v>
      </c>
      <c r="AG17" s="4">
        <v>0.29827045166666671</v>
      </c>
      <c r="AH17" s="4">
        <v>4.5629334727006005E-2</v>
      </c>
      <c r="AI17" s="4">
        <v>0.30118025833333334</v>
      </c>
      <c r="AJ17" s="26">
        <v>3.8685783333333337E-3</v>
      </c>
      <c r="AK17" s="4">
        <v>0.29316180666666664</v>
      </c>
      <c r="AL17" s="4">
        <v>4.5429435954009119E-2</v>
      </c>
      <c r="AM17" s="4">
        <v>0.30277401666666665</v>
      </c>
      <c r="AN17" s="26">
        <v>2.8798991666666666E-3</v>
      </c>
      <c r="AO17" s="4">
        <v>0.28532997166666668</v>
      </c>
      <c r="AP17" s="4">
        <v>4.5762630327949326E-2</v>
      </c>
      <c r="AQ17" s="4">
        <v>0.30406362916666668</v>
      </c>
      <c r="AR17" s="4">
        <v>2.0022158333333337E-3</v>
      </c>
      <c r="AS17" s="4">
        <v>0.27864988816666664</v>
      </c>
      <c r="AT17" s="4">
        <v>4.7349677181882821E-2</v>
      </c>
      <c r="AU17" s="4">
        <v>0.30503058750000001</v>
      </c>
      <c r="AV17" s="26">
        <v>1.3420076666666666E-3</v>
      </c>
      <c r="AW17" s="4">
        <v>0.2791593553333333</v>
      </c>
      <c r="AX17" s="4">
        <v>4.7788777949233002E-2</v>
      </c>
      <c r="AY17" s="4">
        <v>0.30513907499999998</v>
      </c>
      <c r="AZ17" s="4">
        <v>8.8350466666666666E-4</v>
      </c>
      <c r="BA17" s="4">
        <v>0.28112530333333335</v>
      </c>
      <c r="BB17" s="4">
        <v>4.7712053194514041E-2</v>
      </c>
      <c r="BC17" s="4">
        <v>0.30514528749999997</v>
      </c>
      <c r="BD17" s="26">
        <v>5.6191766666666663E-4</v>
      </c>
      <c r="BE17" s="4">
        <v>0.2827304533333333</v>
      </c>
      <c r="BF17" s="4">
        <v>4.7472997626471641E-2</v>
      </c>
      <c r="BG17" s="4">
        <v>0.30516559166666668</v>
      </c>
      <c r="BH17" s="26">
        <v>4.5142558333333333E-4</v>
      </c>
      <c r="BI17" s="4">
        <v>0.28448176500000005</v>
      </c>
      <c r="BJ17" s="4">
        <v>4.7374424236604241E-2</v>
      </c>
      <c r="BK17" s="4">
        <v>0.30517183750000004</v>
      </c>
      <c r="BL17" s="26">
        <v>3.2842416666666665E-4</v>
      </c>
      <c r="BM17" s="4">
        <v>0.28922931666666668</v>
      </c>
      <c r="BN17" s="4">
        <v>4.7213537065939927E-2</v>
      </c>
      <c r="BO17" s="4">
        <v>0.30517518333333332</v>
      </c>
      <c r="BP17" s="26">
        <v>2.1807708333333338E-4</v>
      </c>
      <c r="BQ17" s="4">
        <v>0.29297415166666668</v>
      </c>
      <c r="BR17" s="4">
        <v>4.7304150523805676E-2</v>
      </c>
      <c r="BS17" s="4">
        <v>0.30515886250000002</v>
      </c>
      <c r="BT17" s="26">
        <v>1.6614891666666667E-4</v>
      </c>
    </row>
    <row r="18" spans="1:72" x14ac:dyDescent="0.4">
      <c r="A18" s="8" t="s">
        <v>132</v>
      </c>
      <c r="BL18" s="26"/>
    </row>
  </sheetData>
  <mergeCells count="35">
    <mergeCell ref="BE3:BH3"/>
    <mergeCell ref="BI3:BL3"/>
    <mergeCell ref="BM3:BP3"/>
    <mergeCell ref="BQ3:BT3"/>
    <mergeCell ref="AG3:AJ3"/>
    <mergeCell ref="AK3:AN3"/>
    <mergeCell ref="AO3:AR3"/>
    <mergeCell ref="AS3:AV3"/>
    <mergeCell ref="AW3:AZ3"/>
    <mergeCell ref="BA3:BD3"/>
    <mergeCell ref="Y3:AB3"/>
    <mergeCell ref="AC3:AF3"/>
    <mergeCell ref="AS2:AV2"/>
    <mergeCell ref="AW2:AZ2"/>
    <mergeCell ref="BA2:BD2"/>
    <mergeCell ref="E3:H3"/>
    <mergeCell ref="I3:L3"/>
    <mergeCell ref="M3:P3"/>
    <mergeCell ref="Q3:T3"/>
    <mergeCell ref="U3:X3"/>
    <mergeCell ref="A1:BT1"/>
    <mergeCell ref="AO2:AR2"/>
    <mergeCell ref="E2:H2"/>
    <mergeCell ref="I2:L2"/>
    <mergeCell ref="M2:P2"/>
    <mergeCell ref="Q2:T2"/>
    <mergeCell ref="U2:X2"/>
    <mergeCell ref="Y2:AB2"/>
    <mergeCell ref="AC2:AF2"/>
    <mergeCell ref="AG2:AJ2"/>
    <mergeCell ref="AK2:AN2"/>
    <mergeCell ref="BQ2:BT2"/>
    <mergeCell ref="BE2:BH2"/>
    <mergeCell ref="BI2:BL2"/>
    <mergeCell ref="BM2:BP2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2EDF-16F9-4607-B36B-BDE5AC1EE36B}">
  <dimension ref="A1:AF36"/>
  <sheetViews>
    <sheetView workbookViewId="0">
      <selection activeCell="C22" sqref="C22"/>
    </sheetView>
  </sheetViews>
  <sheetFormatPr defaultRowHeight="13.9" x14ac:dyDescent="0.4"/>
  <cols>
    <col min="1" max="1" width="29.265625" bestFit="1" customWidth="1"/>
    <col min="2" max="2" width="11.796875" bestFit="1" customWidth="1"/>
  </cols>
  <sheetData>
    <row r="1" spans="1:32" x14ac:dyDescent="0.4">
      <c r="A1" s="54" t="s">
        <v>129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</row>
    <row r="2" spans="1:32" x14ac:dyDescent="0.4">
      <c r="A2" s="55" t="s">
        <v>0</v>
      </c>
      <c r="B2" s="55" t="s">
        <v>1</v>
      </c>
      <c r="C2" s="55" t="s">
        <v>2</v>
      </c>
      <c r="D2" s="55"/>
      <c r="E2" s="55" t="s">
        <v>3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 t="s">
        <v>4</v>
      </c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2" x14ac:dyDescent="0.4">
      <c r="A3" s="55"/>
      <c r="B3" s="55"/>
      <c r="C3" s="55"/>
      <c r="D3" s="55"/>
      <c r="E3" s="55" t="s">
        <v>5</v>
      </c>
      <c r="F3" s="55"/>
      <c r="G3" s="55" t="s">
        <v>6</v>
      </c>
      <c r="H3" s="55"/>
      <c r="I3" s="55" t="s">
        <v>7</v>
      </c>
      <c r="J3" s="55"/>
      <c r="K3" s="55" t="s">
        <v>8</v>
      </c>
      <c r="L3" s="55"/>
      <c r="M3" s="55" t="s">
        <v>9</v>
      </c>
      <c r="N3" s="55"/>
      <c r="O3" s="55" t="s">
        <v>10</v>
      </c>
      <c r="P3" s="55"/>
      <c r="Q3" s="55" t="s">
        <v>11</v>
      </c>
      <c r="R3" s="55"/>
      <c r="S3" s="55" t="s">
        <v>5</v>
      </c>
      <c r="T3" s="55"/>
      <c r="U3" s="55" t="s">
        <v>6</v>
      </c>
      <c r="V3" s="55"/>
      <c r="W3" s="55" t="s">
        <v>7</v>
      </c>
      <c r="X3" s="55"/>
      <c r="Y3" s="55" t="s">
        <v>8</v>
      </c>
      <c r="Z3" s="55"/>
      <c r="AA3" s="55" t="s">
        <v>9</v>
      </c>
      <c r="AB3" s="55"/>
      <c r="AC3" s="55" t="s">
        <v>10</v>
      </c>
      <c r="AD3" s="55"/>
      <c r="AE3" s="55" t="s">
        <v>11</v>
      </c>
      <c r="AF3" s="55"/>
    </row>
    <row r="4" spans="1:32" x14ac:dyDescent="0.4">
      <c r="A4" s="55"/>
      <c r="B4" s="55"/>
      <c r="C4" s="31" t="s">
        <v>99</v>
      </c>
      <c r="D4" s="31" t="s">
        <v>98</v>
      </c>
      <c r="E4" s="31" t="s">
        <v>99</v>
      </c>
      <c r="F4" s="31" t="s">
        <v>98</v>
      </c>
      <c r="G4" s="31" t="s">
        <v>99</v>
      </c>
      <c r="H4" s="31" t="s">
        <v>98</v>
      </c>
      <c r="I4" s="31" t="s">
        <v>99</v>
      </c>
      <c r="J4" s="31" t="s">
        <v>98</v>
      </c>
      <c r="K4" s="31" t="s">
        <v>99</v>
      </c>
      <c r="L4" s="31" t="s">
        <v>98</v>
      </c>
      <c r="M4" s="31" t="s">
        <v>99</v>
      </c>
      <c r="N4" s="31" t="s">
        <v>98</v>
      </c>
      <c r="O4" s="31" t="s">
        <v>99</v>
      </c>
      <c r="P4" s="31" t="s">
        <v>98</v>
      </c>
      <c r="Q4" s="31" t="s">
        <v>99</v>
      </c>
      <c r="R4" s="31" t="s">
        <v>98</v>
      </c>
      <c r="S4" s="31" t="s">
        <v>99</v>
      </c>
      <c r="T4" s="31" t="s">
        <v>98</v>
      </c>
      <c r="U4" s="31" t="s">
        <v>99</v>
      </c>
      <c r="V4" s="31" t="s">
        <v>98</v>
      </c>
      <c r="W4" s="31" t="s">
        <v>99</v>
      </c>
      <c r="X4" s="31" t="s">
        <v>98</v>
      </c>
      <c r="Y4" s="31" t="s">
        <v>99</v>
      </c>
      <c r="Z4" s="31" t="s">
        <v>98</v>
      </c>
      <c r="AA4" s="31" t="s">
        <v>99</v>
      </c>
      <c r="AB4" s="31" t="s">
        <v>98</v>
      </c>
      <c r="AC4" s="31" t="s">
        <v>99</v>
      </c>
      <c r="AD4" s="31" t="s">
        <v>98</v>
      </c>
      <c r="AE4" s="31" t="s">
        <v>99</v>
      </c>
      <c r="AF4" s="31" t="s">
        <v>98</v>
      </c>
    </row>
    <row r="5" spans="1:32" ht="17.649999999999999" x14ac:dyDescent="0.6">
      <c r="A5" s="2" t="s">
        <v>12</v>
      </c>
      <c r="B5" s="3" t="s">
        <v>13</v>
      </c>
      <c r="C5" s="4">
        <v>0.38033463999999995</v>
      </c>
      <c r="D5" s="30">
        <v>4.5569499999999999E-2</v>
      </c>
      <c r="E5" s="4">
        <v>0.37844229999999995</v>
      </c>
      <c r="F5" s="4">
        <v>3.90958E-2</v>
      </c>
      <c r="G5" s="4">
        <v>0.38145923999999998</v>
      </c>
      <c r="H5" s="4">
        <v>4.0153700000000001E-2</v>
      </c>
      <c r="I5" s="4">
        <v>0.38062963999999999</v>
      </c>
      <c r="J5" s="4">
        <v>4.4622299999999997E-2</v>
      </c>
      <c r="K5" s="4">
        <v>0.38620905999999994</v>
      </c>
      <c r="L5" s="4">
        <v>4.8723099999999998E-2</v>
      </c>
      <c r="M5" s="4">
        <v>0.38300611999999995</v>
      </c>
      <c r="N5" s="4">
        <v>4.1871999999999999E-2</v>
      </c>
      <c r="O5" s="4">
        <v>0.37976265999999997</v>
      </c>
      <c r="P5" s="4">
        <v>4.9422899999999999E-2</v>
      </c>
      <c r="Q5" s="4">
        <v>0.37195107999999999</v>
      </c>
      <c r="R5" s="4">
        <v>5.4878499999999997E-2</v>
      </c>
      <c r="S5" s="4">
        <v>0.39445921999999994</v>
      </c>
      <c r="T5" s="4">
        <v>4.73938E-2</v>
      </c>
      <c r="U5" s="4">
        <v>0.38564653999999998</v>
      </c>
      <c r="V5" s="4">
        <v>4.52445E-2</v>
      </c>
      <c r="W5" s="4">
        <v>0.38623136000000002</v>
      </c>
      <c r="X5" s="4">
        <v>3.1970899999999997E-2</v>
      </c>
      <c r="Y5" s="4">
        <v>0.39257074000000003</v>
      </c>
      <c r="Z5" s="4">
        <v>4.7207600000000002E-2</v>
      </c>
      <c r="AA5" s="4">
        <v>0.38771833999999994</v>
      </c>
      <c r="AB5" s="4">
        <v>3.96146E-2</v>
      </c>
      <c r="AC5" s="4">
        <v>0.38136697999999997</v>
      </c>
      <c r="AD5" s="4">
        <v>4.6381600000000002E-2</v>
      </c>
      <c r="AE5" s="4">
        <v>0.38374417999999999</v>
      </c>
      <c r="AF5" s="4">
        <v>4.3732600000000003E-2</v>
      </c>
    </row>
    <row r="6" spans="1:32" ht="17.649999999999999" x14ac:dyDescent="0.6">
      <c r="A6" s="2" t="s">
        <v>14</v>
      </c>
      <c r="B6" s="3" t="s">
        <v>15</v>
      </c>
      <c r="C6" s="4">
        <v>0.27760812000000001</v>
      </c>
      <c r="D6" s="30">
        <v>3.5111000000000003E-2</v>
      </c>
      <c r="E6" s="4">
        <v>0.27959916199999996</v>
      </c>
      <c r="F6" s="4">
        <v>7.01291E-2</v>
      </c>
      <c r="G6" s="4">
        <v>0.25331786000000001</v>
      </c>
      <c r="H6" s="4">
        <v>3.3169900000000002E-2</v>
      </c>
      <c r="I6" s="4">
        <v>0.27409069999999996</v>
      </c>
      <c r="J6" s="4">
        <v>2.6352500000000001E-2</v>
      </c>
      <c r="K6" s="4">
        <v>0.29180447599999998</v>
      </c>
      <c r="L6" s="4">
        <v>5.9742799999999999E-2</v>
      </c>
      <c r="M6" s="4">
        <v>0.28033737999999997</v>
      </c>
      <c r="N6" s="4">
        <v>2.8432499999999999E-2</v>
      </c>
      <c r="O6" s="4">
        <v>0.26478225999999999</v>
      </c>
      <c r="P6" s="4">
        <v>2.21716E-2</v>
      </c>
      <c r="Q6" s="4">
        <v>0.28113205999999996</v>
      </c>
      <c r="R6" s="4">
        <v>3.6949099999999999E-2</v>
      </c>
      <c r="S6" s="4">
        <v>0.29229418000000001</v>
      </c>
      <c r="T6" s="4">
        <v>3.6581000000000002E-2</v>
      </c>
      <c r="U6" s="4">
        <v>0.28544790000000003</v>
      </c>
      <c r="V6" s="4">
        <v>3.5295399999999998E-2</v>
      </c>
      <c r="W6" s="4">
        <v>0.28418454000000004</v>
      </c>
      <c r="X6" s="4">
        <v>5.1574200000000001E-2</v>
      </c>
      <c r="Y6" s="4">
        <v>0.27989216000000006</v>
      </c>
      <c r="Z6" s="4">
        <v>3.7909199999999997E-2</v>
      </c>
      <c r="AA6" s="4">
        <v>0.28188222000000007</v>
      </c>
      <c r="AB6" s="4">
        <v>3.9017999999999997E-2</v>
      </c>
      <c r="AC6" s="4">
        <v>0.28968766000000001</v>
      </c>
      <c r="AD6" s="4">
        <v>3.1155100000000002E-2</v>
      </c>
      <c r="AE6" s="4">
        <v>0.28150942000000001</v>
      </c>
      <c r="AF6" s="4">
        <v>2.3493099999999999E-2</v>
      </c>
    </row>
    <row r="7" spans="1:32" ht="15.4" x14ac:dyDescent="0.45">
      <c r="A7" s="2" t="s">
        <v>16</v>
      </c>
      <c r="B7" s="3" t="s">
        <v>17</v>
      </c>
      <c r="C7" s="4">
        <v>0.28331929999999994</v>
      </c>
      <c r="D7" s="30">
        <v>4.6247000000000003E-2</v>
      </c>
      <c r="E7" s="4">
        <v>0.30098379999999991</v>
      </c>
      <c r="F7" s="4">
        <v>4.0433299999999998E-2</v>
      </c>
      <c r="G7" s="4">
        <v>0.28729097999999997</v>
      </c>
      <c r="H7" s="4">
        <v>5.5263699999999999E-2</v>
      </c>
      <c r="I7" s="4">
        <v>0.28516401999999996</v>
      </c>
      <c r="J7" s="4">
        <v>4.2881599999999999E-2</v>
      </c>
      <c r="K7" s="4">
        <v>0.28481897999999994</v>
      </c>
      <c r="L7" s="4">
        <v>5.4127799999999997E-2</v>
      </c>
      <c r="M7" s="4">
        <v>0.30058178000000002</v>
      </c>
      <c r="N7" s="4">
        <v>4.1373300000000002E-2</v>
      </c>
      <c r="O7" s="4">
        <v>0.29317343999999995</v>
      </c>
      <c r="P7" s="4">
        <v>4.5819400000000003E-2</v>
      </c>
      <c r="Q7" s="4">
        <v>0.28680019999999995</v>
      </c>
      <c r="R7" s="4">
        <v>4.5138299999999999E-2</v>
      </c>
      <c r="S7" s="4">
        <v>0.27699057999999988</v>
      </c>
      <c r="T7" s="4">
        <v>4.3328800000000001E-2</v>
      </c>
      <c r="U7" s="4">
        <v>0.2877279399999999</v>
      </c>
      <c r="V7" s="4">
        <v>5.4288099999999999E-2</v>
      </c>
      <c r="W7" s="4">
        <v>0.27450469999999993</v>
      </c>
      <c r="X7" s="4">
        <v>4.5761799999999998E-2</v>
      </c>
      <c r="Y7" s="4">
        <v>0.28392225999999993</v>
      </c>
      <c r="Z7" s="4">
        <v>4.72063E-2</v>
      </c>
      <c r="AA7" s="4">
        <v>0.27973883999999993</v>
      </c>
      <c r="AB7" s="4">
        <v>2.4112999999999999E-2</v>
      </c>
      <c r="AC7" s="4">
        <v>0.27295967999999993</v>
      </c>
      <c r="AD7" s="4">
        <v>3.9308000000000003E-2</v>
      </c>
      <c r="AE7" s="4">
        <v>0.28310959999999991</v>
      </c>
      <c r="AF7" s="4">
        <v>3.45882E-2</v>
      </c>
    </row>
    <row r="8" spans="1:32" ht="15.4" x14ac:dyDescent="0.45">
      <c r="A8" s="2" t="s">
        <v>18</v>
      </c>
      <c r="B8" s="3" t="s">
        <v>19</v>
      </c>
      <c r="C8" s="4">
        <v>0.28673468000000002</v>
      </c>
      <c r="D8" s="30">
        <v>4.4420099999999997E-2</v>
      </c>
      <c r="E8" s="4">
        <v>0.28581511999999998</v>
      </c>
      <c r="F8" s="4">
        <v>8.1105700000000003E-2</v>
      </c>
      <c r="G8" s="4">
        <v>0.28700633999999992</v>
      </c>
      <c r="H8" s="4">
        <v>7.8680100000000003E-2</v>
      </c>
      <c r="I8" s="4">
        <v>0.28662029999999994</v>
      </c>
      <c r="J8" s="4">
        <v>8.0357999999999999E-2</v>
      </c>
      <c r="K8" s="4">
        <v>0.28762181999999992</v>
      </c>
      <c r="L8" s="4">
        <v>7.8439200000000001E-2</v>
      </c>
      <c r="M8" s="4">
        <v>0.28725654</v>
      </c>
      <c r="N8" s="4">
        <v>7.8715499999999994E-2</v>
      </c>
      <c r="O8" s="4">
        <v>0.28732343999999993</v>
      </c>
      <c r="P8" s="4">
        <v>7.8866900000000004E-2</v>
      </c>
      <c r="Q8" s="4">
        <v>0.28480659999999991</v>
      </c>
      <c r="R8" s="4">
        <v>8.0830899999999997E-2</v>
      </c>
      <c r="S8" s="4">
        <v>0.28655945999999999</v>
      </c>
      <c r="T8" s="4">
        <v>7.7824000000000004E-2</v>
      </c>
      <c r="U8" s="4">
        <v>0.28737586000000004</v>
      </c>
      <c r="V8" s="4">
        <v>7.8276799999999994E-2</v>
      </c>
      <c r="W8" s="4">
        <v>0.28490602000000004</v>
      </c>
      <c r="X8" s="4">
        <v>7.8641799999999998E-2</v>
      </c>
      <c r="Y8" s="4">
        <v>0.28135107999999998</v>
      </c>
      <c r="Z8" s="4">
        <v>7.8405299999999997E-2</v>
      </c>
      <c r="AA8" s="4">
        <v>0.28487800000000002</v>
      </c>
      <c r="AB8" s="4">
        <v>7.8706300000000007E-2</v>
      </c>
      <c r="AC8" s="4">
        <v>0.28488060000000004</v>
      </c>
      <c r="AD8" s="4">
        <v>7.7462600000000006E-2</v>
      </c>
      <c r="AE8" s="4">
        <v>0.28011804000000007</v>
      </c>
      <c r="AF8" s="4">
        <v>7.7268500000000004E-2</v>
      </c>
    </row>
    <row r="9" spans="1:32" ht="15.4" x14ac:dyDescent="0.45">
      <c r="A9" s="2" t="s">
        <v>20</v>
      </c>
      <c r="B9" s="3" t="s">
        <v>21</v>
      </c>
      <c r="C9" s="4">
        <v>0.44118925999999997</v>
      </c>
      <c r="D9" s="30">
        <v>2.2399100000000002E-2</v>
      </c>
      <c r="E9" s="4">
        <v>0.4393396</v>
      </c>
      <c r="F9" s="4">
        <v>3.05705E-2</v>
      </c>
      <c r="G9" s="4">
        <v>0.4418319</v>
      </c>
      <c r="H9" s="4">
        <v>2.1340700000000001E-2</v>
      </c>
      <c r="I9" s="4">
        <v>0.43678246000000004</v>
      </c>
      <c r="J9" s="4">
        <v>1.9835800000000001E-2</v>
      </c>
      <c r="K9" s="4">
        <v>0.43671921999999996</v>
      </c>
      <c r="L9" s="4">
        <v>1.8444700000000001E-2</v>
      </c>
      <c r="M9" s="4">
        <v>0.43944133999999996</v>
      </c>
      <c r="N9" s="4">
        <v>2.8316299999999999E-2</v>
      </c>
      <c r="O9" s="4">
        <v>0.44912999999999997</v>
      </c>
      <c r="P9" s="4">
        <v>2.11037E-2</v>
      </c>
      <c r="Q9" s="4">
        <v>0.44121287999999997</v>
      </c>
      <c r="R9" s="4">
        <v>2.4691100000000001E-2</v>
      </c>
      <c r="S9" s="4">
        <v>0.44588623999999999</v>
      </c>
      <c r="T9" s="4">
        <v>2.4563499999999999E-2</v>
      </c>
      <c r="U9" s="4">
        <v>0.42957200000000001</v>
      </c>
      <c r="V9" s="4">
        <v>2.3558099999999998E-2</v>
      </c>
      <c r="W9" s="4">
        <v>0.43039353999999996</v>
      </c>
      <c r="X9" s="4">
        <v>2.1095599999999999E-2</v>
      </c>
      <c r="Y9" s="4">
        <v>0.43455707999999998</v>
      </c>
      <c r="Z9" s="4">
        <v>2.07169E-2</v>
      </c>
      <c r="AA9" s="4">
        <v>0.44848611999999999</v>
      </c>
      <c r="AB9" s="4">
        <v>2.1311500000000001E-2</v>
      </c>
      <c r="AC9" s="4">
        <v>0.44195463999999995</v>
      </c>
      <c r="AD9" s="4">
        <v>2.2682299999999999E-2</v>
      </c>
      <c r="AE9" s="4">
        <v>0.44096716000000002</v>
      </c>
      <c r="AF9" s="4">
        <v>2.2740900000000001E-2</v>
      </c>
    </row>
    <row r="10" spans="1:32" ht="15.4" x14ac:dyDescent="0.45">
      <c r="A10" s="2" t="s">
        <v>22</v>
      </c>
      <c r="B10" s="3" t="s">
        <v>23</v>
      </c>
      <c r="C10" s="4">
        <v>0.3396149</v>
      </c>
      <c r="D10" s="30">
        <v>3.8721800000000001E-2</v>
      </c>
      <c r="E10" s="4">
        <v>0.34431044</v>
      </c>
      <c r="F10" s="4">
        <v>3.9989700000000003E-2</v>
      </c>
      <c r="G10" s="4">
        <v>0.32900175999999998</v>
      </c>
      <c r="H10" s="4">
        <v>4.12702E-2</v>
      </c>
      <c r="I10" s="4">
        <v>0.33491609999999999</v>
      </c>
      <c r="J10" s="4">
        <v>3.2511600000000002E-2</v>
      </c>
      <c r="K10" s="4">
        <v>0.33474512000000001</v>
      </c>
      <c r="L10" s="4">
        <v>4.3553000000000001E-2</v>
      </c>
      <c r="M10" s="4">
        <v>0.3296695</v>
      </c>
      <c r="N10" s="4">
        <v>4.3063700000000003E-2</v>
      </c>
      <c r="O10" s="4">
        <v>0.32888878000000005</v>
      </c>
      <c r="P10" s="4">
        <v>4.26688E-2</v>
      </c>
      <c r="Q10" s="4">
        <v>0.33053359999999993</v>
      </c>
      <c r="R10" s="4">
        <v>4.1025499999999999E-2</v>
      </c>
      <c r="S10" s="4">
        <v>0.32922141999999993</v>
      </c>
      <c r="T10" s="4">
        <v>4.1412499999999998E-2</v>
      </c>
      <c r="U10" s="4">
        <v>0.33956122</v>
      </c>
      <c r="V10" s="4">
        <v>3.97478E-2</v>
      </c>
      <c r="W10" s="4">
        <v>0.32210805999999997</v>
      </c>
      <c r="X10" s="4">
        <v>4.2087699999999999E-2</v>
      </c>
      <c r="Y10" s="4">
        <v>0.33846365999999994</v>
      </c>
      <c r="Z10" s="4">
        <v>2.9648999999999998E-2</v>
      </c>
      <c r="AA10" s="4">
        <v>0.33500745999999998</v>
      </c>
      <c r="AB10" s="4">
        <v>4.97895E-2</v>
      </c>
      <c r="AC10" s="4">
        <v>0.32949809999999996</v>
      </c>
      <c r="AD10" s="4">
        <v>3.8093299999999997E-2</v>
      </c>
      <c r="AE10" s="4">
        <v>0.34236105999999999</v>
      </c>
      <c r="AF10" s="4">
        <v>4.1485599999999997E-2</v>
      </c>
    </row>
    <row r="11" spans="1:32" ht="15.4" x14ac:dyDescent="0.45">
      <c r="A11" s="2" t="s">
        <v>24</v>
      </c>
      <c r="B11" s="3" t="s">
        <v>25</v>
      </c>
      <c r="C11" s="4">
        <v>0.25309009999999998</v>
      </c>
      <c r="D11" s="30">
        <v>1.9493400000000001E-2</v>
      </c>
      <c r="E11" s="4">
        <v>0.25390660000000004</v>
      </c>
      <c r="F11" s="4">
        <v>2.6693399999999999E-2</v>
      </c>
      <c r="G11" s="4">
        <v>0.26987706</v>
      </c>
      <c r="H11" s="4">
        <v>2.0528899999999999E-2</v>
      </c>
      <c r="I11" s="4">
        <v>0.25873264000000001</v>
      </c>
      <c r="J11" s="4">
        <v>1.7713099999999999E-2</v>
      </c>
      <c r="K11" s="4">
        <v>0.25796578000000003</v>
      </c>
      <c r="L11" s="4">
        <v>1.17825E-2</v>
      </c>
      <c r="M11" s="4">
        <v>0.25746044000000001</v>
      </c>
      <c r="N11" s="4">
        <v>2.3591999999999998E-2</v>
      </c>
      <c r="O11" s="4">
        <v>0.25944048000000003</v>
      </c>
      <c r="P11" s="4">
        <v>1.7453199999999999E-2</v>
      </c>
      <c r="Q11" s="4">
        <v>0.25804568000000006</v>
      </c>
      <c r="R11" s="4">
        <v>2.6563E-2</v>
      </c>
      <c r="S11" s="4">
        <v>0.26112088</v>
      </c>
      <c r="T11" s="4">
        <v>2.4020300000000001E-2</v>
      </c>
      <c r="U11" s="4">
        <v>0.25501178000000002</v>
      </c>
      <c r="V11" s="4">
        <v>1.8315600000000001E-2</v>
      </c>
      <c r="W11" s="4">
        <v>0.25296930000000006</v>
      </c>
      <c r="X11" s="4">
        <v>2.36181E-2</v>
      </c>
      <c r="Y11" s="4">
        <v>0.25745373999999999</v>
      </c>
      <c r="Z11" s="4">
        <v>2.35134E-2</v>
      </c>
      <c r="AA11" s="4">
        <v>0.25558942000000007</v>
      </c>
      <c r="AB11" s="4">
        <v>1.1613099999999999E-2</v>
      </c>
      <c r="AC11" s="4">
        <v>0.24552198000000003</v>
      </c>
      <c r="AD11" s="4">
        <v>1.99242E-2</v>
      </c>
      <c r="AE11" s="4">
        <v>0.24860133999999998</v>
      </c>
      <c r="AF11" s="4">
        <v>2.3005399999999999E-2</v>
      </c>
    </row>
    <row r="12" spans="1:32" ht="15.4" x14ac:dyDescent="0.45">
      <c r="A12" s="2" t="s">
        <v>26</v>
      </c>
      <c r="B12" s="3" t="s">
        <v>27</v>
      </c>
      <c r="C12" s="4">
        <v>0.32606208000000003</v>
      </c>
      <c r="D12" s="30">
        <v>3.1717099999999998E-2</v>
      </c>
      <c r="E12" s="4">
        <v>0.32320995999999996</v>
      </c>
      <c r="F12" s="4">
        <v>3.2248199999999998E-2</v>
      </c>
      <c r="G12" s="4">
        <v>0.32838815999999998</v>
      </c>
      <c r="H12" s="4">
        <v>3.1078999999999999E-2</v>
      </c>
      <c r="I12" s="4">
        <v>0.32882553999999997</v>
      </c>
      <c r="J12" s="4">
        <v>2.1639100000000001E-2</v>
      </c>
      <c r="K12" s="4">
        <v>0.32335237999999994</v>
      </c>
      <c r="L12" s="4">
        <v>3.3825800000000003E-2</v>
      </c>
      <c r="M12" s="4">
        <v>0.32684167999999997</v>
      </c>
      <c r="N12" s="4">
        <v>2.8475500000000001E-2</v>
      </c>
      <c r="O12" s="4">
        <v>0.32923345999999998</v>
      </c>
      <c r="P12" s="4">
        <v>3.3449600000000003E-2</v>
      </c>
      <c r="Q12" s="4">
        <v>0.32226663999999999</v>
      </c>
      <c r="R12" s="4">
        <v>3.6058699999999999E-2</v>
      </c>
      <c r="S12" s="4">
        <v>0.33692363999999997</v>
      </c>
      <c r="T12" s="4">
        <v>2.9835899999999999E-2</v>
      </c>
      <c r="U12" s="4">
        <v>0.32898183999999997</v>
      </c>
      <c r="V12" s="4">
        <v>2.91481E-2</v>
      </c>
      <c r="W12" s="4">
        <v>0.31186635999999995</v>
      </c>
      <c r="X12" s="4">
        <v>2.2917099999999999E-2</v>
      </c>
      <c r="Y12" s="4">
        <v>0.31819091999999993</v>
      </c>
      <c r="Z12" s="4">
        <v>2.9916600000000002E-2</v>
      </c>
      <c r="AA12" s="4">
        <v>0.33141817999999995</v>
      </c>
      <c r="AB12" s="4">
        <v>2.6847099999999999E-2</v>
      </c>
      <c r="AC12" s="4">
        <v>0.33413271999999994</v>
      </c>
      <c r="AD12" s="4">
        <v>3.3855700000000002E-2</v>
      </c>
      <c r="AE12" s="4">
        <v>0.32226169999999998</v>
      </c>
      <c r="AF12" s="4">
        <v>3.6418499999999999E-2</v>
      </c>
    </row>
    <row r="13" spans="1:32" ht="15.4" x14ac:dyDescent="0.45">
      <c r="A13" s="2" t="s">
        <v>28</v>
      </c>
      <c r="B13" s="3" t="s">
        <v>29</v>
      </c>
      <c r="C13" s="4">
        <v>0.31673918000000001</v>
      </c>
      <c r="D13" s="30">
        <v>3.4601699999999999E-2</v>
      </c>
      <c r="E13" s="4">
        <v>0.31090718000000001</v>
      </c>
      <c r="F13" s="4">
        <v>3.10414E-2</v>
      </c>
      <c r="G13" s="4">
        <v>0.31607765999999998</v>
      </c>
      <c r="H13" s="4">
        <v>3.6455899999999999E-2</v>
      </c>
      <c r="I13" s="4">
        <v>0.30049073999999998</v>
      </c>
      <c r="J13" s="4">
        <v>4.1418400000000001E-2</v>
      </c>
      <c r="K13" s="4">
        <v>0.31054974000000002</v>
      </c>
      <c r="L13" s="4">
        <v>3.5050100000000001E-2</v>
      </c>
      <c r="M13" s="4">
        <v>0.31552554000000005</v>
      </c>
      <c r="N13" s="4">
        <v>4.2578999999999999E-2</v>
      </c>
      <c r="O13" s="4">
        <v>0.31581037999999995</v>
      </c>
      <c r="P13" s="4">
        <v>3.5627100000000002E-2</v>
      </c>
      <c r="Q13" s="4">
        <v>0.31506139999999999</v>
      </c>
      <c r="R13" s="4">
        <v>3.4151800000000003E-2</v>
      </c>
      <c r="S13" s="4">
        <v>0.30867277999999998</v>
      </c>
      <c r="T13" s="4">
        <v>3.7857700000000001E-2</v>
      </c>
      <c r="U13" s="4">
        <v>0.31489126000000001</v>
      </c>
      <c r="V13" s="4">
        <v>3.3303399999999997E-2</v>
      </c>
      <c r="W13" s="4">
        <v>0.31932371999999998</v>
      </c>
      <c r="X13" s="4">
        <v>5.0906399999999997E-2</v>
      </c>
      <c r="Y13" s="4">
        <v>0.30558219999999997</v>
      </c>
      <c r="Z13" s="4">
        <v>3.7076999999999999E-2</v>
      </c>
      <c r="AA13" s="4">
        <v>0.31045233999999999</v>
      </c>
      <c r="AB13" s="4">
        <v>3.8778800000000002E-2</v>
      </c>
      <c r="AC13" s="4">
        <v>0.30773673999999995</v>
      </c>
      <c r="AD13" s="4">
        <v>3.5128600000000003E-2</v>
      </c>
      <c r="AE13" s="4">
        <v>0.31347117999999996</v>
      </c>
      <c r="AF13" s="4">
        <v>3.3594199999999998E-2</v>
      </c>
    </row>
    <row r="14" spans="1:32" ht="15.4" x14ac:dyDescent="0.45">
      <c r="A14" s="2" t="s">
        <v>30</v>
      </c>
      <c r="B14" s="3" t="s">
        <v>31</v>
      </c>
      <c r="C14" s="4">
        <v>0.55058171999999994</v>
      </c>
      <c r="D14" s="30">
        <v>5.00093E-2</v>
      </c>
      <c r="E14" s="4">
        <v>0.54329791999999988</v>
      </c>
      <c r="F14" s="4">
        <v>4.2326099999999998E-2</v>
      </c>
      <c r="G14" s="4">
        <v>0.53117919999999996</v>
      </c>
      <c r="H14" s="4">
        <v>5.4703799999999997E-2</v>
      </c>
      <c r="I14" s="4">
        <v>0.53032621999999996</v>
      </c>
      <c r="J14" s="4">
        <v>3.1648299999999997E-2</v>
      </c>
      <c r="K14" s="4">
        <v>0.54581725999999997</v>
      </c>
      <c r="L14" s="4">
        <v>4.1830199999999998E-2</v>
      </c>
      <c r="M14" s="4">
        <v>0.55324403999999994</v>
      </c>
      <c r="N14" s="4">
        <v>4.3848100000000001E-2</v>
      </c>
      <c r="O14" s="4">
        <v>0.5368652599999999</v>
      </c>
      <c r="P14" s="4">
        <v>4.7570300000000003E-2</v>
      </c>
      <c r="Q14" s="4">
        <v>0.53986163999999992</v>
      </c>
      <c r="R14" s="4">
        <v>4.7956600000000002E-2</v>
      </c>
      <c r="S14" s="4">
        <v>0.55053413999999989</v>
      </c>
      <c r="T14" s="4">
        <v>4.3245199999999998E-2</v>
      </c>
      <c r="U14" s="4">
        <v>0.55301063999999989</v>
      </c>
      <c r="V14" s="4">
        <v>3.7826400000000003E-2</v>
      </c>
      <c r="W14" s="4">
        <v>0.55106641999999995</v>
      </c>
      <c r="X14" s="4">
        <v>4.7463999999999999E-2</v>
      </c>
      <c r="Y14" s="4">
        <v>0.55108667999999983</v>
      </c>
      <c r="Z14" s="4">
        <v>4.57556E-2</v>
      </c>
      <c r="AA14" s="4">
        <v>0.55181007999999987</v>
      </c>
      <c r="AB14" s="4">
        <v>4.6903500000000001E-2</v>
      </c>
      <c r="AC14" s="4">
        <v>0.54646015999999986</v>
      </c>
      <c r="AD14" s="4">
        <v>3.4152599999999998E-2</v>
      </c>
      <c r="AE14" s="4">
        <v>0.54794793999999991</v>
      </c>
      <c r="AF14" s="4">
        <v>5.02955E-2</v>
      </c>
    </row>
    <row r="15" spans="1:32" x14ac:dyDescent="0.4">
      <c r="A15" s="2" t="s">
        <v>32</v>
      </c>
      <c r="B15" s="1" t="s">
        <v>33</v>
      </c>
      <c r="C15" s="4">
        <v>0.38969723999999994</v>
      </c>
      <c r="D15" s="30">
        <v>4.6890899999999999E-2</v>
      </c>
      <c r="E15" s="4">
        <v>0.38455753999999998</v>
      </c>
      <c r="F15" s="4">
        <v>4.7852600000000002E-2</v>
      </c>
      <c r="G15" s="4">
        <v>0.36469481999999998</v>
      </c>
      <c r="H15" s="4">
        <v>7.2630600000000003E-2</v>
      </c>
      <c r="I15" s="4">
        <v>0.38079224</v>
      </c>
      <c r="J15" s="4">
        <v>4.9953499999999998E-2</v>
      </c>
      <c r="K15" s="4">
        <v>0.38074765999999993</v>
      </c>
      <c r="L15" s="4">
        <v>4.0279599999999999E-2</v>
      </c>
      <c r="M15" s="4">
        <v>0.36875393999999995</v>
      </c>
      <c r="N15" s="4">
        <v>5.6963300000000001E-2</v>
      </c>
      <c r="O15" s="4">
        <v>0.39124683999999993</v>
      </c>
      <c r="P15" s="4">
        <v>4.8420199999999997E-2</v>
      </c>
      <c r="Q15" s="4">
        <v>0.38836591999999998</v>
      </c>
      <c r="R15" s="4">
        <v>4.5102299999999998E-2</v>
      </c>
      <c r="S15" s="4">
        <v>0.37512284000000001</v>
      </c>
      <c r="T15" s="4">
        <v>5.0986999999999998E-2</v>
      </c>
      <c r="U15" s="4">
        <v>0.39071430000000001</v>
      </c>
      <c r="V15" s="4">
        <v>4.4601399999999999E-2</v>
      </c>
      <c r="W15" s="4">
        <v>0.39035745999999993</v>
      </c>
      <c r="X15" s="4">
        <v>4.80007E-2</v>
      </c>
      <c r="Y15" s="4">
        <v>0.39049754000000003</v>
      </c>
      <c r="Z15" s="4">
        <v>4.7381300000000001E-2</v>
      </c>
      <c r="AA15" s="4">
        <v>0.39278481999999998</v>
      </c>
      <c r="AB15" s="4">
        <v>4.2062000000000002E-2</v>
      </c>
      <c r="AC15" s="4">
        <v>0.38279281999999992</v>
      </c>
      <c r="AD15" s="4">
        <v>5.9079E-2</v>
      </c>
      <c r="AE15" s="4">
        <v>0.38158027999999994</v>
      </c>
      <c r="AF15" s="4">
        <v>4.0565799999999999E-2</v>
      </c>
    </row>
    <row r="16" spans="1:32" x14ac:dyDescent="0.4">
      <c r="A16" s="2" t="s">
        <v>34</v>
      </c>
      <c r="B16" s="1" t="s">
        <v>35</v>
      </c>
      <c r="C16" s="4">
        <v>0.41250169999999997</v>
      </c>
      <c r="D16" s="30">
        <v>4.8031699999999997E-2</v>
      </c>
      <c r="E16" s="4">
        <v>0.41813063999999994</v>
      </c>
      <c r="F16" s="4">
        <v>4.7605300000000003E-2</v>
      </c>
      <c r="G16" s="4">
        <v>0.38255654</v>
      </c>
      <c r="H16" s="4">
        <v>4.9096500000000001E-2</v>
      </c>
      <c r="I16" s="4">
        <v>0.40562985999999995</v>
      </c>
      <c r="J16" s="4">
        <v>4.8782499999999999E-2</v>
      </c>
      <c r="K16" s="4">
        <v>0.40042835999999993</v>
      </c>
      <c r="L16" s="4">
        <v>4.7842200000000001E-2</v>
      </c>
      <c r="M16" s="4">
        <v>0.41466725999999993</v>
      </c>
      <c r="N16" s="4">
        <v>3.9983400000000002E-2</v>
      </c>
      <c r="O16" s="4">
        <v>0.40483755999999993</v>
      </c>
      <c r="P16" s="4">
        <v>5.67381E-2</v>
      </c>
      <c r="Q16" s="4">
        <v>0.40925771999999994</v>
      </c>
      <c r="R16" s="4">
        <v>6.0878700000000001E-2</v>
      </c>
      <c r="S16" s="4">
        <v>0.42314308</v>
      </c>
      <c r="T16" s="4">
        <v>4.4038099999999997E-2</v>
      </c>
      <c r="U16" s="4">
        <v>0.42183616000000002</v>
      </c>
      <c r="V16" s="4">
        <v>5.6713800000000002E-2</v>
      </c>
      <c r="W16" s="4">
        <v>0.42220427999999999</v>
      </c>
      <c r="X16" s="4">
        <v>5.2415900000000001E-2</v>
      </c>
      <c r="Y16" s="4">
        <v>0.41713097999999993</v>
      </c>
      <c r="Z16" s="4">
        <v>4.9092799999999999E-2</v>
      </c>
      <c r="AA16" s="4">
        <v>0.39796347999999993</v>
      </c>
      <c r="AB16" s="4">
        <v>6.0506699999999997E-2</v>
      </c>
      <c r="AC16" s="4">
        <v>0.40215029999999996</v>
      </c>
      <c r="AD16" s="4">
        <v>3.5520999999999997E-2</v>
      </c>
      <c r="AE16" s="4">
        <v>0.41775089999999998</v>
      </c>
      <c r="AF16" s="4">
        <v>4.8054399999999997E-2</v>
      </c>
    </row>
    <row r="17" spans="1:32" x14ac:dyDescent="0.4">
      <c r="A17" s="1"/>
      <c r="B17" s="1" t="s">
        <v>36</v>
      </c>
      <c r="C17" s="4">
        <v>0.35478940999999997</v>
      </c>
      <c r="D17" s="33">
        <v>3.8601050000000005E-2</v>
      </c>
      <c r="E17" s="4">
        <v>0.35520835516666666</v>
      </c>
      <c r="F17" s="4">
        <v>4.4090924999999996E-2</v>
      </c>
      <c r="G17" s="4">
        <v>0.34772345999999993</v>
      </c>
      <c r="H17" s="4">
        <v>4.4531083333333332E-2</v>
      </c>
      <c r="I17" s="4">
        <v>0.35025003833333335</v>
      </c>
      <c r="J17" s="4">
        <v>3.8143058333333341E-2</v>
      </c>
      <c r="K17" s="4">
        <v>0.35339832133333332</v>
      </c>
      <c r="L17" s="4">
        <v>4.280341666666667E-2</v>
      </c>
      <c r="M17" s="4">
        <v>0.35473212999999992</v>
      </c>
      <c r="N17" s="4">
        <v>4.1434549999999994E-2</v>
      </c>
      <c r="O17" s="4">
        <v>0.35337454666666668</v>
      </c>
      <c r="P17" s="4">
        <v>4.1609316666666674E-2</v>
      </c>
      <c r="Q17" s="4">
        <v>0.35244128499999999</v>
      </c>
      <c r="R17" s="4">
        <f>AVERAGE(R5:R16)</f>
        <v>4.451870833333333E-2</v>
      </c>
      <c r="S17" s="4">
        <f t="shared" ref="S17:AF17" si="0">AVERAGE(S5:S16)</f>
        <v>0.35674403833333335</v>
      </c>
      <c r="T17" s="4">
        <f t="shared" si="0"/>
        <v>4.1757316666666662E-2</v>
      </c>
      <c r="U17" s="4">
        <f t="shared" si="0"/>
        <v>0.35664811999999996</v>
      </c>
      <c r="V17" s="4">
        <f t="shared" si="0"/>
        <v>4.1359949999999999E-2</v>
      </c>
      <c r="W17" s="4">
        <f t="shared" si="0"/>
        <v>0.35250964666666662</v>
      </c>
      <c r="X17" s="4">
        <f t="shared" si="0"/>
        <v>4.3037849999999996E-2</v>
      </c>
      <c r="Y17" s="4">
        <f t="shared" si="0"/>
        <v>0.35422492</v>
      </c>
      <c r="Z17" s="4">
        <f t="shared" si="0"/>
        <v>4.1152583333333333E-2</v>
      </c>
      <c r="AA17" s="4">
        <f t="shared" si="0"/>
        <v>0.35481077499999997</v>
      </c>
      <c r="AB17" s="4">
        <f t="shared" si="0"/>
        <v>3.9938675E-2</v>
      </c>
      <c r="AC17" s="4">
        <f t="shared" si="0"/>
        <v>0.35159519833333319</v>
      </c>
      <c r="AD17" s="4">
        <f t="shared" si="0"/>
        <v>3.9395333333333331E-2</v>
      </c>
      <c r="AE17" s="4">
        <f t="shared" si="0"/>
        <v>0.35361856666666669</v>
      </c>
      <c r="AF17" s="4">
        <f t="shared" si="0"/>
        <v>3.9603558333333337E-2</v>
      </c>
    </row>
    <row r="18" spans="1:32" x14ac:dyDescent="0.4">
      <c r="A18" s="8" t="s">
        <v>132</v>
      </c>
    </row>
    <row r="25" spans="1:32" x14ac:dyDescent="0.4">
      <c r="E25" s="24"/>
      <c r="F25" s="24"/>
      <c r="G25" s="24"/>
      <c r="H25" s="24"/>
      <c r="I25" s="24"/>
      <c r="J25" s="24"/>
      <c r="K25" s="24"/>
    </row>
    <row r="26" spans="1:32" x14ac:dyDescent="0.4">
      <c r="E26" s="24"/>
      <c r="F26" s="24"/>
      <c r="G26" s="24"/>
      <c r="H26" s="24"/>
      <c r="I26" s="24"/>
      <c r="J26" s="24"/>
      <c r="K26" s="24"/>
    </row>
    <row r="27" spans="1:32" x14ac:dyDescent="0.4">
      <c r="E27" s="24"/>
      <c r="F27" s="24"/>
      <c r="G27" s="24"/>
      <c r="H27" s="24"/>
      <c r="I27" s="24"/>
      <c r="J27" s="24"/>
      <c r="K27" s="24"/>
    </row>
    <row r="28" spans="1:32" x14ac:dyDescent="0.4">
      <c r="E28" s="24"/>
      <c r="F28" s="24"/>
      <c r="G28" s="24"/>
      <c r="H28" s="24"/>
      <c r="I28" s="24"/>
      <c r="J28" s="24"/>
      <c r="K28" s="24"/>
    </row>
    <row r="29" spans="1:32" x14ac:dyDescent="0.4">
      <c r="E29" s="24"/>
      <c r="F29" s="24"/>
      <c r="G29" s="24"/>
      <c r="H29" s="24"/>
      <c r="I29" s="24"/>
      <c r="J29" s="24"/>
      <c r="K29" s="24"/>
    </row>
    <row r="30" spans="1:32" x14ac:dyDescent="0.4">
      <c r="E30" s="24"/>
      <c r="F30" s="24"/>
      <c r="G30" s="24"/>
      <c r="H30" s="24"/>
      <c r="I30" s="24"/>
      <c r="J30" s="24"/>
      <c r="K30" s="24"/>
    </row>
    <row r="31" spans="1:32" x14ac:dyDescent="0.4">
      <c r="E31" s="24"/>
      <c r="F31" s="24"/>
      <c r="G31" s="24"/>
      <c r="H31" s="24"/>
      <c r="I31" s="24"/>
      <c r="J31" s="24"/>
      <c r="K31" s="24"/>
    </row>
    <row r="32" spans="1:32" x14ac:dyDescent="0.4">
      <c r="E32" s="24"/>
      <c r="F32" s="24"/>
      <c r="G32" s="24"/>
      <c r="H32" s="24"/>
      <c r="I32" s="24"/>
      <c r="J32" s="24"/>
      <c r="K32" s="24"/>
    </row>
    <row r="33" spans="5:11" x14ac:dyDescent="0.4">
      <c r="E33" s="24"/>
      <c r="F33" s="24"/>
      <c r="G33" s="24"/>
      <c r="H33" s="24"/>
      <c r="I33" s="24"/>
      <c r="J33" s="24"/>
      <c r="K33" s="24"/>
    </row>
    <row r="34" spans="5:11" x14ac:dyDescent="0.4">
      <c r="E34" s="24"/>
      <c r="F34" s="24"/>
      <c r="G34" s="24"/>
      <c r="H34" s="24"/>
      <c r="I34" s="24"/>
      <c r="J34" s="24"/>
      <c r="K34" s="24"/>
    </row>
    <row r="35" spans="5:11" x14ac:dyDescent="0.4">
      <c r="E35" s="24"/>
      <c r="F35" s="24"/>
      <c r="G35" s="24"/>
      <c r="H35" s="24"/>
      <c r="I35" s="24"/>
      <c r="J35" s="24"/>
      <c r="K35" s="24"/>
    </row>
    <row r="36" spans="5:11" x14ac:dyDescent="0.4">
      <c r="E36" s="24"/>
      <c r="F36" s="24"/>
      <c r="G36" s="24"/>
      <c r="H36" s="24"/>
      <c r="I36" s="24"/>
      <c r="J36" s="24"/>
      <c r="K36" s="24"/>
    </row>
  </sheetData>
  <mergeCells count="20">
    <mergeCell ref="Q3:R3"/>
    <mergeCell ref="B2:B4"/>
    <mergeCell ref="A2:A4"/>
    <mergeCell ref="S3:T3"/>
    <mergeCell ref="AE3:AF3"/>
    <mergeCell ref="S2:AF2"/>
    <mergeCell ref="A1:AF1"/>
    <mergeCell ref="U3:V3"/>
    <mergeCell ref="W3:X3"/>
    <mergeCell ref="Y3:Z3"/>
    <mergeCell ref="AA3:AB3"/>
    <mergeCell ref="AC3:AD3"/>
    <mergeCell ref="E2:R2"/>
    <mergeCell ref="C2:D3"/>
    <mergeCell ref="E3:F3"/>
    <mergeCell ref="G3:H3"/>
    <mergeCell ref="I3:J3"/>
    <mergeCell ref="K3:L3"/>
    <mergeCell ref="M3:N3"/>
    <mergeCell ref="O3:P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TableS1</vt:lpstr>
      <vt:lpstr>TableS2</vt:lpstr>
      <vt:lpstr>TableS3</vt:lpstr>
      <vt:lpstr>TableS4</vt:lpstr>
      <vt:lpstr>TableS5</vt:lpstr>
      <vt:lpstr>TableS6</vt:lpstr>
      <vt:lpstr>TableS7</vt:lpstr>
      <vt:lpstr>TableS5!_Hlk182077415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webuser</cp:lastModifiedBy>
  <dcterms:created xsi:type="dcterms:W3CDTF">2024-12-12T02:13:46Z</dcterms:created>
  <dcterms:modified xsi:type="dcterms:W3CDTF">2025-02-18T13:09:24Z</dcterms:modified>
</cp:coreProperties>
</file>