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itl\Desktop\MIND\Supplementary data\"/>
    </mc:Choice>
  </mc:AlternateContent>
  <xr:revisionPtr revIDLastSave="0" documentId="13_ncr:1_{A940A22A-B7FC-4493-83CD-0AF6370F5037}" xr6:coauthVersionLast="45" xr6:coauthVersionMax="45" xr10:uidLastSave="{00000000-0000-0000-0000-000000000000}"/>
  <bookViews>
    <workbookView xWindow="-110" yWindow="-110" windowWidth="22780" windowHeight="14660" xr2:uid="{B69BE166-28BF-4263-AFE9-6B12A847D9D7}"/>
  </bookViews>
  <sheets>
    <sheet name="Sheet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4" i="1" l="1"/>
</calcChain>
</file>

<file path=xl/sharedStrings.xml><?xml version="1.0" encoding="utf-8"?>
<sst xmlns="http://schemas.openxmlformats.org/spreadsheetml/2006/main" count="1597" uniqueCount="97">
  <si>
    <t>ACTINOBACTERIOTA - complete dataset, all gr., 24-30 weeks PMA</t>
  </si>
  <si>
    <t>Type III Analysis of Variance Table with Satterthwaite's method</t>
  </si>
  <si>
    <t>HCG</t>
  </si>
  <si>
    <t>NumDF</t>
  </si>
  <si>
    <t>DenDF</t>
  </si>
  <si>
    <t>Pr(&gt;F)</t>
  </si>
  <si>
    <t>Sum Sq</t>
  </si>
  <si>
    <t>Mean Sq</t>
  </si>
  <si>
    <t>F value</t>
  </si>
  <si>
    <t>Least Squares Means table</t>
  </si>
  <si>
    <t>AHCGT</t>
  </si>
  <si>
    <t>Mildly SHCGT</t>
  </si>
  <si>
    <t>Moderately SHCGT</t>
  </si>
  <si>
    <t>Severely SHCGT</t>
  </si>
  <si>
    <t>Estimate</t>
  </si>
  <si>
    <t>Std. Error</t>
  </si>
  <si>
    <t>df</t>
  </si>
  <si>
    <t>t value</t>
  </si>
  <si>
    <t>lower</t>
  </si>
  <si>
    <t>upper</t>
  </si>
  <si>
    <t>P(&gt;|t|)</t>
  </si>
  <si>
    <t>Confidence level: 95%</t>
  </si>
  <si>
    <t>Degrees of freedom method: Satterthwaite</t>
  </si>
  <si>
    <t>Overall R2</t>
  </si>
  <si>
    <t>FIRMICUTES - complete dataset, 2 gr., 24-30 weeks PMA</t>
  </si>
  <si>
    <t>SHCGT</t>
  </si>
  <si>
    <t>BH</t>
  </si>
  <si>
    <t>FP</t>
  </si>
  <si>
    <t>&lt;1%</t>
  </si>
  <si>
    <t>adj. FP</t>
  </si>
  <si>
    <t>≥1%</t>
  </si>
  <si>
    <t>total # of tests</t>
  </si>
  <si>
    <r>
      <t xml:space="preserve"># of tests </t>
    </r>
    <r>
      <rPr>
        <sz val="11"/>
        <color theme="1"/>
        <rFont val="Calibri"/>
        <family val="2"/>
      </rPr>
      <t>≤ BH threshold</t>
    </r>
  </si>
  <si>
    <t>MYCOBACTERIACEAE - complete dataset, all gr., 24-30 weeks PMA</t>
  </si>
  <si>
    <t>CORYNEBACTERIUM - complete dataset, all gr., 24-30 weeks PMA</t>
  </si>
  <si>
    <t>BACTEROIDOTA - complete dataset, 2 gr., 31-36 weeks PMA</t>
  </si>
  <si>
    <t>BACTEROIDACEAE - complete dataset, 2 gr., 31-36 weeks PMA</t>
  </si>
  <si>
    <t>BACTEROIDES_B - complete dataset, 2 gr., 31-36 weeks PMA</t>
  </si>
  <si>
    <t>LACHNOSPIRACEAE - complete dataset, 2 gr., 31-36 weeks PMA</t>
  </si>
  <si>
    <t>BACTEROIDOTA - limited morbidity subset, 2 gr., full time course</t>
  </si>
  <si>
    <t>PMA</t>
  </si>
  <si>
    <t>LACHNOSPIRACEAE - limited morbidity subset, 2 gr., full time course</t>
  </si>
  <si>
    <t>GLYCOGEN SYNTHASE [EC:2.4.1.11] - complete dataset, 2 gr., full time course</t>
  </si>
  <si>
    <t>HEXOKINASE [EC:2.7.1.1] - complete dataset, 2 gr., full time course</t>
  </si>
  <si>
    <t>MANNOSE-1-PHOSPHATE GUANYLYLTRANSFERASE [EC:2.7.7.13] - complete dataset, 2 gr., full time course</t>
  </si>
  <si>
    <t>N-ACETYL-α-D-MURAMATE 1-PHOSPHATE URIDYLYLTRANSFERASE [EC:2.7.7.99] - complete dataset, 2 gr., full time course</t>
  </si>
  <si>
    <t>N-ACYLGLUCOSAMINE 2-EPIMERASE [EC:5.1.3.8] - complete dataset, 2 gr., full time course</t>
  </si>
  <si>
    <t>FUCOKINASE [EC:2.7.1.52] - complete dataset, 2 gr., full time course</t>
  </si>
  <si>
    <t>α-AMYLASE [EC:3.2.1.1] - complete dataset, 2 gr., full time course</t>
  </si>
  <si>
    <t>GLYCOGEN PHOSPHORYLASE/SYNTHASE [EC:2.4.1.1 2.4.1.11] - complete dataset, 2 gr., full time course</t>
  </si>
  <si>
    <t>GLYCOGEN SYNTHASE [EC:2.4.1.11] - complete dataset, 2 gr., 31-36 weeks PMA</t>
  </si>
  <si>
    <t>HEXOKINASE [EC:2.7.1.1] - complete dataset, 2 gr., 31-36 weeks PMA</t>
  </si>
  <si>
    <t>MANNOSE-1-PHOSPHATE GUANYLYLTRANSFERASE [EC:2.7.7.13] - complete dataset, 2 gr., 31-36 weeks PMA</t>
  </si>
  <si>
    <t>&lt;2.2E-16</t>
  </si>
  <si>
    <t>N-ACETYL-α-D-MURAMATE 1-PHOSPHATE URIDYLYLTRANSFERASE [EC:2.7.7.99] - complete dataset, 2 gr., 31-36 weeks PMA</t>
  </si>
  <si>
    <t>N-ACYLGLUCOSAMINE 2-EPIMERASE [EC:5.1.3.8] - complete dataset, 2 gr., 31-36 weeks PMA</t>
  </si>
  <si>
    <t>FUCOKINASE [EC:2.7.1.52] - complete dataset, 2 gr., 31-36 weeks PMA</t>
  </si>
  <si>
    <t>α-AMYLASE [EC:3.2.1.1] - complete dataset, 2 gr., 31-36 weeks PMA</t>
  </si>
  <si>
    <t>GLYCOGEN PHOSPHORYLASE/SYNTHASE [EC:2.4.1.1 2.4.1.11] - complete dataset, 2 gr., 31-36 weeks PMA</t>
  </si>
  <si>
    <t>GLUCAN 1,4-α-GLUCOSIDASE [EC:3.2.1.3] - complete dataset, 2 gr., 31-36 weeks PMA</t>
  </si>
  <si>
    <t>GLUCAN 1,4-α-GLUCOSIDASE [EC:3.2.1.3] - complete dataset, 2 gr., full time course</t>
  </si>
  <si>
    <t>GLYCOGEN SYNTHASE [EC:2.4.1.11] - Limited morbidity subset, 2 gr., full time course</t>
  </si>
  <si>
    <t>GLYCOGEN SYNTHASE [EC:2.4.1.11] - Limited morbidity subset, 2 gr., 31-36 weeks PMA</t>
  </si>
  <si>
    <t>GLUCAN 1,4-α-GLUCOSIDASE [EC:3.2.1.3] - Limited morbidity subset, 2 gr., full time course</t>
  </si>
  <si>
    <t>GLUCAN 1,4-α-GLUCOSIDASE [EC:3.2.1.3] - Limited morbidity subset, 2 gr., 31-36 weeks PMA</t>
  </si>
  <si>
    <t>GLYCOGEN PHOSPHORYLASE/SYNTHASE [EC:2.4.1.1 2.4.1.11] - Limited morbidity subset, 2 gr., full time course</t>
  </si>
  <si>
    <t>GLYCOGEN PHOSPHORYLASE/SYNTHASE [EC:2.4.1.1 2.4.1.11] - Limited morbidity subset, 2 gr., 31-36 weeks PMA</t>
  </si>
  <si>
    <t>α-AMYLASE [EC:3.2.1.1] - Limited morbidity subset, 2 gr., full time course</t>
  </si>
  <si>
    <t>α-AMYLASE [EC:3.2.1.1] - Limited morbidity subset, 2 gr., 31-36 weeks PMA</t>
  </si>
  <si>
    <t>HEXOKINASE [EC:2.7.1.1] - Limited morbidity subset, 2 gr., full time course</t>
  </si>
  <si>
    <t>HEXOKINASE [EC:2.7.1.1] - Limited morbidity subset, 2 gr., 31-36 weeks PMA</t>
  </si>
  <si>
    <t>FUCOKINASE [EC:2.7.1.52] - Limited morbidity subset, 2 gr., full time course</t>
  </si>
  <si>
    <t>FUCOKINASE [EC:2.7.1.52] - Limited morbidity subset, 2 gr., 31-36 weeks PMA</t>
  </si>
  <si>
    <t>N-ACYLGLUCOSAMINE 2-EPIMERASE [EC:5.1.3.8] - Limited morbidity subset, 2 gr., full time course</t>
  </si>
  <si>
    <t>N-ACYLGLUCOSAMINE 2-EPIMERASE [EC:5.1.3.8] - Limited morbidity subset, 2 gr., 31-36 weeks PMA</t>
  </si>
  <si>
    <t>Fisher's Exact Test for Count Data (2x2)</t>
  </si>
  <si>
    <t>n</t>
  </si>
  <si>
    <t>count</t>
  </si>
  <si>
    <t>percent</t>
  </si>
  <si>
    <t>odds ratio</t>
  </si>
  <si>
    <t>ci.lo</t>
  </si>
  <si>
    <t>ci.hi</t>
  </si>
  <si>
    <t>p</t>
  </si>
  <si>
    <t>SHCGT-AHCGT</t>
  </si>
  <si>
    <t>RUMINOCOCCACEAE - complete dataset, all gr., 31-36 weeks PMA</t>
  </si>
  <si>
    <t>Fisher's Exact Test for Count Data</t>
  </si>
  <si>
    <t>Mildly SHCGT-AHCGT</t>
  </si>
  <si>
    <t>Moderately SHCGT-AHCGT</t>
  </si>
  <si>
    <t>Severely SHCGT-AHCGT</t>
  </si>
  <si>
    <t>Moderately SHCGT-Mildly HCGT</t>
  </si>
  <si>
    <t>Severely HCGT-Mildly HCGT</t>
  </si>
  <si>
    <t>Severely HCGT-Moderately HCGT</t>
  </si>
  <si>
    <t>Inf</t>
  </si>
  <si>
    <t>FAECALIBACTERIUM PRAUSNITZII - complete dataset, 2 gr., 31-36 weeks PMA</t>
  </si>
  <si>
    <t>MEGASPHAERACEAE - complete dataset, 2 gr., full time course</t>
  </si>
  <si>
    <t>NEGATIVICOCCACEAE - complete dataset, 2 gr., full time course</t>
  </si>
  <si>
    <t>ACTINOBACTERIOTA - limited morbidity subset, 2 gr. (AHCGT to Mildly SHCGT versus Moderately to Severely SHCGT), full time course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</si>
</sst>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/>
    <xf numFmtId="11" fontId="0" fillId="0" borderId="0" xfId="0" applyNumberFormat="1"/>
    <xf numFmtId="0" fontId="3" fillId="0" borderId="0" xfId="0" applyFont="1"/>
    <xf numFmtId="0" fontId="4" fillId="0" borderId="0" xfId="0" applyFon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itl/Desktop/MIND/Phylum/Binary_all_bad/24_30/uni_oneway_mgroup_analysis_normal/Multi_group_p_values-q_cutoff_0.32.csv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ulti_group_p_values-q_cutoff_0"/>
    </sheetNames>
    <sheetDataSet>
      <sheetData sheetId="0" refreshError="1">
        <row r="2">
          <cell r="C2">
            <v>0.31960123478825397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AFDFF0-F9B3-4EE3-B328-CE996BA19B36}">
  <dimension ref="A1:L660"/>
  <sheetViews>
    <sheetView tabSelected="1" topLeftCell="A427" workbookViewId="0">
      <selection activeCell="E451" sqref="E451"/>
    </sheetView>
  </sheetViews>
  <sheetFormatPr defaultRowHeight="14.5" x14ac:dyDescent="0.35"/>
  <cols>
    <col min="1" max="1" width="29.08984375" customWidth="1"/>
    <col min="2" max="2" width="12.26953125" customWidth="1"/>
    <col min="5" max="5" width="23.08984375" customWidth="1"/>
    <col min="6" max="6" width="13.90625" customWidth="1"/>
    <col min="8" max="8" width="12.7265625" customWidth="1"/>
    <col min="9" max="9" width="22.90625" customWidth="1"/>
    <col min="11" max="11" width="21" customWidth="1"/>
  </cols>
  <sheetData>
    <row r="1" spans="1:12" x14ac:dyDescent="0.35">
      <c r="A1" s="1" t="s">
        <v>24</v>
      </c>
    </row>
    <row r="2" spans="1:12" x14ac:dyDescent="0.35">
      <c r="A2" s="2" t="s">
        <v>1</v>
      </c>
    </row>
    <row r="3" spans="1:12" x14ac:dyDescent="0.35">
      <c r="B3" t="s">
        <v>6</v>
      </c>
      <c r="C3" t="s">
        <v>7</v>
      </c>
      <c r="D3" t="s">
        <v>3</v>
      </c>
      <c r="E3" t="s">
        <v>4</v>
      </c>
      <c r="F3" t="s">
        <v>8</v>
      </c>
      <c r="G3" t="s">
        <v>5</v>
      </c>
      <c r="H3" t="s">
        <v>31</v>
      </c>
      <c r="I3" t="s">
        <v>27</v>
      </c>
      <c r="J3" t="s">
        <v>26</v>
      </c>
      <c r="K3" t="s">
        <v>32</v>
      </c>
      <c r="L3" t="s">
        <v>29</v>
      </c>
    </row>
    <row r="4" spans="1:12" x14ac:dyDescent="0.35">
      <c r="A4" t="s">
        <v>2</v>
      </c>
      <c r="B4">
        <v>120.35</v>
      </c>
      <c r="C4">
        <v>120.35</v>
      </c>
      <c r="D4">
        <v>1</v>
      </c>
      <c r="E4">
        <v>34.582000000000001</v>
      </c>
      <c r="F4">
        <v>7.4996999999999998</v>
      </c>
      <c r="G4">
        <v>9.6849999999999992E-3</v>
      </c>
      <c r="H4">
        <v>33</v>
      </c>
      <c r="I4" t="s">
        <v>28</v>
      </c>
      <c r="J4">
        <f>'[1]Multi_group_p_values-q_cutoff_0'!$C$2</f>
        <v>0.31960123478825397</v>
      </c>
      <c r="K4">
        <v>1</v>
      </c>
      <c r="L4" t="s">
        <v>28</v>
      </c>
    </row>
    <row r="5" spans="1:12" x14ac:dyDescent="0.35">
      <c r="A5" s="2" t="s">
        <v>9</v>
      </c>
    </row>
    <row r="6" spans="1:12" x14ac:dyDescent="0.35">
      <c r="A6" s="2"/>
      <c r="B6" t="s">
        <v>14</v>
      </c>
      <c r="C6" t="s">
        <v>15</v>
      </c>
      <c r="D6" t="s">
        <v>16</v>
      </c>
      <c r="E6" t="s">
        <v>17</v>
      </c>
      <c r="F6" t="s">
        <v>18</v>
      </c>
      <c r="G6" t="s">
        <v>19</v>
      </c>
      <c r="H6" t="s">
        <v>20</v>
      </c>
    </row>
    <row r="7" spans="1:12" x14ac:dyDescent="0.35">
      <c r="A7" s="3" t="s">
        <v>10</v>
      </c>
      <c r="B7">
        <v>4.87033</v>
      </c>
      <c r="C7">
        <v>0.88839999999999997</v>
      </c>
      <c r="D7">
        <v>36.299999999999997</v>
      </c>
      <c r="E7">
        <v>5.4821</v>
      </c>
      <c r="F7">
        <v>3.0690499999999998</v>
      </c>
      <c r="G7">
        <v>6.6716100000000003</v>
      </c>
      <c r="H7" s="4">
        <v>3.3459999999999998E-6</v>
      </c>
    </row>
    <row r="8" spans="1:12" x14ac:dyDescent="0.35">
      <c r="A8" s="3" t="s">
        <v>25</v>
      </c>
      <c r="B8">
        <v>8.1125699999999998</v>
      </c>
      <c r="C8">
        <v>0.78256999999999999</v>
      </c>
      <c r="D8">
        <v>32.5</v>
      </c>
      <c r="E8">
        <v>10.3666</v>
      </c>
      <c r="F8">
        <v>6.5195699999999999</v>
      </c>
      <c r="G8">
        <v>9.7055799999999994</v>
      </c>
      <c r="H8" s="4">
        <v>7.6739999999999998E-12</v>
      </c>
    </row>
    <row r="9" spans="1:12" x14ac:dyDescent="0.35">
      <c r="B9" s="2" t="s">
        <v>21</v>
      </c>
    </row>
    <row r="10" spans="1:12" x14ac:dyDescent="0.35">
      <c r="B10" s="2" t="s">
        <v>22</v>
      </c>
    </row>
    <row r="11" spans="1:12" x14ac:dyDescent="0.35">
      <c r="A11" s="2" t="s">
        <v>23</v>
      </c>
    </row>
    <row r="12" spans="1:12" x14ac:dyDescent="0.35">
      <c r="A12">
        <v>0.10356310000000001</v>
      </c>
    </row>
    <row r="13" spans="1:12" x14ac:dyDescent="0.35">
      <c r="A13" s="1" t="s">
        <v>0</v>
      </c>
    </row>
    <row r="14" spans="1:12" x14ac:dyDescent="0.35">
      <c r="A14" s="2" t="s">
        <v>1</v>
      </c>
    </row>
    <row r="15" spans="1:12" x14ac:dyDescent="0.35">
      <c r="B15" t="s">
        <v>6</v>
      </c>
      <c r="C15" t="s">
        <v>7</v>
      </c>
      <c r="D15" t="s">
        <v>3</v>
      </c>
      <c r="E15" t="s">
        <v>4</v>
      </c>
      <c r="F15" t="s">
        <v>8</v>
      </c>
      <c r="G15" t="s">
        <v>5</v>
      </c>
      <c r="H15" t="s">
        <v>31</v>
      </c>
      <c r="I15" t="s">
        <v>27</v>
      </c>
      <c r="J15" t="s">
        <v>26</v>
      </c>
      <c r="K15" t="s">
        <v>32</v>
      </c>
      <c r="L15" t="s">
        <v>29</v>
      </c>
    </row>
    <row r="16" spans="1:12" x14ac:dyDescent="0.35">
      <c r="A16" t="s">
        <v>2</v>
      </c>
      <c r="B16">
        <v>188.91</v>
      </c>
      <c r="C16">
        <v>62.969000000000001</v>
      </c>
      <c r="D16">
        <v>3</v>
      </c>
      <c r="E16">
        <v>19.989000000000001</v>
      </c>
      <c r="F16">
        <v>4.2953999999999999</v>
      </c>
      <c r="G16">
        <v>1.711E-2</v>
      </c>
      <c r="H16">
        <v>33</v>
      </c>
      <c r="I16" s="5" t="s">
        <v>30</v>
      </c>
      <c r="J16">
        <v>0.56450704384051598</v>
      </c>
      <c r="K16">
        <v>1</v>
      </c>
      <c r="L16" t="s">
        <v>28</v>
      </c>
    </row>
    <row r="17" spans="1:12" x14ac:dyDescent="0.35">
      <c r="A17" s="2" t="s">
        <v>9</v>
      </c>
    </row>
    <row r="18" spans="1:12" x14ac:dyDescent="0.35">
      <c r="A18" s="2"/>
      <c r="B18" t="s">
        <v>14</v>
      </c>
      <c r="C18" t="s">
        <v>15</v>
      </c>
      <c r="D18" t="s">
        <v>16</v>
      </c>
      <c r="E18" t="s">
        <v>17</v>
      </c>
      <c r="F18" t="s">
        <v>18</v>
      </c>
      <c r="G18" t="s">
        <v>19</v>
      </c>
      <c r="H18" t="s">
        <v>20</v>
      </c>
    </row>
    <row r="19" spans="1:12" x14ac:dyDescent="0.35">
      <c r="A19" s="3" t="s">
        <v>10</v>
      </c>
      <c r="B19">
        <v>3.1339000000000001</v>
      </c>
      <c r="C19">
        <v>0.72663</v>
      </c>
      <c r="D19">
        <v>25.7</v>
      </c>
      <c r="E19">
        <v>4.3129</v>
      </c>
      <c r="F19">
        <v>1.63948</v>
      </c>
      <c r="G19">
        <v>4.6283200000000004</v>
      </c>
      <c r="H19">
        <v>2.1010000000000001E-4</v>
      </c>
    </row>
    <row r="20" spans="1:12" x14ac:dyDescent="0.35">
      <c r="A20" s="3" t="s">
        <v>11</v>
      </c>
      <c r="B20">
        <v>6.0341300000000002</v>
      </c>
      <c r="C20">
        <v>0.83486000000000005</v>
      </c>
      <c r="D20">
        <v>26</v>
      </c>
      <c r="E20">
        <v>7.2276999999999996</v>
      </c>
      <c r="F20">
        <v>4.3179299999999996</v>
      </c>
      <c r="G20">
        <v>7.7503200000000003</v>
      </c>
      <c r="H20" s="4">
        <v>1.133E-7</v>
      </c>
    </row>
    <row r="21" spans="1:12" x14ac:dyDescent="0.35">
      <c r="A21" s="3" t="s">
        <v>12</v>
      </c>
      <c r="B21">
        <v>1.6378299999999999</v>
      </c>
      <c r="C21">
        <v>1.2471699999999999</v>
      </c>
      <c r="D21">
        <v>16.8</v>
      </c>
      <c r="E21">
        <v>1.3131999999999999</v>
      </c>
      <c r="F21">
        <v>-0.99551999999999996</v>
      </c>
      <c r="G21">
        <v>4.2711800000000002</v>
      </c>
      <c r="H21">
        <v>0.20672769999999999</v>
      </c>
    </row>
    <row r="22" spans="1:12" x14ac:dyDescent="0.35">
      <c r="A22" s="3" t="s">
        <v>13</v>
      </c>
      <c r="B22">
        <v>6.2203299999999997</v>
      </c>
      <c r="C22">
        <v>1.5516300000000001</v>
      </c>
      <c r="D22">
        <v>17.399999999999999</v>
      </c>
      <c r="E22">
        <v>4.0088999999999997</v>
      </c>
      <c r="F22">
        <v>2.9524300000000001</v>
      </c>
      <c r="G22">
        <v>9.4882299999999997</v>
      </c>
      <c r="H22">
        <v>8.7299999999999997E-4</v>
      </c>
    </row>
    <row r="23" spans="1:12" x14ac:dyDescent="0.35">
      <c r="B23" s="2" t="s">
        <v>21</v>
      </c>
    </row>
    <row r="24" spans="1:12" x14ac:dyDescent="0.35">
      <c r="B24" s="2" t="s">
        <v>22</v>
      </c>
    </row>
    <row r="25" spans="1:12" x14ac:dyDescent="0.35">
      <c r="A25" s="2" t="s">
        <v>23</v>
      </c>
    </row>
    <row r="26" spans="1:12" x14ac:dyDescent="0.35">
      <c r="A26">
        <v>0.1491169</v>
      </c>
    </row>
    <row r="27" spans="1:12" x14ac:dyDescent="0.35">
      <c r="A27" s="1" t="s">
        <v>33</v>
      </c>
    </row>
    <row r="28" spans="1:12" x14ac:dyDescent="0.35">
      <c r="A28" s="2" t="s">
        <v>1</v>
      </c>
    </row>
    <row r="29" spans="1:12" x14ac:dyDescent="0.35">
      <c r="B29" t="s">
        <v>6</v>
      </c>
      <c r="C29" t="s">
        <v>7</v>
      </c>
      <c r="D29" t="s">
        <v>3</v>
      </c>
      <c r="E29" t="s">
        <v>4</v>
      </c>
      <c r="F29" t="s">
        <v>8</v>
      </c>
      <c r="G29" t="s">
        <v>5</v>
      </c>
      <c r="H29" t="s">
        <v>31</v>
      </c>
      <c r="I29" t="s">
        <v>27</v>
      </c>
      <c r="J29" t="s">
        <v>26</v>
      </c>
      <c r="K29" t="s">
        <v>32</v>
      </c>
      <c r="L29" t="s">
        <v>29</v>
      </c>
    </row>
    <row r="30" spans="1:12" x14ac:dyDescent="0.35">
      <c r="A30" t="s">
        <v>2</v>
      </c>
      <c r="B30">
        <v>216.18</v>
      </c>
      <c r="C30">
        <v>72.058999999999997</v>
      </c>
      <c r="D30">
        <v>3</v>
      </c>
      <c r="E30">
        <v>32.573999999999998</v>
      </c>
      <c r="F30">
        <v>7.0438999999999998</v>
      </c>
      <c r="G30">
        <v>8.8540000000000005E-4</v>
      </c>
      <c r="H30">
        <v>213</v>
      </c>
      <c r="I30" t="s">
        <v>28</v>
      </c>
      <c r="J30">
        <v>0.18859769150252401</v>
      </c>
      <c r="K30">
        <v>1</v>
      </c>
      <c r="L30" t="s">
        <v>28</v>
      </c>
    </row>
    <row r="31" spans="1:12" x14ac:dyDescent="0.35">
      <c r="A31" s="2" t="s">
        <v>9</v>
      </c>
    </row>
    <row r="32" spans="1:12" x14ac:dyDescent="0.35">
      <c r="A32" s="2"/>
      <c r="B32" t="s">
        <v>14</v>
      </c>
      <c r="C32" t="s">
        <v>15</v>
      </c>
      <c r="D32" t="s">
        <v>16</v>
      </c>
      <c r="E32" t="s">
        <v>17</v>
      </c>
      <c r="F32" t="s">
        <v>18</v>
      </c>
      <c r="G32" t="s">
        <v>19</v>
      </c>
      <c r="H32" t="s">
        <v>20</v>
      </c>
    </row>
    <row r="33" spans="1:12" x14ac:dyDescent="0.35">
      <c r="A33" s="3" t="s">
        <v>10</v>
      </c>
      <c r="B33">
        <v>0.60468999999999995</v>
      </c>
      <c r="C33">
        <v>0.5544</v>
      </c>
      <c r="D33">
        <v>41.1</v>
      </c>
      <c r="E33">
        <v>1.0907</v>
      </c>
      <c r="F33">
        <v>-0.51490000000000002</v>
      </c>
      <c r="G33">
        <v>1.72427</v>
      </c>
      <c r="H33">
        <v>0.28176380000000001</v>
      </c>
    </row>
    <row r="34" spans="1:12" x14ac:dyDescent="0.35">
      <c r="A34" s="3" t="s">
        <v>11</v>
      </c>
      <c r="B34">
        <v>2.5275799999999999</v>
      </c>
      <c r="C34">
        <v>0.63688999999999996</v>
      </c>
      <c r="D34">
        <v>40.5</v>
      </c>
      <c r="E34">
        <v>3.9685999999999999</v>
      </c>
      <c r="F34">
        <v>1.24082</v>
      </c>
      <c r="G34">
        <v>3.8143400000000001</v>
      </c>
      <c r="H34">
        <v>2.8860000000000002E-4</v>
      </c>
    </row>
    <row r="35" spans="1:12" x14ac:dyDescent="0.35">
      <c r="A35" s="3" t="s">
        <v>12</v>
      </c>
      <c r="B35">
        <v>0.67423</v>
      </c>
      <c r="C35">
        <v>0.93159999999999998</v>
      </c>
      <c r="D35">
        <v>26.9</v>
      </c>
      <c r="E35">
        <v>0.72370000000000001</v>
      </c>
      <c r="F35">
        <v>-1.23763</v>
      </c>
      <c r="G35">
        <v>2.58609</v>
      </c>
      <c r="H35">
        <v>0.4754815</v>
      </c>
    </row>
    <row r="36" spans="1:12" x14ac:dyDescent="0.35">
      <c r="A36" s="3" t="s">
        <v>13</v>
      </c>
      <c r="B36">
        <v>6.10867</v>
      </c>
      <c r="C36">
        <v>1.1630799999999999</v>
      </c>
      <c r="D36">
        <v>29.7</v>
      </c>
      <c r="E36">
        <v>5.2522000000000002</v>
      </c>
      <c r="F36">
        <v>3.7322000000000002</v>
      </c>
      <c r="G36">
        <v>8.4851299999999998</v>
      </c>
      <c r="H36" s="4">
        <v>1.1800000000000001E-5</v>
      </c>
    </row>
    <row r="37" spans="1:12" x14ac:dyDescent="0.35">
      <c r="B37" s="2" t="s">
        <v>21</v>
      </c>
    </row>
    <row r="38" spans="1:12" x14ac:dyDescent="0.35">
      <c r="B38" s="2" t="s">
        <v>22</v>
      </c>
    </row>
    <row r="39" spans="1:12" x14ac:dyDescent="0.35">
      <c r="A39" s="2" t="s">
        <v>23</v>
      </c>
    </row>
    <row r="40" spans="1:12" x14ac:dyDescent="0.35">
      <c r="A40">
        <v>0.20384659999999999</v>
      </c>
    </row>
    <row r="41" spans="1:12" x14ac:dyDescent="0.35">
      <c r="A41" s="1" t="s">
        <v>34</v>
      </c>
    </row>
    <row r="42" spans="1:12" x14ac:dyDescent="0.35">
      <c r="A42" s="2" t="s">
        <v>1</v>
      </c>
    </row>
    <row r="43" spans="1:12" x14ac:dyDescent="0.35">
      <c r="B43" t="s">
        <v>6</v>
      </c>
      <c r="C43" t="s">
        <v>7</v>
      </c>
      <c r="D43" t="s">
        <v>3</v>
      </c>
      <c r="E43" t="s">
        <v>4</v>
      </c>
      <c r="F43" t="s">
        <v>8</v>
      </c>
      <c r="G43" t="s">
        <v>5</v>
      </c>
      <c r="H43" t="s">
        <v>31</v>
      </c>
      <c r="I43" t="s">
        <v>27</v>
      </c>
      <c r="J43" t="s">
        <v>26</v>
      </c>
      <c r="K43" t="s">
        <v>32</v>
      </c>
      <c r="L43" t="s">
        <v>29</v>
      </c>
    </row>
    <row r="44" spans="1:12" x14ac:dyDescent="0.35">
      <c r="A44" t="s">
        <v>2</v>
      </c>
      <c r="B44">
        <v>197.79</v>
      </c>
      <c r="C44">
        <v>65.929000000000002</v>
      </c>
      <c r="D44">
        <v>3</v>
      </c>
      <c r="E44">
        <v>33.396999999999998</v>
      </c>
      <c r="F44">
        <v>6.4867999999999997</v>
      </c>
      <c r="G44">
        <v>1.4009999999999999E-3</v>
      </c>
      <c r="H44">
        <v>355</v>
      </c>
      <c r="I44" t="s">
        <v>28</v>
      </c>
      <c r="J44">
        <v>0.49740050830773502</v>
      </c>
      <c r="K44">
        <v>1</v>
      </c>
      <c r="L44" t="s">
        <v>28</v>
      </c>
    </row>
    <row r="45" spans="1:12" x14ac:dyDescent="0.35">
      <c r="A45" s="2" t="s">
        <v>9</v>
      </c>
    </row>
    <row r="46" spans="1:12" x14ac:dyDescent="0.35">
      <c r="A46" s="2"/>
      <c r="B46" t="s">
        <v>14</v>
      </c>
      <c r="C46" t="s">
        <v>15</v>
      </c>
      <c r="D46" t="s">
        <v>16</v>
      </c>
      <c r="E46" t="s">
        <v>17</v>
      </c>
      <c r="F46" t="s">
        <v>18</v>
      </c>
      <c r="G46" t="s">
        <v>19</v>
      </c>
      <c r="H46" t="s">
        <v>20</v>
      </c>
    </row>
    <row r="47" spans="1:12" x14ac:dyDescent="0.35">
      <c r="A47" s="3" t="s">
        <v>10</v>
      </c>
      <c r="B47">
        <v>0.78578000000000003</v>
      </c>
      <c r="C47">
        <v>0.55901000000000001</v>
      </c>
      <c r="D47">
        <v>41.8</v>
      </c>
      <c r="E47">
        <v>1.4056999999999999</v>
      </c>
      <c r="F47">
        <v>-0.34250000000000003</v>
      </c>
      <c r="G47">
        <v>1.9140600000000001</v>
      </c>
      <c r="H47">
        <v>0.167214</v>
      </c>
    </row>
    <row r="48" spans="1:12" x14ac:dyDescent="0.35">
      <c r="A48" s="3" t="s">
        <v>11</v>
      </c>
      <c r="B48">
        <v>2.5434199999999998</v>
      </c>
      <c r="C48">
        <v>0.64224000000000003</v>
      </c>
      <c r="D48">
        <v>41.3</v>
      </c>
      <c r="E48">
        <v>3.9601999999999999</v>
      </c>
      <c r="F48">
        <v>1.24671</v>
      </c>
      <c r="G48">
        <v>3.8401299999999998</v>
      </c>
      <c r="H48">
        <v>2.8899999999999998E-4</v>
      </c>
    </row>
    <row r="49" spans="1:12" x14ac:dyDescent="0.35">
      <c r="A49" s="3" t="s">
        <v>12</v>
      </c>
      <c r="B49">
        <v>0.99838000000000005</v>
      </c>
      <c r="C49">
        <v>0.94213999999999998</v>
      </c>
      <c r="D49">
        <v>27.8</v>
      </c>
      <c r="E49">
        <v>1.0597000000000001</v>
      </c>
      <c r="F49">
        <v>-0.93210999999999999</v>
      </c>
      <c r="G49">
        <v>2.9288599999999998</v>
      </c>
      <c r="H49">
        <v>0.298404</v>
      </c>
    </row>
    <row r="50" spans="1:12" x14ac:dyDescent="0.35">
      <c r="A50" s="3" t="s">
        <v>13</v>
      </c>
      <c r="B50">
        <v>6.2299300000000004</v>
      </c>
      <c r="C50">
        <v>1.17543</v>
      </c>
      <c r="D50">
        <v>30.3</v>
      </c>
      <c r="E50">
        <v>5.3000999999999996</v>
      </c>
      <c r="F50">
        <v>3.8304499999999999</v>
      </c>
      <c r="G50">
        <v>8.62941</v>
      </c>
      <c r="H50" s="4">
        <v>9.6770000000000007E-6</v>
      </c>
    </row>
    <row r="51" spans="1:12" x14ac:dyDescent="0.35">
      <c r="B51" s="2" t="s">
        <v>21</v>
      </c>
    </row>
    <row r="52" spans="1:12" x14ac:dyDescent="0.35">
      <c r="B52" s="2" t="s">
        <v>22</v>
      </c>
    </row>
    <row r="53" spans="1:12" x14ac:dyDescent="0.35">
      <c r="A53" s="2" t="s">
        <v>23</v>
      </c>
    </row>
    <row r="54" spans="1:12" x14ac:dyDescent="0.35">
      <c r="A54">
        <v>0.1934661</v>
      </c>
    </row>
    <row r="55" spans="1:12" x14ac:dyDescent="0.35">
      <c r="A55" s="1" t="s">
        <v>35</v>
      </c>
    </row>
    <row r="56" spans="1:12" x14ac:dyDescent="0.35">
      <c r="A56" s="2" t="s">
        <v>1</v>
      </c>
    </row>
    <row r="57" spans="1:12" x14ac:dyDescent="0.35">
      <c r="B57" t="s">
        <v>6</v>
      </c>
      <c r="C57" t="s">
        <v>7</v>
      </c>
      <c r="D57" t="s">
        <v>3</v>
      </c>
      <c r="E57" t="s">
        <v>4</v>
      </c>
      <c r="F57" t="s">
        <v>8</v>
      </c>
      <c r="G57" t="s">
        <v>5</v>
      </c>
      <c r="H57" t="s">
        <v>31</v>
      </c>
      <c r="I57" t="s">
        <v>27</v>
      </c>
      <c r="J57" t="s">
        <v>26</v>
      </c>
      <c r="K57" t="s">
        <v>32</v>
      </c>
      <c r="L57" t="s">
        <v>29</v>
      </c>
    </row>
    <row r="58" spans="1:12" x14ac:dyDescent="0.35">
      <c r="A58" t="s">
        <v>2</v>
      </c>
      <c r="B58">
        <v>204.24</v>
      </c>
      <c r="C58">
        <v>204.24</v>
      </c>
      <c r="D58">
        <v>1</v>
      </c>
      <c r="E58">
        <v>46.582999999999998</v>
      </c>
      <c r="F58">
        <v>12.731999999999999</v>
      </c>
      <c r="G58">
        <v>8.4559999999999995E-4</v>
      </c>
      <c r="H58">
        <v>31</v>
      </c>
      <c r="I58" t="s">
        <v>28</v>
      </c>
      <c r="J58">
        <v>2.6214921206910401E-2</v>
      </c>
      <c r="K58">
        <v>1</v>
      </c>
      <c r="L58" t="s">
        <v>28</v>
      </c>
    </row>
    <row r="59" spans="1:12" x14ac:dyDescent="0.35">
      <c r="A59" s="2" t="s">
        <v>9</v>
      </c>
    </row>
    <row r="60" spans="1:12" x14ac:dyDescent="0.35">
      <c r="A60" s="2"/>
      <c r="B60" t="s">
        <v>14</v>
      </c>
      <c r="C60" t="s">
        <v>15</v>
      </c>
      <c r="D60" t="s">
        <v>16</v>
      </c>
      <c r="E60" t="s">
        <v>17</v>
      </c>
      <c r="F60" t="s">
        <v>18</v>
      </c>
      <c r="G60" t="s">
        <v>19</v>
      </c>
      <c r="H60" t="s">
        <v>20</v>
      </c>
    </row>
    <row r="61" spans="1:12" x14ac:dyDescent="0.35">
      <c r="A61" s="3" t="s">
        <v>10</v>
      </c>
      <c r="B61">
        <v>3.6618300000000001</v>
      </c>
      <c r="C61">
        <v>0.5665</v>
      </c>
      <c r="D61">
        <v>40.700000000000003</v>
      </c>
      <c r="E61">
        <v>6.4638999999999998</v>
      </c>
      <c r="F61">
        <v>2.5175000000000001</v>
      </c>
      <c r="G61">
        <v>4.8061600000000002</v>
      </c>
      <c r="H61" s="4">
        <v>9.7710000000000006E-8</v>
      </c>
    </row>
    <row r="62" spans="1:12" x14ac:dyDescent="0.35">
      <c r="A62" s="3" t="s">
        <v>25</v>
      </c>
      <c r="B62">
        <v>0.72931000000000001</v>
      </c>
      <c r="C62">
        <v>0.59538999999999997</v>
      </c>
      <c r="D62">
        <v>52.8</v>
      </c>
      <c r="E62">
        <v>1.2249000000000001</v>
      </c>
      <c r="F62">
        <v>-0.46498</v>
      </c>
      <c r="G62">
        <v>1.9236</v>
      </c>
      <c r="H62">
        <v>0.22600000000000001</v>
      </c>
    </row>
    <row r="63" spans="1:12" x14ac:dyDescent="0.35">
      <c r="B63" s="2" t="s">
        <v>21</v>
      </c>
    </row>
    <row r="64" spans="1:12" x14ac:dyDescent="0.35">
      <c r="B64" s="2" t="s">
        <v>22</v>
      </c>
    </row>
    <row r="65" spans="1:12" x14ac:dyDescent="0.35">
      <c r="A65" s="2" t="s">
        <v>23</v>
      </c>
    </row>
    <row r="66" spans="1:12" x14ac:dyDescent="0.35">
      <c r="A66">
        <v>0.10562820000000001</v>
      </c>
    </row>
    <row r="67" spans="1:12" x14ac:dyDescent="0.35">
      <c r="A67" s="1" t="s">
        <v>36</v>
      </c>
    </row>
    <row r="68" spans="1:12" x14ac:dyDescent="0.35">
      <c r="A68" s="2" t="s">
        <v>1</v>
      </c>
    </row>
    <row r="69" spans="1:12" x14ac:dyDescent="0.35">
      <c r="B69" t="s">
        <v>6</v>
      </c>
      <c r="C69" t="s">
        <v>7</v>
      </c>
      <c r="D69" t="s">
        <v>3</v>
      </c>
      <c r="E69" t="s">
        <v>4</v>
      </c>
      <c r="F69" t="s">
        <v>8</v>
      </c>
      <c r="G69" t="s">
        <v>5</v>
      </c>
      <c r="H69" t="s">
        <v>31</v>
      </c>
      <c r="I69" t="s">
        <v>27</v>
      </c>
      <c r="J69" t="s">
        <v>26</v>
      </c>
      <c r="K69" t="s">
        <v>32</v>
      </c>
      <c r="L69" t="s">
        <v>29</v>
      </c>
    </row>
    <row r="70" spans="1:12" x14ac:dyDescent="0.35">
      <c r="A70" t="s">
        <v>2</v>
      </c>
      <c r="B70">
        <v>156.82</v>
      </c>
      <c r="C70">
        <v>156.82</v>
      </c>
      <c r="D70">
        <v>1</v>
      </c>
      <c r="E70">
        <v>52.473999999999997</v>
      </c>
      <c r="F70">
        <v>10.772</v>
      </c>
      <c r="G70">
        <v>1.836E-3</v>
      </c>
      <c r="H70">
        <v>178</v>
      </c>
      <c r="I70" t="s">
        <v>28</v>
      </c>
      <c r="J70">
        <v>0.163438523321912</v>
      </c>
      <c r="K70">
        <v>2</v>
      </c>
      <c r="L70" t="s">
        <v>28</v>
      </c>
    </row>
    <row r="71" spans="1:12" x14ac:dyDescent="0.35">
      <c r="A71" s="2" t="s">
        <v>9</v>
      </c>
    </row>
    <row r="72" spans="1:12" x14ac:dyDescent="0.35">
      <c r="A72" s="2"/>
      <c r="B72" t="s">
        <v>14</v>
      </c>
      <c r="C72" t="s">
        <v>15</v>
      </c>
      <c r="D72" t="s">
        <v>16</v>
      </c>
      <c r="E72" t="s">
        <v>17</v>
      </c>
      <c r="F72" t="s">
        <v>18</v>
      </c>
      <c r="G72" t="s">
        <v>19</v>
      </c>
      <c r="H72" t="s">
        <v>20</v>
      </c>
    </row>
    <row r="73" spans="1:12" x14ac:dyDescent="0.35">
      <c r="A73" s="3" t="s">
        <v>10</v>
      </c>
      <c r="B73">
        <v>3.85412</v>
      </c>
      <c r="C73">
        <v>0.51915999999999995</v>
      </c>
      <c r="D73">
        <v>45.6</v>
      </c>
      <c r="E73">
        <v>7.4238</v>
      </c>
      <c r="F73">
        <v>2.8088600000000001</v>
      </c>
      <c r="G73">
        <v>4.8993799999999998</v>
      </c>
      <c r="H73" s="4">
        <v>2.23E-9</v>
      </c>
    </row>
    <row r="74" spans="1:12" x14ac:dyDescent="0.35">
      <c r="A74" s="3" t="s">
        <v>25</v>
      </c>
      <c r="B74">
        <v>1.37531</v>
      </c>
      <c r="C74">
        <v>0.54852999999999996</v>
      </c>
      <c r="D74">
        <v>59.7</v>
      </c>
      <c r="E74">
        <v>2.5072999999999999</v>
      </c>
      <c r="F74">
        <v>0.27798</v>
      </c>
      <c r="G74">
        <v>2.4726300000000001</v>
      </c>
      <c r="H74">
        <v>1.491E-2</v>
      </c>
    </row>
    <row r="75" spans="1:12" x14ac:dyDescent="0.35">
      <c r="B75" s="2" t="s">
        <v>21</v>
      </c>
    </row>
    <row r="76" spans="1:12" x14ac:dyDescent="0.35">
      <c r="B76" s="2" t="s">
        <v>22</v>
      </c>
    </row>
    <row r="77" spans="1:12" x14ac:dyDescent="0.35">
      <c r="A77" s="2" t="s">
        <v>23</v>
      </c>
    </row>
    <row r="78" spans="1:12" x14ac:dyDescent="0.35">
      <c r="A78">
        <v>8.7246950000000004E-2</v>
      </c>
    </row>
    <row r="79" spans="1:12" x14ac:dyDescent="0.35">
      <c r="A79" s="1" t="s">
        <v>37</v>
      </c>
    </row>
    <row r="80" spans="1:12" x14ac:dyDescent="0.35">
      <c r="A80" s="2" t="s">
        <v>1</v>
      </c>
    </row>
    <row r="81" spans="1:12" x14ac:dyDescent="0.35">
      <c r="B81" t="s">
        <v>6</v>
      </c>
      <c r="C81" t="s">
        <v>7</v>
      </c>
      <c r="D81" t="s">
        <v>3</v>
      </c>
      <c r="E81" t="s">
        <v>4</v>
      </c>
      <c r="F81" t="s">
        <v>8</v>
      </c>
      <c r="G81" t="s">
        <v>5</v>
      </c>
      <c r="H81" t="s">
        <v>31</v>
      </c>
      <c r="I81" t="s">
        <v>27</v>
      </c>
      <c r="J81" t="s">
        <v>26</v>
      </c>
      <c r="K81" t="s">
        <v>32</v>
      </c>
      <c r="L81" t="s">
        <v>29</v>
      </c>
    </row>
    <row r="82" spans="1:12" x14ac:dyDescent="0.35">
      <c r="A82" t="s">
        <v>2</v>
      </c>
      <c r="B82">
        <v>49.905999999999999</v>
      </c>
      <c r="C82">
        <v>49.905999999999999</v>
      </c>
      <c r="D82">
        <v>1</v>
      </c>
      <c r="E82">
        <v>57.064999999999998</v>
      </c>
      <c r="F82">
        <v>7.149</v>
      </c>
      <c r="G82">
        <v>9.7649999999999994E-3</v>
      </c>
      <c r="H82">
        <v>358</v>
      </c>
      <c r="I82" t="s">
        <v>28</v>
      </c>
      <c r="J82">
        <v>0.47329608617064101</v>
      </c>
      <c r="K82">
        <v>50</v>
      </c>
      <c r="L82" s="5" t="s">
        <v>30</v>
      </c>
    </row>
    <row r="83" spans="1:12" x14ac:dyDescent="0.35">
      <c r="A83" s="2" t="s">
        <v>9</v>
      </c>
    </row>
    <row r="84" spans="1:12" x14ac:dyDescent="0.35">
      <c r="A84" s="2"/>
      <c r="B84" t="s">
        <v>14</v>
      </c>
      <c r="C84" t="s">
        <v>15</v>
      </c>
      <c r="D84" t="s">
        <v>16</v>
      </c>
      <c r="E84" t="s">
        <v>17</v>
      </c>
      <c r="F84" t="s">
        <v>18</v>
      </c>
      <c r="G84" t="s">
        <v>19</v>
      </c>
      <c r="H84" t="s">
        <v>20</v>
      </c>
    </row>
    <row r="85" spans="1:12" x14ac:dyDescent="0.35">
      <c r="A85" s="3" t="s">
        <v>10</v>
      </c>
      <c r="B85">
        <v>2.5489199999999999</v>
      </c>
      <c r="C85">
        <v>0.46282000000000001</v>
      </c>
      <c r="D85">
        <v>53.3</v>
      </c>
      <c r="E85">
        <v>5.5073999999999996</v>
      </c>
      <c r="F85">
        <v>1.6207400000000001</v>
      </c>
      <c r="G85">
        <v>3.4771000000000001</v>
      </c>
      <c r="H85" s="4">
        <v>1.0720000000000001E-6</v>
      </c>
    </row>
    <row r="86" spans="1:12" x14ac:dyDescent="0.35">
      <c r="A86" s="3" t="s">
        <v>25</v>
      </c>
      <c r="B86">
        <v>0.77349000000000001</v>
      </c>
      <c r="C86">
        <v>0.47615000000000002</v>
      </c>
      <c r="D86">
        <v>60.9</v>
      </c>
      <c r="E86">
        <v>1.6245000000000001</v>
      </c>
      <c r="F86">
        <v>-0.17866000000000001</v>
      </c>
      <c r="G86">
        <v>1.7256400000000001</v>
      </c>
      <c r="H86">
        <v>0.1094</v>
      </c>
    </row>
    <row r="87" spans="1:12" x14ac:dyDescent="0.35">
      <c r="B87" s="2" t="s">
        <v>21</v>
      </c>
    </row>
    <row r="88" spans="1:12" x14ac:dyDescent="0.35">
      <c r="B88" s="2" t="s">
        <v>22</v>
      </c>
    </row>
    <row r="89" spans="1:12" x14ac:dyDescent="0.35">
      <c r="A89" s="2" t="s">
        <v>23</v>
      </c>
    </row>
    <row r="90" spans="1:12" x14ac:dyDescent="0.35">
      <c r="A90">
        <v>7.6137179999999999E-2</v>
      </c>
    </row>
    <row r="91" spans="1:12" x14ac:dyDescent="0.35">
      <c r="A91" s="1" t="s">
        <v>38</v>
      </c>
    </row>
    <row r="92" spans="1:12" x14ac:dyDescent="0.35">
      <c r="A92" s="2" t="s">
        <v>1</v>
      </c>
    </row>
    <row r="93" spans="1:12" x14ac:dyDescent="0.35">
      <c r="B93" t="s">
        <v>6</v>
      </c>
      <c r="C93" t="s">
        <v>7</v>
      </c>
      <c r="D93" t="s">
        <v>3</v>
      </c>
      <c r="E93" t="s">
        <v>4</v>
      </c>
      <c r="F93" t="s">
        <v>8</v>
      </c>
      <c r="G93" t="s">
        <v>5</v>
      </c>
      <c r="H93" t="s">
        <v>31</v>
      </c>
      <c r="I93" t="s">
        <v>27</v>
      </c>
      <c r="J93" t="s">
        <v>26</v>
      </c>
      <c r="K93" t="s">
        <v>32</v>
      </c>
      <c r="L93" t="s">
        <v>29</v>
      </c>
    </row>
    <row r="94" spans="1:12" x14ac:dyDescent="0.35">
      <c r="A94" t="s">
        <v>2</v>
      </c>
      <c r="B94">
        <v>136.41</v>
      </c>
      <c r="C94">
        <v>136.41</v>
      </c>
      <c r="D94">
        <v>1</v>
      </c>
      <c r="E94">
        <v>36.723999999999997</v>
      </c>
      <c r="F94">
        <v>9.2376000000000005</v>
      </c>
      <c r="G94">
        <v>4.352E-3</v>
      </c>
      <c r="H94">
        <v>178</v>
      </c>
      <c r="I94" t="s">
        <v>28</v>
      </c>
      <c r="J94">
        <v>0.19367508137970799</v>
      </c>
      <c r="K94">
        <v>4</v>
      </c>
      <c r="L94" t="s">
        <v>28</v>
      </c>
    </row>
    <row r="95" spans="1:12" x14ac:dyDescent="0.35">
      <c r="A95" s="2" t="s">
        <v>9</v>
      </c>
    </row>
    <row r="96" spans="1:12" x14ac:dyDescent="0.35">
      <c r="A96" s="2"/>
      <c r="B96" t="s">
        <v>14</v>
      </c>
      <c r="C96" t="s">
        <v>15</v>
      </c>
      <c r="D96" t="s">
        <v>16</v>
      </c>
      <c r="E96" t="s">
        <v>17</v>
      </c>
      <c r="F96" t="s">
        <v>18</v>
      </c>
      <c r="G96" t="s">
        <v>19</v>
      </c>
      <c r="H96" t="s">
        <v>20</v>
      </c>
    </row>
    <row r="97" spans="1:10" x14ac:dyDescent="0.35">
      <c r="A97" s="3" t="s">
        <v>10</v>
      </c>
      <c r="B97">
        <v>4.6344900000000004</v>
      </c>
      <c r="C97">
        <v>0.66452999999999995</v>
      </c>
      <c r="D97">
        <v>33.6</v>
      </c>
      <c r="E97">
        <v>6.9741</v>
      </c>
      <c r="F97">
        <v>3.2834500000000002</v>
      </c>
      <c r="G97">
        <v>5.9855299999999998</v>
      </c>
      <c r="H97" s="4">
        <v>5.1119999999999997E-8</v>
      </c>
    </row>
    <row r="98" spans="1:10" x14ac:dyDescent="0.35">
      <c r="A98" s="3" t="s">
        <v>25</v>
      </c>
      <c r="B98">
        <v>1.73525</v>
      </c>
      <c r="C98">
        <v>0.68433999999999995</v>
      </c>
      <c r="D98">
        <v>40</v>
      </c>
      <c r="E98">
        <v>2.5356000000000001</v>
      </c>
      <c r="F98">
        <v>0.35213</v>
      </c>
      <c r="G98">
        <v>3.1183700000000001</v>
      </c>
      <c r="H98">
        <v>1.524E-2</v>
      </c>
    </row>
    <row r="99" spans="1:10" x14ac:dyDescent="0.35">
      <c r="B99" s="2" t="s">
        <v>21</v>
      </c>
    </row>
    <row r="100" spans="1:10" x14ac:dyDescent="0.35">
      <c r="B100" s="2" t="s">
        <v>22</v>
      </c>
    </row>
    <row r="101" spans="1:10" x14ac:dyDescent="0.35">
      <c r="A101" s="2" t="s">
        <v>23</v>
      </c>
    </row>
    <row r="102" spans="1:10" x14ac:dyDescent="0.35">
      <c r="A102">
        <v>9.5230480000000006E-2</v>
      </c>
    </row>
    <row r="103" spans="1:10" x14ac:dyDescent="0.35">
      <c r="A103" s="2" t="s">
        <v>75</v>
      </c>
    </row>
    <row r="104" spans="1:10" x14ac:dyDescent="0.35">
      <c r="B104" t="s">
        <v>76</v>
      </c>
      <c r="C104" t="s">
        <v>77</v>
      </c>
      <c r="D104" t="s">
        <v>78</v>
      </c>
    </row>
    <row r="105" spans="1:10" x14ac:dyDescent="0.35">
      <c r="A105" t="s">
        <v>10</v>
      </c>
      <c r="B105">
        <v>25</v>
      </c>
      <c r="C105">
        <v>20</v>
      </c>
      <c r="D105">
        <v>80</v>
      </c>
    </row>
    <row r="106" spans="1:10" x14ac:dyDescent="0.35">
      <c r="A106" t="s">
        <v>25</v>
      </c>
      <c r="B106">
        <v>25</v>
      </c>
      <c r="C106">
        <v>10</v>
      </c>
      <c r="D106">
        <v>40</v>
      </c>
    </row>
    <row r="108" spans="1:10" x14ac:dyDescent="0.35">
      <c r="B108" t="s">
        <v>79</v>
      </c>
      <c r="C108" t="s">
        <v>80</v>
      </c>
      <c r="D108" t="s">
        <v>81</v>
      </c>
      <c r="E108" t="s">
        <v>82</v>
      </c>
      <c r="F108" t="s">
        <v>31</v>
      </c>
      <c r="G108" t="s">
        <v>27</v>
      </c>
      <c r="H108" t="s">
        <v>26</v>
      </c>
      <c r="I108" t="s">
        <v>32</v>
      </c>
      <c r="J108" t="s">
        <v>29</v>
      </c>
    </row>
    <row r="109" spans="1:10" x14ac:dyDescent="0.35">
      <c r="A109" t="s">
        <v>83</v>
      </c>
      <c r="B109">
        <v>0.1734609</v>
      </c>
      <c r="C109">
        <v>3.7597680000000001E-2</v>
      </c>
      <c r="D109">
        <v>0.68195287000000004</v>
      </c>
      <c r="E109">
        <v>8.5789999999999998E-3</v>
      </c>
      <c r="F109">
        <v>178</v>
      </c>
      <c r="G109" t="s">
        <v>28</v>
      </c>
      <c r="H109">
        <v>0.66126308679500101</v>
      </c>
      <c r="I109">
        <v>6</v>
      </c>
      <c r="J109" s="5" t="s">
        <v>30</v>
      </c>
    </row>
    <row r="110" spans="1:10" x14ac:dyDescent="0.35">
      <c r="A110" s="1" t="s">
        <v>84</v>
      </c>
      <c r="J110" s="5"/>
    </row>
    <row r="111" spans="1:10" x14ac:dyDescent="0.35">
      <c r="A111" s="2" t="s">
        <v>85</v>
      </c>
      <c r="J111" s="5"/>
    </row>
    <row r="112" spans="1:10" x14ac:dyDescent="0.35">
      <c r="A112" t="s">
        <v>82</v>
      </c>
      <c r="B112" t="s">
        <v>31</v>
      </c>
      <c r="C112" t="s">
        <v>27</v>
      </c>
      <c r="D112" t="s">
        <v>26</v>
      </c>
      <c r="E112" t="s">
        <v>32</v>
      </c>
      <c r="F112" t="s">
        <v>29</v>
      </c>
      <c r="J112" s="5"/>
    </row>
    <row r="113" spans="1:10" x14ac:dyDescent="0.35">
      <c r="A113">
        <v>6.7010000000000004E-3</v>
      </c>
      <c r="B113">
        <v>178</v>
      </c>
      <c r="C113" t="s">
        <v>28</v>
      </c>
      <c r="D113">
        <v>0.59636356326668005</v>
      </c>
      <c r="E113">
        <v>2</v>
      </c>
      <c r="F113" s="5" t="s">
        <v>30</v>
      </c>
      <c r="J113" s="5"/>
    </row>
    <row r="114" spans="1:10" x14ac:dyDescent="0.35">
      <c r="A114" s="2" t="s">
        <v>75</v>
      </c>
      <c r="J114" s="5"/>
    </row>
    <row r="115" spans="1:10" x14ac:dyDescent="0.35">
      <c r="B115" t="s">
        <v>76</v>
      </c>
      <c r="C115" t="s">
        <v>77</v>
      </c>
      <c r="D115" t="s">
        <v>78</v>
      </c>
      <c r="J115" s="5"/>
    </row>
    <row r="116" spans="1:10" x14ac:dyDescent="0.35">
      <c r="A116" t="s">
        <v>10</v>
      </c>
      <c r="B116">
        <v>25</v>
      </c>
      <c r="C116">
        <v>14</v>
      </c>
      <c r="D116">
        <v>56</v>
      </c>
      <c r="J116" s="5"/>
    </row>
    <row r="117" spans="1:10" x14ac:dyDescent="0.35">
      <c r="A117" t="s">
        <v>11</v>
      </c>
      <c r="B117">
        <v>14</v>
      </c>
      <c r="C117">
        <v>2</v>
      </c>
      <c r="D117">
        <v>14.3</v>
      </c>
      <c r="J117" s="5"/>
    </row>
    <row r="118" spans="1:10" x14ac:dyDescent="0.35">
      <c r="A118" t="s">
        <v>12</v>
      </c>
      <c r="B118">
        <v>6</v>
      </c>
      <c r="C118">
        <v>0</v>
      </c>
      <c r="D118">
        <v>0</v>
      </c>
      <c r="J118" s="5"/>
    </row>
    <row r="119" spans="1:10" x14ac:dyDescent="0.35">
      <c r="A119" t="s">
        <v>13</v>
      </c>
      <c r="B119">
        <v>5</v>
      </c>
      <c r="C119">
        <v>3</v>
      </c>
      <c r="D119">
        <v>60</v>
      </c>
      <c r="J119" s="5"/>
    </row>
    <row r="120" spans="1:10" x14ac:dyDescent="0.35">
      <c r="J120" s="5"/>
    </row>
    <row r="121" spans="1:10" x14ac:dyDescent="0.35">
      <c r="B121" t="s">
        <v>79</v>
      </c>
      <c r="C121" t="s">
        <v>80</v>
      </c>
      <c r="D121" t="s">
        <v>81</v>
      </c>
      <c r="E121" t="s">
        <v>82</v>
      </c>
      <c r="J121" s="5"/>
    </row>
    <row r="122" spans="1:10" x14ac:dyDescent="0.35">
      <c r="A122" t="s">
        <v>86</v>
      </c>
      <c r="B122">
        <v>0.138019</v>
      </c>
      <c r="C122">
        <v>1.2509080000000001E-2</v>
      </c>
      <c r="D122">
        <v>0.81792118999999996</v>
      </c>
      <c r="E122">
        <v>1.7270000000000001E-2</v>
      </c>
      <c r="J122" s="5"/>
    </row>
    <row r="123" spans="1:10" x14ac:dyDescent="0.35">
      <c r="A123" t="s">
        <v>87</v>
      </c>
      <c r="B123">
        <v>0</v>
      </c>
      <c r="C123">
        <v>0</v>
      </c>
      <c r="D123">
        <v>0.85923179999999999</v>
      </c>
      <c r="E123">
        <v>2.0889999999999999E-2</v>
      </c>
      <c r="J123" s="5"/>
    </row>
    <row r="124" spans="1:10" x14ac:dyDescent="0.35">
      <c r="A124" t="s">
        <v>88</v>
      </c>
      <c r="B124">
        <v>1.172185</v>
      </c>
      <c r="C124">
        <v>0.1125543</v>
      </c>
      <c r="D124">
        <v>16.359392</v>
      </c>
      <c r="E124">
        <v>1</v>
      </c>
      <c r="J124" s="5"/>
    </row>
    <row r="125" spans="1:10" x14ac:dyDescent="0.35">
      <c r="A125" t="s">
        <v>89</v>
      </c>
      <c r="B125">
        <v>0</v>
      </c>
      <c r="C125">
        <v>0</v>
      </c>
      <c r="D125">
        <v>12.836</v>
      </c>
      <c r="E125">
        <v>1</v>
      </c>
      <c r="J125" s="5"/>
    </row>
    <row r="126" spans="1:10" x14ac:dyDescent="0.35">
      <c r="A126" t="s">
        <v>90</v>
      </c>
      <c r="B126">
        <v>7.6854079999999998</v>
      </c>
      <c r="C126">
        <v>0.53764020000000001</v>
      </c>
      <c r="D126">
        <v>159.0076574</v>
      </c>
      <c r="E126">
        <v>8.4370000000000001E-2</v>
      </c>
      <c r="J126" s="5"/>
    </row>
    <row r="127" spans="1:10" x14ac:dyDescent="0.35">
      <c r="A127" t="s">
        <v>91</v>
      </c>
      <c r="B127" t="s">
        <v>92</v>
      </c>
      <c r="C127">
        <v>0.60843979999999998</v>
      </c>
      <c r="D127" t="s">
        <v>92</v>
      </c>
      <c r="E127">
        <v>6.0609999999999997E-2</v>
      </c>
      <c r="J127" s="5"/>
    </row>
    <row r="128" spans="1:10" x14ac:dyDescent="0.35">
      <c r="A128" s="1" t="s">
        <v>93</v>
      </c>
      <c r="J128" s="5"/>
    </row>
    <row r="129" spans="1:10" x14ac:dyDescent="0.35">
      <c r="A129" s="2" t="s">
        <v>75</v>
      </c>
      <c r="J129" s="5"/>
    </row>
    <row r="130" spans="1:10" x14ac:dyDescent="0.35">
      <c r="B130" t="s">
        <v>76</v>
      </c>
      <c r="C130" t="s">
        <v>77</v>
      </c>
      <c r="D130" t="s">
        <v>78</v>
      </c>
      <c r="J130" s="5"/>
    </row>
    <row r="131" spans="1:10" x14ac:dyDescent="0.35">
      <c r="A131" t="s">
        <v>10</v>
      </c>
      <c r="B131">
        <v>25</v>
      </c>
      <c r="C131">
        <v>12</v>
      </c>
      <c r="D131">
        <v>48</v>
      </c>
      <c r="J131" s="5"/>
    </row>
    <row r="132" spans="1:10" x14ac:dyDescent="0.35">
      <c r="A132" t="s">
        <v>25</v>
      </c>
      <c r="B132">
        <v>25</v>
      </c>
      <c r="C132">
        <v>2</v>
      </c>
      <c r="D132">
        <v>8</v>
      </c>
      <c r="J132" s="5"/>
    </row>
    <row r="133" spans="1:10" x14ac:dyDescent="0.35">
      <c r="J133" s="5"/>
    </row>
    <row r="134" spans="1:10" x14ac:dyDescent="0.35">
      <c r="B134" t="s">
        <v>79</v>
      </c>
      <c r="C134" t="s">
        <v>80</v>
      </c>
      <c r="D134" t="s">
        <v>81</v>
      </c>
      <c r="E134" t="s">
        <v>82</v>
      </c>
      <c r="F134" t="s">
        <v>31</v>
      </c>
      <c r="G134" t="s">
        <v>27</v>
      </c>
      <c r="H134" t="s">
        <v>26</v>
      </c>
      <c r="I134" t="s">
        <v>32</v>
      </c>
      <c r="J134" t="s">
        <v>29</v>
      </c>
    </row>
    <row r="135" spans="1:10" x14ac:dyDescent="0.35">
      <c r="A135" t="s">
        <v>83</v>
      </c>
      <c r="B135">
        <v>9.8941050000000003E-2</v>
      </c>
      <c r="C135">
        <v>9.3594430000000003E-3</v>
      </c>
      <c r="D135">
        <v>0.54571967799999999</v>
      </c>
      <c r="E135">
        <v>3.614E-3</v>
      </c>
      <c r="F135">
        <v>840</v>
      </c>
      <c r="G135" t="s">
        <v>28</v>
      </c>
      <c r="H135">
        <v>1</v>
      </c>
      <c r="I135">
        <v>840</v>
      </c>
      <c r="J135" s="5" t="s">
        <v>30</v>
      </c>
    </row>
    <row r="136" spans="1:10" x14ac:dyDescent="0.35">
      <c r="A136" s="1" t="s">
        <v>94</v>
      </c>
      <c r="J136" s="5"/>
    </row>
    <row r="137" spans="1:10" x14ac:dyDescent="0.35">
      <c r="A137" s="2" t="s">
        <v>75</v>
      </c>
      <c r="J137" s="5"/>
    </row>
    <row r="138" spans="1:10" x14ac:dyDescent="0.35">
      <c r="B138" t="s">
        <v>76</v>
      </c>
      <c r="C138" t="s">
        <v>77</v>
      </c>
      <c r="D138" t="s">
        <v>78</v>
      </c>
      <c r="J138" s="5"/>
    </row>
    <row r="139" spans="1:10" x14ac:dyDescent="0.35">
      <c r="A139" t="s">
        <v>10</v>
      </c>
      <c r="B139">
        <v>28</v>
      </c>
      <c r="C139">
        <v>7</v>
      </c>
      <c r="D139">
        <v>25</v>
      </c>
      <c r="J139" s="5"/>
    </row>
    <row r="140" spans="1:10" x14ac:dyDescent="0.35">
      <c r="A140" t="s">
        <v>25</v>
      </c>
      <c r="B140">
        <v>30</v>
      </c>
      <c r="C140">
        <v>0</v>
      </c>
      <c r="D140">
        <v>0</v>
      </c>
      <c r="J140" s="5"/>
    </row>
    <row r="141" spans="1:10" x14ac:dyDescent="0.35">
      <c r="J141" s="5"/>
    </row>
    <row r="142" spans="1:10" x14ac:dyDescent="0.35">
      <c r="B142" t="s">
        <v>79</v>
      </c>
      <c r="C142" t="s">
        <v>80</v>
      </c>
      <c r="D142" t="s">
        <v>81</v>
      </c>
      <c r="E142" t="s">
        <v>82</v>
      </c>
      <c r="F142" t="s">
        <v>31</v>
      </c>
      <c r="G142" t="s">
        <v>27</v>
      </c>
      <c r="H142" t="s">
        <v>26</v>
      </c>
      <c r="I142" t="s">
        <v>32</v>
      </c>
      <c r="J142" t="s">
        <v>29</v>
      </c>
    </row>
    <row r="143" spans="1:10" x14ac:dyDescent="0.35">
      <c r="A143" t="s">
        <v>83</v>
      </c>
      <c r="B143">
        <v>0</v>
      </c>
      <c r="C143">
        <v>0</v>
      </c>
      <c r="D143">
        <v>0.55783870000000002</v>
      </c>
      <c r="E143">
        <v>3.9379999999999997E-3</v>
      </c>
      <c r="F143">
        <v>244</v>
      </c>
      <c r="G143" t="s">
        <v>28</v>
      </c>
      <c r="H143">
        <v>0.95692223399999998</v>
      </c>
      <c r="I143">
        <v>1</v>
      </c>
      <c r="J143" s="5" t="s">
        <v>28</v>
      </c>
    </row>
    <row r="144" spans="1:10" x14ac:dyDescent="0.35">
      <c r="A144" s="1" t="s">
        <v>95</v>
      </c>
      <c r="J144" s="5"/>
    </row>
    <row r="145" spans="1:12" x14ac:dyDescent="0.35">
      <c r="A145" s="2" t="s">
        <v>75</v>
      </c>
      <c r="J145" s="5"/>
    </row>
    <row r="146" spans="1:12" x14ac:dyDescent="0.35">
      <c r="B146" t="s">
        <v>76</v>
      </c>
      <c r="C146" t="s">
        <v>77</v>
      </c>
      <c r="D146" t="s">
        <v>78</v>
      </c>
      <c r="J146" s="5"/>
    </row>
    <row r="147" spans="1:12" x14ac:dyDescent="0.35">
      <c r="A147" t="s">
        <v>10</v>
      </c>
      <c r="B147">
        <v>28</v>
      </c>
      <c r="C147">
        <v>6</v>
      </c>
      <c r="D147">
        <v>21.4</v>
      </c>
      <c r="J147" s="5"/>
    </row>
    <row r="148" spans="1:12" x14ac:dyDescent="0.35">
      <c r="A148" t="s">
        <v>25</v>
      </c>
      <c r="B148">
        <v>30</v>
      </c>
      <c r="C148">
        <v>0</v>
      </c>
      <c r="D148">
        <v>0</v>
      </c>
      <c r="J148" s="5"/>
    </row>
    <row r="149" spans="1:12" x14ac:dyDescent="0.35">
      <c r="J149" s="5"/>
    </row>
    <row r="150" spans="1:12" x14ac:dyDescent="0.35">
      <c r="B150" t="s">
        <v>79</v>
      </c>
      <c r="C150" t="s">
        <v>80</v>
      </c>
      <c r="D150" t="s">
        <v>81</v>
      </c>
      <c r="E150" t="s">
        <v>82</v>
      </c>
      <c r="F150" t="s">
        <v>31</v>
      </c>
      <c r="G150" t="s">
        <v>27</v>
      </c>
      <c r="H150" t="s">
        <v>26</v>
      </c>
      <c r="I150" t="s">
        <v>32</v>
      </c>
      <c r="J150" t="s">
        <v>29</v>
      </c>
    </row>
    <row r="151" spans="1:12" x14ac:dyDescent="0.35">
      <c r="A151" t="s">
        <v>83</v>
      </c>
      <c r="B151">
        <v>0</v>
      </c>
      <c r="C151">
        <v>0</v>
      </c>
      <c r="D151">
        <v>0.70858560000000004</v>
      </c>
      <c r="E151">
        <v>9.3080000000000003E-3</v>
      </c>
      <c r="F151">
        <v>244</v>
      </c>
      <c r="G151" t="s">
        <v>28</v>
      </c>
      <c r="H151">
        <v>1</v>
      </c>
      <c r="I151">
        <v>244</v>
      </c>
      <c r="J151" s="5" t="s">
        <v>30</v>
      </c>
    </row>
    <row r="152" spans="1:12" x14ac:dyDescent="0.35">
      <c r="A152" s="6" t="s">
        <v>42</v>
      </c>
    </row>
    <row r="153" spans="1:12" x14ac:dyDescent="0.35">
      <c r="A153" s="2" t="s">
        <v>1</v>
      </c>
    </row>
    <row r="154" spans="1:12" x14ac:dyDescent="0.35">
      <c r="B154" t="s">
        <v>6</v>
      </c>
      <c r="C154" t="s">
        <v>7</v>
      </c>
      <c r="D154" t="s">
        <v>3</v>
      </c>
      <c r="E154" t="s">
        <v>4</v>
      </c>
      <c r="F154" t="s">
        <v>8</v>
      </c>
      <c r="G154" t="s">
        <v>5</v>
      </c>
      <c r="H154" t="s">
        <v>31</v>
      </c>
      <c r="I154" t="s">
        <v>27</v>
      </c>
      <c r="J154" t="s">
        <v>26</v>
      </c>
      <c r="K154" t="s">
        <v>32</v>
      </c>
      <c r="L154" t="s">
        <v>29</v>
      </c>
    </row>
    <row r="155" spans="1:12" x14ac:dyDescent="0.35">
      <c r="A155" t="s">
        <v>2</v>
      </c>
      <c r="B155">
        <v>10.0298</v>
      </c>
      <c r="C155">
        <v>10.0298</v>
      </c>
      <c r="D155">
        <v>1</v>
      </c>
      <c r="E155">
        <v>56.057000000000002</v>
      </c>
      <c r="F155">
        <v>13.356299999999999</v>
      </c>
      <c r="G155">
        <v>5.6879999999999995E-4</v>
      </c>
      <c r="H155">
        <v>8213</v>
      </c>
      <c r="I155" t="s">
        <v>28</v>
      </c>
      <c r="J155">
        <v>0.21779741215062001</v>
      </c>
      <c r="K155">
        <v>31</v>
      </c>
      <c r="L155" t="s">
        <v>28</v>
      </c>
    </row>
    <row r="156" spans="1:12" x14ac:dyDescent="0.35">
      <c r="A156" t="s">
        <v>40</v>
      </c>
      <c r="B156">
        <v>5.0735000000000001</v>
      </c>
      <c r="C156">
        <v>5.0735000000000001</v>
      </c>
      <c r="D156">
        <v>1</v>
      </c>
      <c r="E156">
        <v>231.00800000000001</v>
      </c>
      <c r="F156">
        <v>6.7561999999999998</v>
      </c>
      <c r="G156">
        <v>9.9439000000000003E-3</v>
      </c>
      <c r="H156">
        <v>8213</v>
      </c>
      <c r="I156" t="s">
        <v>28</v>
      </c>
      <c r="J156">
        <v>6.5354343912486595E-2</v>
      </c>
      <c r="K156">
        <v>1250</v>
      </c>
      <c r="L156" t="s">
        <v>28</v>
      </c>
    </row>
    <row r="157" spans="1:12" x14ac:dyDescent="0.35">
      <c r="A157" s="2" t="s">
        <v>9</v>
      </c>
    </row>
    <row r="158" spans="1:12" x14ac:dyDescent="0.35">
      <c r="A158" s="2"/>
      <c r="B158" t="s">
        <v>14</v>
      </c>
      <c r="C158" t="s">
        <v>15</v>
      </c>
      <c r="D158" t="s">
        <v>16</v>
      </c>
      <c r="E158" t="s">
        <v>17</v>
      </c>
      <c r="F158" t="s">
        <v>18</v>
      </c>
      <c r="G158" t="s">
        <v>19</v>
      </c>
      <c r="H158" t="s">
        <v>20</v>
      </c>
    </row>
    <row r="159" spans="1:12" x14ac:dyDescent="0.35">
      <c r="A159" s="3" t="s">
        <v>10</v>
      </c>
      <c r="B159">
        <v>0.24096200000000001</v>
      </c>
      <c r="C159">
        <v>0.112625</v>
      </c>
      <c r="D159">
        <v>54</v>
      </c>
      <c r="E159">
        <v>2.1395</v>
      </c>
      <c r="F159">
        <v>1.5162E-2</v>
      </c>
      <c r="G159">
        <v>0.46676099999999998</v>
      </c>
      <c r="H159">
        <v>3.6932E-2</v>
      </c>
    </row>
    <row r="160" spans="1:12" x14ac:dyDescent="0.35">
      <c r="A160" s="3" t="s">
        <v>25</v>
      </c>
      <c r="B160">
        <v>-0.333478</v>
      </c>
      <c r="C160">
        <v>0.10879</v>
      </c>
      <c r="D160">
        <v>56.9</v>
      </c>
      <c r="E160">
        <v>-3.0653000000000001</v>
      </c>
      <c r="F160">
        <v>-0.55133100000000002</v>
      </c>
      <c r="G160">
        <v>-0.11562500000000001</v>
      </c>
      <c r="H160">
        <v>3.3219999999999999E-3</v>
      </c>
    </row>
    <row r="161" spans="1:12" x14ac:dyDescent="0.35">
      <c r="B161" s="2" t="s">
        <v>21</v>
      </c>
    </row>
    <row r="162" spans="1:12" x14ac:dyDescent="0.35">
      <c r="B162" s="2" t="s">
        <v>22</v>
      </c>
    </row>
    <row r="163" spans="1:12" x14ac:dyDescent="0.35">
      <c r="A163" s="2" t="s">
        <v>23</v>
      </c>
    </row>
    <row r="164" spans="1:12" x14ac:dyDescent="0.35">
      <c r="A164" s="3">
        <v>9.5692749999999993E-2</v>
      </c>
    </row>
    <row r="165" spans="1:12" x14ac:dyDescent="0.35">
      <c r="A165" s="6" t="s">
        <v>50</v>
      </c>
    </row>
    <row r="166" spans="1:12" x14ac:dyDescent="0.35">
      <c r="A166" s="2" t="s">
        <v>1</v>
      </c>
    </row>
    <row r="167" spans="1:12" x14ac:dyDescent="0.35">
      <c r="B167" t="s">
        <v>6</v>
      </c>
      <c r="C167" t="s">
        <v>7</v>
      </c>
      <c r="D167" t="s">
        <v>3</v>
      </c>
      <c r="E167" t="s">
        <v>4</v>
      </c>
      <c r="F167" t="s">
        <v>8</v>
      </c>
      <c r="G167" t="s">
        <v>5</v>
      </c>
      <c r="H167" t="s">
        <v>31</v>
      </c>
      <c r="I167" t="s">
        <v>27</v>
      </c>
      <c r="J167" t="s">
        <v>26</v>
      </c>
      <c r="K167" t="s">
        <v>32</v>
      </c>
      <c r="L167" t="s">
        <v>29</v>
      </c>
    </row>
    <row r="168" spans="1:12" x14ac:dyDescent="0.35">
      <c r="A168" t="s">
        <v>2</v>
      </c>
      <c r="B168">
        <v>747.66</v>
      </c>
      <c r="C168">
        <v>747.66</v>
      </c>
      <c r="D168">
        <v>1</v>
      </c>
      <c r="E168">
        <v>40.301000000000002</v>
      </c>
      <c r="F168">
        <v>19.835000000000001</v>
      </c>
      <c r="G168" s="4">
        <v>6.5469999999999995E-5</v>
      </c>
      <c r="H168">
        <v>8060</v>
      </c>
      <c r="I168" t="s">
        <v>28</v>
      </c>
      <c r="J168">
        <v>0.163097074700052</v>
      </c>
      <c r="K168">
        <v>6</v>
      </c>
      <c r="L168" t="s">
        <v>28</v>
      </c>
    </row>
    <row r="169" spans="1:12" x14ac:dyDescent="0.35">
      <c r="A169" s="2" t="s">
        <v>9</v>
      </c>
    </row>
    <row r="170" spans="1:12" x14ac:dyDescent="0.35">
      <c r="A170" s="2"/>
      <c r="B170" t="s">
        <v>14</v>
      </c>
      <c r="C170" t="s">
        <v>15</v>
      </c>
      <c r="D170" t="s">
        <v>16</v>
      </c>
      <c r="E170" t="s">
        <v>17</v>
      </c>
      <c r="F170" t="s">
        <v>18</v>
      </c>
      <c r="G170" t="s">
        <v>19</v>
      </c>
      <c r="H170" t="s">
        <v>20</v>
      </c>
    </row>
    <row r="171" spans="1:12" x14ac:dyDescent="0.35">
      <c r="A171" s="3" t="s">
        <v>10</v>
      </c>
      <c r="B171">
        <v>-4.9040800000000004</v>
      </c>
      <c r="C171">
        <v>0.78639999999999999</v>
      </c>
      <c r="D171">
        <v>33.4</v>
      </c>
      <c r="E171">
        <v>-6.2361000000000004</v>
      </c>
      <c r="F171">
        <v>-6.5032699999999997</v>
      </c>
      <c r="G171">
        <v>-3.3048999999999999</v>
      </c>
      <c r="H171" s="4">
        <v>4.5740000000000001E-7</v>
      </c>
    </row>
    <row r="172" spans="1:12" x14ac:dyDescent="0.35">
      <c r="A172" s="3" t="s">
        <v>25</v>
      </c>
      <c r="B172">
        <v>-10.02454</v>
      </c>
      <c r="C172">
        <v>0.83872000000000002</v>
      </c>
      <c r="D172">
        <v>47.9</v>
      </c>
      <c r="E172">
        <v>-11.952199999999999</v>
      </c>
      <c r="F172">
        <v>-11.71096</v>
      </c>
      <c r="G172">
        <v>-8.33812</v>
      </c>
      <c r="H172" s="4">
        <v>5.5060000000000001E-16</v>
      </c>
    </row>
    <row r="173" spans="1:12" x14ac:dyDescent="0.35">
      <c r="B173" s="2" t="s">
        <v>21</v>
      </c>
    </row>
    <row r="174" spans="1:12" x14ac:dyDescent="0.35">
      <c r="B174" s="2" t="s">
        <v>22</v>
      </c>
    </row>
    <row r="175" spans="1:12" x14ac:dyDescent="0.35">
      <c r="A175" s="2" t="s">
        <v>23</v>
      </c>
    </row>
    <row r="176" spans="1:12" x14ac:dyDescent="0.35">
      <c r="A176" s="3">
        <v>0.1407534</v>
      </c>
    </row>
    <row r="177" spans="1:12" x14ac:dyDescent="0.35">
      <c r="A177" s="2" t="s">
        <v>75</v>
      </c>
    </row>
    <row r="178" spans="1:12" x14ac:dyDescent="0.35">
      <c r="B178" t="s">
        <v>76</v>
      </c>
      <c r="C178" t="s">
        <v>77</v>
      </c>
      <c r="D178" t="s">
        <v>78</v>
      </c>
    </row>
    <row r="179" spans="1:12" x14ac:dyDescent="0.35">
      <c r="A179" t="s">
        <v>10</v>
      </c>
      <c r="B179">
        <v>25</v>
      </c>
      <c r="C179">
        <v>18</v>
      </c>
      <c r="D179">
        <v>72</v>
      </c>
    </row>
    <row r="180" spans="1:12" x14ac:dyDescent="0.35">
      <c r="A180" t="s">
        <v>25</v>
      </c>
      <c r="B180">
        <v>25</v>
      </c>
      <c r="C180">
        <v>7</v>
      </c>
      <c r="D180">
        <v>28</v>
      </c>
    </row>
    <row r="182" spans="1:12" x14ac:dyDescent="0.35">
      <c r="B182" t="s">
        <v>79</v>
      </c>
      <c r="C182" t="s">
        <v>80</v>
      </c>
      <c r="D182" t="s">
        <v>81</v>
      </c>
      <c r="E182" t="s">
        <v>82</v>
      </c>
      <c r="F182" t="s">
        <v>31</v>
      </c>
      <c r="G182" t="s">
        <v>27</v>
      </c>
      <c r="H182" t="s">
        <v>26</v>
      </c>
      <c r="I182" t="s">
        <v>32</v>
      </c>
      <c r="J182" t="s">
        <v>29</v>
      </c>
    </row>
    <row r="183" spans="1:12" x14ac:dyDescent="0.35">
      <c r="A183" t="s">
        <v>83</v>
      </c>
      <c r="B183">
        <v>0.1579834</v>
      </c>
      <c r="C183">
        <v>3.6500900000000003E-2</v>
      </c>
      <c r="D183">
        <v>0.60184709999999997</v>
      </c>
      <c r="E183">
        <v>4.1989999999999996E-3</v>
      </c>
      <c r="F183">
        <v>8060</v>
      </c>
      <c r="G183" t="s">
        <v>28</v>
      </c>
      <c r="H183" s="3">
        <v>0.93476489160827902</v>
      </c>
      <c r="I183" s="3">
        <v>66</v>
      </c>
      <c r="J183" t="s">
        <v>28</v>
      </c>
    </row>
    <row r="184" spans="1:12" x14ac:dyDescent="0.35">
      <c r="A184" s="6" t="s">
        <v>60</v>
      </c>
    </row>
    <row r="185" spans="1:12" x14ac:dyDescent="0.35">
      <c r="A185" s="2" t="s">
        <v>1</v>
      </c>
    </row>
    <row r="186" spans="1:12" x14ac:dyDescent="0.35">
      <c r="B186" t="s">
        <v>6</v>
      </c>
      <c r="C186" t="s">
        <v>7</v>
      </c>
      <c r="D186" t="s">
        <v>3</v>
      </c>
      <c r="E186" t="s">
        <v>4</v>
      </c>
      <c r="F186" t="s">
        <v>8</v>
      </c>
      <c r="G186" t="s">
        <v>5</v>
      </c>
      <c r="H186" t="s">
        <v>31</v>
      </c>
      <c r="I186" t="s">
        <v>27</v>
      </c>
      <c r="J186" t="s">
        <v>26</v>
      </c>
      <c r="K186" t="s">
        <v>32</v>
      </c>
      <c r="L186" t="s">
        <v>29</v>
      </c>
    </row>
    <row r="187" spans="1:12" x14ac:dyDescent="0.35">
      <c r="A187" t="s">
        <v>2</v>
      </c>
      <c r="B187">
        <v>8.3420000000000005</v>
      </c>
      <c r="C187">
        <v>8.3420000000000005</v>
      </c>
      <c r="D187">
        <v>1</v>
      </c>
      <c r="E187">
        <v>54.000999999999998</v>
      </c>
      <c r="F187">
        <v>11.425800000000001</v>
      </c>
      <c r="G187">
        <v>1.3519999999999999E-3</v>
      </c>
      <c r="H187">
        <v>8213</v>
      </c>
      <c r="I187" t="s">
        <v>28</v>
      </c>
      <c r="J187">
        <v>0.24079774313937999</v>
      </c>
      <c r="K187">
        <v>48</v>
      </c>
      <c r="L187" t="s">
        <v>28</v>
      </c>
    </row>
    <row r="188" spans="1:12" x14ac:dyDescent="0.35">
      <c r="A188" t="s">
        <v>40</v>
      </c>
      <c r="B188">
        <v>7.1281999999999996</v>
      </c>
      <c r="C188">
        <v>7.1281999999999996</v>
      </c>
      <c r="D188">
        <v>1</v>
      </c>
      <c r="E188">
        <v>233.52</v>
      </c>
      <c r="F188">
        <v>9.7631999999999994</v>
      </c>
      <c r="G188">
        <v>2.006E-3</v>
      </c>
      <c r="H188">
        <v>8213</v>
      </c>
      <c r="I188" t="s">
        <v>28</v>
      </c>
      <c r="J188">
        <v>2.2659825053076101E-2</v>
      </c>
      <c r="K188">
        <v>727</v>
      </c>
      <c r="L188" t="s">
        <v>28</v>
      </c>
    </row>
    <row r="189" spans="1:12" x14ac:dyDescent="0.35">
      <c r="A189" s="2" t="s">
        <v>9</v>
      </c>
    </row>
    <row r="190" spans="1:12" x14ac:dyDescent="0.35">
      <c r="A190" s="2"/>
      <c r="B190" t="s">
        <v>14</v>
      </c>
      <c r="C190" t="s">
        <v>15</v>
      </c>
      <c r="D190" t="s">
        <v>16</v>
      </c>
      <c r="E190" t="s">
        <v>17</v>
      </c>
      <c r="F190" t="s">
        <v>18</v>
      </c>
      <c r="G190" t="s">
        <v>19</v>
      </c>
      <c r="H190" t="s">
        <v>20</v>
      </c>
    </row>
    <row r="191" spans="1:12" x14ac:dyDescent="0.35">
      <c r="A191" s="3" t="s">
        <v>10</v>
      </c>
      <c r="B191">
        <v>0.25104300000000002</v>
      </c>
      <c r="C191">
        <v>0.116382</v>
      </c>
      <c r="D191">
        <v>52.3</v>
      </c>
      <c r="E191">
        <v>2.1570999999999998</v>
      </c>
      <c r="F191">
        <v>1.7534999999999999E-2</v>
      </c>
      <c r="G191">
        <v>0.48455100000000001</v>
      </c>
      <c r="H191">
        <v>3.5619999999999999E-2</v>
      </c>
    </row>
    <row r="192" spans="1:12" x14ac:dyDescent="0.35">
      <c r="A192" s="3" t="s">
        <v>25</v>
      </c>
      <c r="B192">
        <v>-0.29752699999999999</v>
      </c>
      <c r="C192">
        <v>0.11229</v>
      </c>
      <c r="D192">
        <v>54.6</v>
      </c>
      <c r="E192">
        <v>-2.6496</v>
      </c>
      <c r="F192">
        <v>-0.52259500000000003</v>
      </c>
      <c r="G192">
        <v>-7.2458999999999996E-2</v>
      </c>
      <c r="H192">
        <v>1.052E-2</v>
      </c>
    </row>
    <row r="193" spans="1:12" x14ac:dyDescent="0.35">
      <c r="B193" s="2" t="s">
        <v>21</v>
      </c>
    </row>
    <row r="194" spans="1:12" x14ac:dyDescent="0.35">
      <c r="B194" s="2" t="s">
        <v>22</v>
      </c>
    </row>
    <row r="195" spans="1:12" x14ac:dyDescent="0.35">
      <c r="A195" s="2" t="s">
        <v>23</v>
      </c>
    </row>
    <row r="196" spans="1:12" x14ac:dyDescent="0.35">
      <c r="A196" s="3">
        <v>9.7425590000000006E-2</v>
      </c>
    </row>
    <row r="197" spans="1:12" x14ac:dyDescent="0.35">
      <c r="A197" s="6" t="s">
        <v>59</v>
      </c>
    </row>
    <row r="198" spans="1:12" x14ac:dyDescent="0.35">
      <c r="A198" s="2" t="s">
        <v>1</v>
      </c>
    </row>
    <row r="199" spans="1:12" x14ac:dyDescent="0.35">
      <c r="B199" t="s">
        <v>6</v>
      </c>
      <c r="C199" t="s">
        <v>7</v>
      </c>
      <c r="D199" t="s">
        <v>3</v>
      </c>
      <c r="E199" t="s">
        <v>4</v>
      </c>
      <c r="F199" t="s">
        <v>8</v>
      </c>
      <c r="G199" t="s">
        <v>5</v>
      </c>
      <c r="H199" t="s">
        <v>31</v>
      </c>
      <c r="I199" t="s">
        <v>27</v>
      </c>
      <c r="J199" t="s">
        <v>26</v>
      </c>
      <c r="K199" t="s">
        <v>32</v>
      </c>
      <c r="L199" t="s">
        <v>29</v>
      </c>
    </row>
    <row r="200" spans="1:12" x14ac:dyDescent="0.35">
      <c r="A200" t="s">
        <v>2</v>
      </c>
      <c r="B200">
        <v>627.16</v>
      </c>
      <c r="C200">
        <v>627.16</v>
      </c>
      <c r="D200">
        <v>1</v>
      </c>
      <c r="E200">
        <v>39.530999999999999</v>
      </c>
      <c r="F200">
        <v>15.968999999999999</v>
      </c>
      <c r="G200">
        <v>2.7270000000000001E-4</v>
      </c>
      <c r="H200">
        <v>8060</v>
      </c>
      <c r="I200" t="s">
        <v>28</v>
      </c>
      <c r="J200">
        <v>0.22144759125116301</v>
      </c>
      <c r="K200">
        <v>10</v>
      </c>
      <c r="L200" t="s">
        <v>28</v>
      </c>
    </row>
    <row r="201" spans="1:12" x14ac:dyDescent="0.35">
      <c r="A201" s="2" t="s">
        <v>9</v>
      </c>
    </row>
    <row r="202" spans="1:12" x14ac:dyDescent="0.35">
      <c r="A202" s="2"/>
      <c r="B202" t="s">
        <v>14</v>
      </c>
      <c r="C202" t="s">
        <v>15</v>
      </c>
      <c r="D202" t="s">
        <v>16</v>
      </c>
      <c r="E202" t="s">
        <v>17</v>
      </c>
      <c r="F202" t="s">
        <v>18</v>
      </c>
      <c r="G202" t="s">
        <v>19</v>
      </c>
      <c r="H202" t="s">
        <v>20</v>
      </c>
    </row>
    <row r="203" spans="1:12" x14ac:dyDescent="0.35">
      <c r="A203" s="3" t="s">
        <v>10</v>
      </c>
      <c r="B203">
        <v>-2.9180000000000001</v>
      </c>
      <c r="C203">
        <v>0.94511000000000001</v>
      </c>
      <c r="D203">
        <v>35</v>
      </c>
      <c r="E203">
        <v>-3.0874999999999999</v>
      </c>
      <c r="F203">
        <v>-4.8367199999999997</v>
      </c>
      <c r="G203">
        <v>-0.99927999999999995</v>
      </c>
      <c r="H203">
        <v>3.9370000000000004E-3</v>
      </c>
    </row>
    <row r="204" spans="1:12" x14ac:dyDescent="0.35">
      <c r="A204" s="3" t="s">
        <v>25</v>
      </c>
      <c r="B204">
        <v>-8.3751499999999997</v>
      </c>
      <c r="C204">
        <v>0.98572000000000004</v>
      </c>
      <c r="D204">
        <v>44.4</v>
      </c>
      <c r="E204">
        <v>-8.4964999999999993</v>
      </c>
      <c r="F204">
        <v>-10.36121</v>
      </c>
      <c r="G204">
        <v>-6.3890900000000004</v>
      </c>
      <c r="H204" s="4">
        <v>7.3260000000000001E-11</v>
      </c>
    </row>
    <row r="205" spans="1:12" x14ac:dyDescent="0.35">
      <c r="B205" s="2" t="s">
        <v>21</v>
      </c>
    </row>
    <row r="206" spans="1:12" x14ac:dyDescent="0.35">
      <c r="B206" s="2" t="s">
        <v>22</v>
      </c>
    </row>
    <row r="207" spans="1:12" x14ac:dyDescent="0.35">
      <c r="A207" s="2" t="s">
        <v>23</v>
      </c>
    </row>
    <row r="208" spans="1:12" x14ac:dyDescent="0.35">
      <c r="A208" s="3">
        <v>0.1371098</v>
      </c>
    </row>
    <row r="209" spans="1:12" x14ac:dyDescent="0.35">
      <c r="A209" s="6" t="s">
        <v>49</v>
      </c>
    </row>
    <row r="210" spans="1:12" x14ac:dyDescent="0.35">
      <c r="A210" s="2" t="s">
        <v>1</v>
      </c>
    </row>
    <row r="211" spans="1:12" x14ac:dyDescent="0.35">
      <c r="B211" t="s">
        <v>6</v>
      </c>
      <c r="C211" t="s">
        <v>7</v>
      </c>
      <c r="D211" t="s">
        <v>3</v>
      </c>
      <c r="E211" t="s">
        <v>4</v>
      </c>
      <c r="F211" t="s">
        <v>8</v>
      </c>
      <c r="G211" t="s">
        <v>5</v>
      </c>
      <c r="H211" t="s">
        <v>31</v>
      </c>
      <c r="I211" t="s">
        <v>27</v>
      </c>
      <c r="J211" t="s">
        <v>26</v>
      </c>
      <c r="K211" t="s">
        <v>32</v>
      </c>
      <c r="L211" t="s">
        <v>29</v>
      </c>
    </row>
    <row r="212" spans="1:12" x14ac:dyDescent="0.35">
      <c r="A212" t="s">
        <v>2</v>
      </c>
      <c r="B212">
        <v>11.0466</v>
      </c>
      <c r="C212">
        <v>11.0466</v>
      </c>
      <c r="D212">
        <v>1</v>
      </c>
      <c r="E212">
        <v>57.77</v>
      </c>
      <c r="F212">
        <v>14.436</v>
      </c>
      <c r="G212">
        <v>3.5090000000000002E-4</v>
      </c>
      <c r="H212">
        <v>8213</v>
      </c>
      <c r="I212" t="s">
        <v>28</v>
      </c>
      <c r="J212">
        <v>0.21779741215062001</v>
      </c>
      <c r="K212">
        <v>31</v>
      </c>
      <c r="L212" t="s">
        <v>28</v>
      </c>
    </row>
    <row r="213" spans="1:12" x14ac:dyDescent="0.35">
      <c r="A213" t="s">
        <v>40</v>
      </c>
      <c r="B213">
        <v>6.4848999999999997</v>
      </c>
      <c r="C213">
        <v>6.4848999999999997</v>
      </c>
      <c r="D213">
        <v>1</v>
      </c>
      <c r="E213">
        <v>228.56</v>
      </c>
      <c r="F213">
        <v>8.4746000000000006</v>
      </c>
      <c r="G213">
        <v>3.9576999999999998E-3</v>
      </c>
      <c r="H213">
        <v>8213</v>
      </c>
      <c r="I213" t="s">
        <v>28</v>
      </c>
      <c r="J213">
        <v>3.5955668799125803E-2</v>
      </c>
      <c r="K213">
        <v>904</v>
      </c>
      <c r="L213" t="s">
        <v>28</v>
      </c>
    </row>
    <row r="214" spans="1:12" x14ac:dyDescent="0.35">
      <c r="A214" s="2" t="s">
        <v>9</v>
      </c>
    </row>
    <row r="215" spans="1:12" x14ac:dyDescent="0.35">
      <c r="A215" s="2"/>
      <c r="B215" t="s">
        <v>14</v>
      </c>
      <c r="C215" t="s">
        <v>15</v>
      </c>
      <c r="D215" t="s">
        <v>16</v>
      </c>
      <c r="E215" t="s">
        <v>17</v>
      </c>
      <c r="F215" t="s">
        <v>18</v>
      </c>
      <c r="G215" t="s">
        <v>19</v>
      </c>
      <c r="H215" t="s">
        <v>20</v>
      </c>
    </row>
    <row r="216" spans="1:12" x14ac:dyDescent="0.35">
      <c r="A216" s="3" t="s">
        <v>10</v>
      </c>
      <c r="B216">
        <v>0.25001499999999999</v>
      </c>
      <c r="C216">
        <v>0.109391</v>
      </c>
      <c r="D216">
        <v>55.4</v>
      </c>
      <c r="E216">
        <v>2.2854999999999999</v>
      </c>
      <c r="F216">
        <v>3.0828000000000001E-2</v>
      </c>
      <c r="G216">
        <v>0.46920200000000001</v>
      </c>
      <c r="H216">
        <v>2.613E-2</v>
      </c>
    </row>
    <row r="217" spans="1:12" x14ac:dyDescent="0.35">
      <c r="A217" s="3" t="s">
        <v>25</v>
      </c>
      <c r="B217">
        <v>-0.33049000000000001</v>
      </c>
      <c r="C217">
        <v>0.105783</v>
      </c>
      <c r="D217">
        <v>58.9</v>
      </c>
      <c r="E217">
        <v>-3.1242000000000001</v>
      </c>
      <c r="F217">
        <v>-0.54217000000000004</v>
      </c>
      <c r="G217">
        <v>-0.11881</v>
      </c>
      <c r="H217">
        <v>2.7659999999999998E-3</v>
      </c>
    </row>
    <row r="218" spans="1:12" x14ac:dyDescent="0.35">
      <c r="B218" s="2" t="s">
        <v>21</v>
      </c>
    </row>
    <row r="219" spans="1:12" x14ac:dyDescent="0.35">
      <c r="B219" s="2" t="s">
        <v>22</v>
      </c>
    </row>
    <row r="220" spans="1:12" x14ac:dyDescent="0.35">
      <c r="A220" s="2" t="s">
        <v>23</v>
      </c>
    </row>
    <row r="221" spans="1:12" x14ac:dyDescent="0.35">
      <c r="A221" s="3">
        <v>0.10237930000000001</v>
      </c>
    </row>
    <row r="222" spans="1:12" x14ac:dyDescent="0.35">
      <c r="A222" s="6" t="s">
        <v>58</v>
      </c>
    </row>
    <row r="223" spans="1:12" x14ac:dyDescent="0.35">
      <c r="A223" s="2" t="s">
        <v>1</v>
      </c>
    </row>
    <row r="224" spans="1:12" x14ac:dyDescent="0.35">
      <c r="B224" t="s">
        <v>6</v>
      </c>
      <c r="C224" t="s">
        <v>7</v>
      </c>
      <c r="D224" t="s">
        <v>3</v>
      </c>
      <c r="E224" t="s">
        <v>4</v>
      </c>
      <c r="F224" t="s">
        <v>8</v>
      </c>
      <c r="G224" t="s">
        <v>5</v>
      </c>
      <c r="H224" t="s">
        <v>31</v>
      </c>
      <c r="I224" t="s">
        <v>27</v>
      </c>
      <c r="J224" t="s">
        <v>26</v>
      </c>
      <c r="K224" t="s">
        <v>32</v>
      </c>
      <c r="L224" t="s">
        <v>29</v>
      </c>
    </row>
    <row r="225" spans="1:12" x14ac:dyDescent="0.35">
      <c r="A225" t="s">
        <v>2</v>
      </c>
      <c r="B225">
        <v>752.73</v>
      </c>
      <c r="C225">
        <v>752.73</v>
      </c>
      <c r="D225">
        <v>1</v>
      </c>
      <c r="E225">
        <v>41.881</v>
      </c>
      <c r="F225">
        <v>17.956</v>
      </c>
      <c r="G225">
        <v>1.214E-4</v>
      </c>
      <c r="H225">
        <v>8060</v>
      </c>
      <c r="I225" t="s">
        <v>28</v>
      </c>
      <c r="J225">
        <v>0.163097074700052</v>
      </c>
      <c r="K225">
        <v>6</v>
      </c>
      <c r="L225" t="s">
        <v>28</v>
      </c>
    </row>
    <row r="226" spans="1:12" x14ac:dyDescent="0.35">
      <c r="A226" s="2" t="s">
        <v>9</v>
      </c>
    </row>
    <row r="227" spans="1:12" x14ac:dyDescent="0.35">
      <c r="A227" s="2"/>
      <c r="B227" t="s">
        <v>14</v>
      </c>
      <c r="C227" t="s">
        <v>15</v>
      </c>
      <c r="D227" t="s">
        <v>16</v>
      </c>
      <c r="E227" t="s">
        <v>17</v>
      </c>
      <c r="F227" t="s">
        <v>18</v>
      </c>
      <c r="G227" t="s">
        <v>19</v>
      </c>
      <c r="H227" t="s">
        <v>20</v>
      </c>
    </row>
    <row r="228" spans="1:12" x14ac:dyDescent="0.35">
      <c r="A228" s="3" t="s">
        <v>10</v>
      </c>
      <c r="B228">
        <v>-4.7605000000000004</v>
      </c>
      <c r="C228">
        <v>0.83286000000000004</v>
      </c>
      <c r="D228">
        <v>34.9</v>
      </c>
      <c r="E228">
        <v>-5.7159000000000004</v>
      </c>
      <c r="F228">
        <v>-6.45146</v>
      </c>
      <c r="G228">
        <v>-3.06955</v>
      </c>
      <c r="H228" s="4">
        <v>1.846E-6</v>
      </c>
    </row>
    <row r="229" spans="1:12" x14ac:dyDescent="0.35">
      <c r="A229" s="3" t="s">
        <v>25</v>
      </c>
      <c r="B229">
        <v>-9.9182400000000008</v>
      </c>
      <c r="C229">
        <v>0.88763000000000003</v>
      </c>
      <c r="D229">
        <v>49.6</v>
      </c>
      <c r="E229">
        <v>-11.1738</v>
      </c>
      <c r="F229">
        <v>-11.70148</v>
      </c>
      <c r="G229">
        <v>-8.1349900000000002</v>
      </c>
      <c r="H229" s="4">
        <v>3.7910000000000003E-15</v>
      </c>
    </row>
    <row r="230" spans="1:12" x14ac:dyDescent="0.35">
      <c r="B230" s="2" t="s">
        <v>21</v>
      </c>
    </row>
    <row r="231" spans="1:12" x14ac:dyDescent="0.35">
      <c r="B231" s="2" t="s">
        <v>22</v>
      </c>
    </row>
    <row r="232" spans="1:12" x14ac:dyDescent="0.35">
      <c r="A232" s="2" t="s">
        <v>23</v>
      </c>
    </row>
    <row r="233" spans="1:12" x14ac:dyDescent="0.35">
      <c r="A233" s="3">
        <v>0.1297228</v>
      </c>
    </row>
    <row r="234" spans="1:12" x14ac:dyDescent="0.35">
      <c r="A234" s="2" t="s">
        <v>75</v>
      </c>
    </row>
    <row r="235" spans="1:12" x14ac:dyDescent="0.35">
      <c r="B235" t="s">
        <v>76</v>
      </c>
      <c r="C235" t="s">
        <v>77</v>
      </c>
      <c r="D235" t="s">
        <v>78</v>
      </c>
    </row>
    <row r="236" spans="1:12" x14ac:dyDescent="0.35">
      <c r="A236" t="s">
        <v>10</v>
      </c>
      <c r="B236">
        <v>25</v>
      </c>
      <c r="C236">
        <v>18</v>
      </c>
      <c r="D236">
        <v>72</v>
      </c>
    </row>
    <row r="237" spans="1:12" x14ac:dyDescent="0.35">
      <c r="A237" t="s">
        <v>25</v>
      </c>
      <c r="B237">
        <v>25</v>
      </c>
      <c r="C237">
        <v>7</v>
      </c>
      <c r="D237">
        <v>28</v>
      </c>
    </row>
    <row r="239" spans="1:12" x14ac:dyDescent="0.35">
      <c r="B239" t="s">
        <v>79</v>
      </c>
      <c r="C239" t="s">
        <v>80</v>
      </c>
      <c r="D239" t="s">
        <v>81</v>
      </c>
      <c r="E239" t="s">
        <v>82</v>
      </c>
      <c r="F239" t="s">
        <v>31</v>
      </c>
      <c r="G239" t="s">
        <v>27</v>
      </c>
      <c r="H239" t="s">
        <v>26</v>
      </c>
      <c r="I239" t="s">
        <v>32</v>
      </c>
      <c r="J239" t="s">
        <v>29</v>
      </c>
    </row>
    <row r="240" spans="1:12" x14ac:dyDescent="0.35">
      <c r="A240" t="s">
        <v>83</v>
      </c>
      <c r="B240">
        <v>0.1579834</v>
      </c>
      <c r="C240">
        <v>3.6500900000000003E-2</v>
      </c>
      <c r="D240">
        <v>0.60184709999999997</v>
      </c>
      <c r="E240">
        <v>4.1989999999999996E-3</v>
      </c>
      <c r="F240">
        <v>8060</v>
      </c>
      <c r="G240" t="s">
        <v>28</v>
      </c>
      <c r="H240" s="3">
        <v>0.93476489160827902</v>
      </c>
      <c r="I240" s="3">
        <v>66</v>
      </c>
      <c r="J240" t="s">
        <v>28</v>
      </c>
    </row>
    <row r="241" spans="1:12" x14ac:dyDescent="0.35">
      <c r="A241" s="6" t="s">
        <v>48</v>
      </c>
    </row>
    <row r="242" spans="1:12" x14ac:dyDescent="0.35">
      <c r="A242" s="2" t="s">
        <v>1</v>
      </c>
    </row>
    <row r="243" spans="1:12" x14ac:dyDescent="0.35">
      <c r="B243" t="s">
        <v>6</v>
      </c>
      <c r="C243" t="s">
        <v>7</v>
      </c>
      <c r="D243" t="s">
        <v>3</v>
      </c>
      <c r="E243" t="s">
        <v>4</v>
      </c>
      <c r="F243" t="s">
        <v>8</v>
      </c>
      <c r="G243" t="s">
        <v>5</v>
      </c>
      <c r="H243" t="s">
        <v>31</v>
      </c>
      <c r="I243" t="s">
        <v>27</v>
      </c>
      <c r="J243" t="s">
        <v>26</v>
      </c>
      <c r="K243" t="s">
        <v>32</v>
      </c>
      <c r="L243" t="s">
        <v>29</v>
      </c>
    </row>
    <row r="244" spans="1:12" x14ac:dyDescent="0.35">
      <c r="A244" t="s">
        <v>2</v>
      </c>
      <c r="B244">
        <v>5.4264999999999999</v>
      </c>
      <c r="C244">
        <v>5.4264999999999999</v>
      </c>
      <c r="D244">
        <v>1</v>
      </c>
      <c r="E244">
        <v>53.783000000000001</v>
      </c>
      <c r="F244">
        <v>7.3936999999999999</v>
      </c>
      <c r="G244">
        <v>8.7930000000000005E-3</v>
      </c>
      <c r="H244">
        <v>8213</v>
      </c>
      <c r="I244" t="s">
        <v>28</v>
      </c>
      <c r="J244">
        <v>0.37419629461868398</v>
      </c>
      <c r="K244">
        <v>193</v>
      </c>
      <c r="L244" t="s">
        <v>28</v>
      </c>
    </row>
    <row r="245" spans="1:12" x14ac:dyDescent="0.35">
      <c r="A245" t="s">
        <v>40</v>
      </c>
      <c r="B245">
        <v>5.0819999999999999</v>
      </c>
      <c r="C245">
        <v>5.0819999999999999</v>
      </c>
      <c r="D245">
        <v>1</v>
      </c>
      <c r="E245">
        <v>234.69399999999999</v>
      </c>
      <c r="F245">
        <v>6.9242999999999997</v>
      </c>
      <c r="G245">
        <v>9.0670000000000004E-3</v>
      </c>
      <c r="H245">
        <v>8213</v>
      </c>
      <c r="I245" t="s">
        <v>28</v>
      </c>
      <c r="J245">
        <v>6.2002900237381302E-2</v>
      </c>
      <c r="K245">
        <v>1201</v>
      </c>
      <c r="L245" t="s">
        <v>28</v>
      </c>
    </row>
    <row r="246" spans="1:12" x14ac:dyDescent="0.35">
      <c r="A246" s="2" t="s">
        <v>9</v>
      </c>
    </row>
    <row r="247" spans="1:12" x14ac:dyDescent="0.35">
      <c r="A247" s="2"/>
      <c r="B247" t="s">
        <v>14</v>
      </c>
      <c r="C247" t="s">
        <v>15</v>
      </c>
      <c r="D247" t="s">
        <v>16</v>
      </c>
      <c r="E247" t="s">
        <v>17</v>
      </c>
      <c r="F247" t="s">
        <v>18</v>
      </c>
      <c r="G247" t="s">
        <v>19</v>
      </c>
      <c r="H247" t="s">
        <v>20</v>
      </c>
    </row>
    <row r="248" spans="1:12" x14ac:dyDescent="0.35">
      <c r="A248" s="3" t="s">
        <v>10</v>
      </c>
      <c r="B248">
        <v>0.178922</v>
      </c>
      <c r="C248">
        <v>0.11973499999999999</v>
      </c>
      <c r="D248">
        <v>52.2</v>
      </c>
      <c r="E248">
        <v>1.4943</v>
      </c>
      <c r="F248">
        <v>-6.1323000000000003E-2</v>
      </c>
      <c r="G248">
        <v>0.41916700000000001</v>
      </c>
      <c r="H248">
        <v>0.14111000000000001</v>
      </c>
    </row>
    <row r="249" spans="1:12" x14ac:dyDescent="0.35">
      <c r="A249" s="3" t="s">
        <v>25</v>
      </c>
      <c r="B249">
        <v>-0.27489599999999997</v>
      </c>
      <c r="C249">
        <v>0.115463</v>
      </c>
      <c r="D249">
        <v>54.3</v>
      </c>
      <c r="E249">
        <v>-2.3807999999999998</v>
      </c>
      <c r="F249">
        <v>-0.50635600000000003</v>
      </c>
      <c r="G249">
        <v>-4.3437000000000003E-2</v>
      </c>
      <c r="H249">
        <v>2.0809999999999999E-2</v>
      </c>
    </row>
    <row r="250" spans="1:12" x14ac:dyDescent="0.35">
      <c r="B250" s="2" t="s">
        <v>21</v>
      </c>
    </row>
    <row r="251" spans="1:12" x14ac:dyDescent="0.35">
      <c r="B251" s="2" t="s">
        <v>22</v>
      </c>
    </row>
    <row r="252" spans="1:12" x14ac:dyDescent="0.35">
      <c r="A252" s="2" t="s">
        <v>23</v>
      </c>
    </row>
    <row r="253" spans="1:12" x14ac:dyDescent="0.35">
      <c r="A253" s="3">
        <v>6.8294140000000003E-2</v>
      </c>
    </row>
    <row r="254" spans="1:12" x14ac:dyDescent="0.35">
      <c r="A254" s="6" t="s">
        <v>57</v>
      </c>
    </row>
    <row r="255" spans="1:12" x14ac:dyDescent="0.35">
      <c r="A255" s="2" t="s">
        <v>1</v>
      </c>
    </row>
    <row r="256" spans="1:12" x14ac:dyDescent="0.35">
      <c r="B256" t="s">
        <v>6</v>
      </c>
      <c r="C256" t="s">
        <v>7</v>
      </c>
      <c r="D256" t="s">
        <v>3</v>
      </c>
      <c r="E256" t="s">
        <v>4</v>
      </c>
      <c r="F256" t="s">
        <v>8</v>
      </c>
      <c r="G256" t="s">
        <v>5</v>
      </c>
      <c r="H256" t="s">
        <v>31</v>
      </c>
      <c r="I256" t="s">
        <v>27</v>
      </c>
      <c r="J256" t="s">
        <v>26</v>
      </c>
      <c r="K256" t="s">
        <v>32</v>
      </c>
      <c r="L256" t="s">
        <v>29</v>
      </c>
    </row>
    <row r="257" spans="1:12" x14ac:dyDescent="0.35">
      <c r="A257" t="s">
        <v>2</v>
      </c>
      <c r="B257">
        <v>332.95</v>
      </c>
      <c r="C257">
        <v>332.95</v>
      </c>
      <c r="D257">
        <v>1</v>
      </c>
      <c r="E257">
        <v>34.093000000000004</v>
      </c>
      <c r="F257">
        <v>9.0548999999999999</v>
      </c>
      <c r="G257">
        <v>4.901E-3</v>
      </c>
      <c r="H257">
        <v>8060</v>
      </c>
      <c r="I257" t="s">
        <v>28</v>
      </c>
      <c r="J257">
        <v>0.41255694065982101</v>
      </c>
      <c r="K257">
        <v>99</v>
      </c>
      <c r="L257" t="s">
        <v>28</v>
      </c>
    </row>
    <row r="258" spans="1:12" x14ac:dyDescent="0.35">
      <c r="A258" s="2" t="s">
        <v>9</v>
      </c>
    </row>
    <row r="259" spans="1:12" x14ac:dyDescent="0.35">
      <c r="A259" s="2"/>
      <c r="B259" t="s">
        <v>14</v>
      </c>
      <c r="C259" t="s">
        <v>15</v>
      </c>
      <c r="D259" t="s">
        <v>16</v>
      </c>
      <c r="E259" t="s">
        <v>17</v>
      </c>
      <c r="F259" t="s">
        <v>18</v>
      </c>
      <c r="G259" t="s">
        <v>19</v>
      </c>
      <c r="H259" t="s">
        <v>20</v>
      </c>
    </row>
    <row r="260" spans="1:12" x14ac:dyDescent="0.35">
      <c r="A260" s="3" t="s">
        <v>10</v>
      </c>
      <c r="B260">
        <v>-4.2085999999999997</v>
      </c>
      <c r="C260">
        <v>0.97821000000000002</v>
      </c>
      <c r="D260">
        <v>30.6</v>
      </c>
      <c r="E260">
        <v>-4.3023999999999996</v>
      </c>
      <c r="F260">
        <v>-6.2047299999999996</v>
      </c>
      <c r="G260">
        <v>-2.2124799999999998</v>
      </c>
      <c r="H260">
        <v>1.6000000000000001E-4</v>
      </c>
    </row>
    <row r="261" spans="1:12" x14ac:dyDescent="0.35">
      <c r="A261" s="3" t="s">
        <v>25</v>
      </c>
      <c r="B261">
        <v>-8.4468099999999993</v>
      </c>
      <c r="C261">
        <v>1.01332</v>
      </c>
      <c r="D261">
        <v>37.799999999999997</v>
      </c>
      <c r="E261">
        <v>-8.3358000000000008</v>
      </c>
      <c r="F261">
        <v>-10.49846</v>
      </c>
      <c r="G261">
        <v>-6.3951700000000002</v>
      </c>
      <c r="H261" s="4">
        <v>4.2900000000000002E-10</v>
      </c>
    </row>
    <row r="262" spans="1:12" x14ac:dyDescent="0.35">
      <c r="B262" s="2" t="s">
        <v>21</v>
      </c>
    </row>
    <row r="263" spans="1:12" x14ac:dyDescent="0.35">
      <c r="B263" s="2" t="s">
        <v>22</v>
      </c>
    </row>
    <row r="264" spans="1:12" x14ac:dyDescent="0.35">
      <c r="A264" s="2" t="s">
        <v>23</v>
      </c>
    </row>
    <row r="265" spans="1:12" x14ac:dyDescent="0.35">
      <c r="A265" s="3">
        <v>8.8050229999999993E-2</v>
      </c>
    </row>
    <row r="266" spans="1:12" x14ac:dyDescent="0.35">
      <c r="A266" s="2" t="s">
        <v>75</v>
      </c>
    </row>
    <row r="267" spans="1:12" x14ac:dyDescent="0.35">
      <c r="B267" t="s">
        <v>76</v>
      </c>
      <c r="C267" t="s">
        <v>77</v>
      </c>
      <c r="D267" t="s">
        <v>78</v>
      </c>
    </row>
    <row r="268" spans="1:12" x14ac:dyDescent="0.35">
      <c r="A268" t="s">
        <v>10</v>
      </c>
      <c r="B268">
        <v>25</v>
      </c>
      <c r="C268">
        <v>20</v>
      </c>
      <c r="D268">
        <v>80</v>
      </c>
    </row>
    <row r="269" spans="1:12" x14ac:dyDescent="0.35">
      <c r="A269" t="s">
        <v>25</v>
      </c>
      <c r="B269">
        <v>25</v>
      </c>
      <c r="C269">
        <v>10</v>
      </c>
      <c r="D269">
        <v>40</v>
      </c>
    </row>
    <row r="271" spans="1:12" x14ac:dyDescent="0.35">
      <c r="B271" t="s">
        <v>79</v>
      </c>
      <c r="C271" t="s">
        <v>80</v>
      </c>
      <c r="D271" t="s">
        <v>81</v>
      </c>
      <c r="E271" t="s">
        <v>82</v>
      </c>
      <c r="F271" t="s">
        <v>31</v>
      </c>
      <c r="G271" t="s">
        <v>27</v>
      </c>
      <c r="H271" t="s">
        <v>26</v>
      </c>
      <c r="I271" t="s">
        <v>32</v>
      </c>
      <c r="J271" t="s">
        <v>29</v>
      </c>
    </row>
    <row r="272" spans="1:12" x14ac:dyDescent="0.35">
      <c r="A272" t="s">
        <v>83</v>
      </c>
      <c r="B272">
        <v>0.1734609</v>
      </c>
      <c r="C272">
        <v>3.7597680000000001E-2</v>
      </c>
      <c r="D272">
        <v>0.68195287000000004</v>
      </c>
      <c r="E272">
        <v>8.5789999999999998E-3</v>
      </c>
      <c r="F272">
        <v>8060</v>
      </c>
      <c r="G272" t="s">
        <v>28</v>
      </c>
      <c r="H272" s="3">
        <v>0.93476489160827902</v>
      </c>
      <c r="I272" s="3">
        <v>66</v>
      </c>
      <c r="J272" t="s">
        <v>28</v>
      </c>
    </row>
    <row r="273" spans="1:12" x14ac:dyDescent="0.35">
      <c r="A273" s="6" t="s">
        <v>43</v>
      </c>
    </row>
    <row r="274" spans="1:12" x14ac:dyDescent="0.35">
      <c r="A274" s="2" t="s">
        <v>1</v>
      </c>
    </row>
    <row r="275" spans="1:12" x14ac:dyDescent="0.35">
      <c r="B275" t="s">
        <v>6</v>
      </c>
      <c r="C275" t="s">
        <v>7</v>
      </c>
      <c r="D275" t="s">
        <v>3</v>
      </c>
      <c r="E275" t="s">
        <v>4</v>
      </c>
      <c r="F275" t="s">
        <v>8</v>
      </c>
      <c r="G275" t="s">
        <v>5</v>
      </c>
      <c r="H275" t="s">
        <v>31</v>
      </c>
      <c r="I275" t="s">
        <v>27</v>
      </c>
      <c r="J275" t="s">
        <v>26</v>
      </c>
      <c r="K275" t="s">
        <v>32</v>
      </c>
      <c r="L275" t="s">
        <v>29</v>
      </c>
    </row>
    <row r="276" spans="1:12" x14ac:dyDescent="0.35">
      <c r="A276" t="s">
        <v>2</v>
      </c>
      <c r="B276">
        <v>7.5716999999999999</v>
      </c>
      <c r="C276">
        <v>7.5716999999999999</v>
      </c>
      <c r="D276">
        <v>1</v>
      </c>
      <c r="E276">
        <v>43.908000000000001</v>
      </c>
      <c r="F276">
        <v>9.6623999999999999</v>
      </c>
      <c r="G276">
        <v>3.2959999999999999E-3</v>
      </c>
      <c r="H276">
        <v>8213</v>
      </c>
      <c r="I276" t="s">
        <v>28</v>
      </c>
      <c r="J276">
        <v>0.24779870614656499</v>
      </c>
      <c r="K276">
        <v>111</v>
      </c>
      <c r="L276" t="s">
        <v>28</v>
      </c>
    </row>
    <row r="277" spans="1:12" x14ac:dyDescent="0.35">
      <c r="A277" t="s">
        <v>40</v>
      </c>
      <c r="B277">
        <v>3.1002000000000001</v>
      </c>
      <c r="C277">
        <v>3.1002000000000001</v>
      </c>
      <c r="D277">
        <v>1</v>
      </c>
      <c r="E277">
        <v>232.078</v>
      </c>
      <c r="F277">
        <v>3.9561999999999999</v>
      </c>
      <c r="G277">
        <v>4.7874E-2</v>
      </c>
      <c r="H277">
        <v>8213</v>
      </c>
      <c r="I277" s="5" t="s">
        <v>30</v>
      </c>
      <c r="J277">
        <v>0.165833897599484</v>
      </c>
      <c r="K277">
        <v>2371</v>
      </c>
      <c r="L277" s="5" t="s">
        <v>30</v>
      </c>
    </row>
    <row r="278" spans="1:12" x14ac:dyDescent="0.35">
      <c r="A278" s="2" t="s">
        <v>9</v>
      </c>
    </row>
    <row r="279" spans="1:12" x14ac:dyDescent="0.35">
      <c r="A279" s="2"/>
      <c r="B279" t="s">
        <v>14</v>
      </c>
      <c r="C279" t="s">
        <v>15</v>
      </c>
      <c r="D279" t="s">
        <v>16</v>
      </c>
      <c r="E279" t="s">
        <v>17</v>
      </c>
      <c r="F279" t="s">
        <v>18</v>
      </c>
      <c r="G279" t="s">
        <v>19</v>
      </c>
      <c r="H279" t="s">
        <v>20</v>
      </c>
    </row>
    <row r="280" spans="1:12" x14ac:dyDescent="0.35">
      <c r="A280" s="3" t="s">
        <v>10</v>
      </c>
      <c r="B280">
        <v>0.25526199999999999</v>
      </c>
      <c r="C280">
        <v>0.119809</v>
      </c>
      <c r="D280">
        <v>42.4</v>
      </c>
      <c r="E280">
        <v>2.1305999999999998</v>
      </c>
      <c r="F280">
        <v>1.3544E-2</v>
      </c>
      <c r="G280">
        <v>0.49697999999999998</v>
      </c>
      <c r="H280">
        <v>3.8969999999999998E-2</v>
      </c>
    </row>
    <row r="281" spans="1:12" x14ac:dyDescent="0.35">
      <c r="A281" s="3" t="s">
        <v>25</v>
      </c>
      <c r="B281">
        <v>-0.26411499999999999</v>
      </c>
      <c r="C281">
        <v>0.11561299999999999</v>
      </c>
      <c r="D281">
        <v>44.5</v>
      </c>
      <c r="E281">
        <v>-2.2845</v>
      </c>
      <c r="F281">
        <v>-0.49704799999999999</v>
      </c>
      <c r="G281">
        <v>-3.1182000000000001E-2</v>
      </c>
      <c r="H281">
        <v>2.717E-2</v>
      </c>
    </row>
    <row r="282" spans="1:12" x14ac:dyDescent="0.35">
      <c r="B282" s="2" t="s">
        <v>21</v>
      </c>
    </row>
    <row r="283" spans="1:12" x14ac:dyDescent="0.35">
      <c r="B283" s="2" t="s">
        <v>22</v>
      </c>
    </row>
    <row r="284" spans="1:12" x14ac:dyDescent="0.35">
      <c r="A284" s="2" t="s">
        <v>23</v>
      </c>
    </row>
    <row r="285" spans="1:12" x14ac:dyDescent="0.35">
      <c r="A285" s="3">
        <v>7.1186979999999997E-2</v>
      </c>
    </row>
    <row r="286" spans="1:12" x14ac:dyDescent="0.35">
      <c r="A286" s="6" t="s">
        <v>51</v>
      </c>
    </row>
    <row r="287" spans="1:12" x14ac:dyDescent="0.35">
      <c r="A287" s="2" t="s">
        <v>1</v>
      </c>
    </row>
    <row r="288" spans="1:12" x14ac:dyDescent="0.35">
      <c r="B288" t="s">
        <v>6</v>
      </c>
      <c r="C288" t="s">
        <v>7</v>
      </c>
      <c r="D288" t="s">
        <v>3</v>
      </c>
      <c r="E288" t="s">
        <v>4</v>
      </c>
      <c r="F288" t="s">
        <v>8</v>
      </c>
      <c r="G288" t="s">
        <v>5</v>
      </c>
      <c r="H288" t="s">
        <v>31</v>
      </c>
      <c r="I288" t="s">
        <v>27</v>
      </c>
      <c r="J288" t="s">
        <v>26</v>
      </c>
      <c r="K288" t="s">
        <v>32</v>
      </c>
      <c r="L288" t="s">
        <v>29</v>
      </c>
    </row>
    <row r="289" spans="1:12" x14ac:dyDescent="0.35">
      <c r="A289" t="s">
        <v>2</v>
      </c>
      <c r="B289">
        <v>375.79</v>
      </c>
      <c r="C289">
        <v>375.79</v>
      </c>
      <c r="D289">
        <v>1</v>
      </c>
      <c r="E289">
        <v>21.675000000000001</v>
      </c>
      <c r="F289">
        <v>12.724</v>
      </c>
      <c r="G289">
        <v>1.753E-3</v>
      </c>
      <c r="H289">
        <v>8060</v>
      </c>
      <c r="I289" t="s">
        <v>28</v>
      </c>
      <c r="J289">
        <v>0.41255694065982101</v>
      </c>
      <c r="K289">
        <v>99</v>
      </c>
      <c r="L289" t="s">
        <v>28</v>
      </c>
    </row>
    <row r="290" spans="1:12" x14ac:dyDescent="0.35">
      <c r="A290" s="2" t="s">
        <v>9</v>
      </c>
    </row>
    <row r="291" spans="1:12" x14ac:dyDescent="0.35">
      <c r="A291" s="2"/>
      <c r="B291" t="s">
        <v>14</v>
      </c>
      <c r="C291" t="s">
        <v>15</v>
      </c>
      <c r="D291" t="s">
        <v>16</v>
      </c>
      <c r="E291" t="s">
        <v>17</v>
      </c>
      <c r="F291" t="s">
        <v>18</v>
      </c>
      <c r="G291" t="s">
        <v>19</v>
      </c>
      <c r="H291" t="s">
        <v>20</v>
      </c>
    </row>
    <row r="292" spans="1:12" x14ac:dyDescent="0.35">
      <c r="A292" s="3" t="s">
        <v>10</v>
      </c>
      <c r="B292">
        <v>-7.6166200000000002</v>
      </c>
      <c r="C292">
        <v>0.63922999999999996</v>
      </c>
      <c r="D292">
        <v>16.399999999999999</v>
      </c>
      <c r="E292">
        <v>-11.914999999999999</v>
      </c>
      <c r="F292">
        <v>-8.9688599999999994</v>
      </c>
      <c r="G292">
        <v>-6.2643800000000001</v>
      </c>
      <c r="H292" s="4">
        <v>1.678E-9</v>
      </c>
    </row>
    <row r="293" spans="1:12" x14ac:dyDescent="0.35">
      <c r="A293" s="3" t="s">
        <v>25</v>
      </c>
      <c r="B293">
        <v>-10.979089999999999</v>
      </c>
      <c r="C293">
        <v>0.69277999999999995</v>
      </c>
      <c r="D293">
        <v>28.2</v>
      </c>
      <c r="E293">
        <v>-15.848000000000001</v>
      </c>
      <c r="F293">
        <v>-12.39772</v>
      </c>
      <c r="G293">
        <v>-9.5604700000000005</v>
      </c>
      <c r="H293" s="4">
        <v>1.4120000000000001E-15</v>
      </c>
    </row>
    <row r="294" spans="1:12" x14ac:dyDescent="0.35">
      <c r="B294" s="2" t="s">
        <v>21</v>
      </c>
    </row>
    <row r="295" spans="1:12" x14ac:dyDescent="0.35">
      <c r="B295" s="2" t="s">
        <v>22</v>
      </c>
    </row>
    <row r="296" spans="1:12" x14ac:dyDescent="0.35">
      <c r="A296" s="2" t="s">
        <v>23</v>
      </c>
    </row>
    <row r="297" spans="1:12" x14ac:dyDescent="0.35">
      <c r="A297" s="3">
        <v>8.6360339999999994E-2</v>
      </c>
    </row>
    <row r="298" spans="1:12" x14ac:dyDescent="0.35">
      <c r="A298" s="2" t="s">
        <v>75</v>
      </c>
    </row>
    <row r="299" spans="1:12" x14ac:dyDescent="0.35">
      <c r="B299" t="s">
        <v>76</v>
      </c>
      <c r="C299" t="s">
        <v>77</v>
      </c>
      <c r="D299" t="s">
        <v>78</v>
      </c>
    </row>
    <row r="300" spans="1:12" x14ac:dyDescent="0.35">
      <c r="A300" t="s">
        <v>10</v>
      </c>
      <c r="B300">
        <v>25</v>
      </c>
      <c r="C300">
        <v>14</v>
      </c>
      <c r="D300">
        <v>56</v>
      </c>
    </row>
    <row r="301" spans="1:12" x14ac:dyDescent="0.35">
      <c r="A301" t="s">
        <v>25</v>
      </c>
      <c r="B301">
        <v>25</v>
      </c>
      <c r="C301">
        <v>4</v>
      </c>
      <c r="D301">
        <v>16</v>
      </c>
    </row>
    <row r="303" spans="1:12" x14ac:dyDescent="0.35">
      <c r="B303" t="s">
        <v>79</v>
      </c>
      <c r="C303" t="s">
        <v>80</v>
      </c>
      <c r="D303" t="s">
        <v>81</v>
      </c>
      <c r="E303" t="s">
        <v>82</v>
      </c>
      <c r="F303" t="s">
        <v>31</v>
      </c>
      <c r="G303" t="s">
        <v>27</v>
      </c>
      <c r="H303" t="s">
        <v>26</v>
      </c>
      <c r="I303" t="s">
        <v>32</v>
      </c>
      <c r="J303" t="s">
        <v>29</v>
      </c>
    </row>
    <row r="304" spans="1:12" x14ac:dyDescent="0.35">
      <c r="A304" t="s">
        <v>83</v>
      </c>
      <c r="B304">
        <v>0.15606529999999999</v>
      </c>
      <c r="C304">
        <v>2.990578E-2</v>
      </c>
      <c r="D304">
        <v>0.65184005</v>
      </c>
      <c r="E304">
        <v>7.1500000000000001E-3</v>
      </c>
      <c r="F304">
        <v>8060</v>
      </c>
      <c r="G304" t="s">
        <v>28</v>
      </c>
      <c r="H304" s="3">
        <v>0.93476489160827902</v>
      </c>
      <c r="I304" s="3">
        <v>66</v>
      </c>
      <c r="J304" t="s">
        <v>28</v>
      </c>
    </row>
    <row r="305" spans="1:12" x14ac:dyDescent="0.35">
      <c r="A305" s="6" t="s">
        <v>47</v>
      </c>
    </row>
    <row r="306" spans="1:12" x14ac:dyDescent="0.35">
      <c r="A306" s="2" t="s">
        <v>1</v>
      </c>
    </row>
    <row r="307" spans="1:12" x14ac:dyDescent="0.35">
      <c r="B307" t="s">
        <v>6</v>
      </c>
      <c r="C307" t="s">
        <v>7</v>
      </c>
      <c r="D307" t="s">
        <v>3</v>
      </c>
      <c r="E307" t="s">
        <v>4</v>
      </c>
      <c r="F307" t="s">
        <v>8</v>
      </c>
      <c r="G307" t="s">
        <v>5</v>
      </c>
      <c r="H307" t="s">
        <v>31</v>
      </c>
      <c r="I307" t="s">
        <v>27</v>
      </c>
      <c r="J307" t="s">
        <v>26</v>
      </c>
      <c r="K307" t="s">
        <v>32</v>
      </c>
      <c r="L307" t="s">
        <v>29</v>
      </c>
    </row>
    <row r="308" spans="1:12" x14ac:dyDescent="0.35">
      <c r="A308" t="s">
        <v>2</v>
      </c>
      <c r="B308">
        <v>8.18</v>
      </c>
      <c r="C308">
        <v>8.18</v>
      </c>
      <c r="D308">
        <v>1</v>
      </c>
      <c r="E308">
        <v>57.661999999999999</v>
      </c>
      <c r="F308">
        <v>11.295400000000001</v>
      </c>
      <c r="G308">
        <v>1.384E-3</v>
      </c>
      <c r="H308">
        <v>8213</v>
      </c>
      <c r="I308" t="s">
        <v>28</v>
      </c>
      <c r="J308">
        <v>0.24079774313937999</v>
      </c>
      <c r="K308">
        <v>48</v>
      </c>
      <c r="L308" t="s">
        <v>28</v>
      </c>
    </row>
    <row r="309" spans="1:12" x14ac:dyDescent="0.35">
      <c r="A309" t="s">
        <v>40</v>
      </c>
      <c r="B309">
        <v>6.6779000000000002</v>
      </c>
      <c r="C309">
        <v>6.6779000000000002</v>
      </c>
      <c r="D309">
        <v>1</v>
      </c>
      <c r="E309">
        <v>233.483</v>
      </c>
      <c r="F309">
        <v>9.2211999999999996</v>
      </c>
      <c r="G309">
        <v>2.6640000000000001E-3</v>
      </c>
      <c r="H309">
        <v>8213</v>
      </c>
      <c r="I309" t="s">
        <v>28</v>
      </c>
      <c r="J309">
        <v>2.76807558084959E-2</v>
      </c>
      <c r="K309">
        <v>791</v>
      </c>
      <c r="L309" t="s">
        <v>28</v>
      </c>
    </row>
    <row r="310" spans="1:12" x14ac:dyDescent="0.35">
      <c r="A310" s="2" t="s">
        <v>9</v>
      </c>
    </row>
    <row r="311" spans="1:12" x14ac:dyDescent="0.35">
      <c r="A311" s="2"/>
      <c r="B311" t="s">
        <v>14</v>
      </c>
      <c r="C311" t="s">
        <v>15</v>
      </c>
      <c r="D311" t="s">
        <v>16</v>
      </c>
      <c r="E311" t="s">
        <v>17</v>
      </c>
      <c r="F311" t="s">
        <v>18</v>
      </c>
      <c r="G311" t="s">
        <v>19</v>
      </c>
      <c r="H311" t="s">
        <v>20</v>
      </c>
    </row>
    <row r="312" spans="1:12" x14ac:dyDescent="0.35">
      <c r="A312" s="3" t="s">
        <v>10</v>
      </c>
      <c r="B312">
        <v>0.22118389999999999</v>
      </c>
      <c r="C312">
        <v>0.1151413</v>
      </c>
      <c r="D312">
        <v>55.8</v>
      </c>
      <c r="E312">
        <v>1.921</v>
      </c>
      <c r="F312">
        <v>-9.4894000000000003E-3</v>
      </c>
      <c r="G312">
        <v>0.45185710000000001</v>
      </c>
      <c r="H312">
        <v>5.9847999999999998E-2</v>
      </c>
    </row>
    <row r="313" spans="1:12" x14ac:dyDescent="0.35">
      <c r="A313" s="3" t="s">
        <v>25</v>
      </c>
      <c r="B313">
        <v>-0.31849529999999998</v>
      </c>
      <c r="C313">
        <v>0.1111096</v>
      </c>
      <c r="D313">
        <v>58.3</v>
      </c>
      <c r="E313">
        <v>-2.8664999999999998</v>
      </c>
      <c r="F313">
        <v>-0.54087689999999999</v>
      </c>
      <c r="G313">
        <v>-9.6113599999999993E-2</v>
      </c>
      <c r="H313">
        <v>5.764E-3</v>
      </c>
    </row>
    <row r="314" spans="1:12" x14ac:dyDescent="0.35">
      <c r="B314" s="2" t="s">
        <v>21</v>
      </c>
    </row>
    <row r="315" spans="1:12" x14ac:dyDescent="0.35">
      <c r="B315" s="2" t="s">
        <v>22</v>
      </c>
    </row>
    <row r="316" spans="1:12" x14ac:dyDescent="0.35">
      <c r="A316" s="2" t="s">
        <v>23</v>
      </c>
    </row>
    <row r="317" spans="1:12" x14ac:dyDescent="0.35">
      <c r="A317" s="3">
        <v>9.4761490000000004E-2</v>
      </c>
    </row>
    <row r="318" spans="1:12" x14ac:dyDescent="0.35">
      <c r="A318" s="6" t="s">
        <v>56</v>
      </c>
    </row>
    <row r="319" spans="1:12" x14ac:dyDescent="0.35">
      <c r="A319" s="2" t="s">
        <v>1</v>
      </c>
    </row>
    <row r="320" spans="1:12" x14ac:dyDescent="0.35">
      <c r="B320" t="s">
        <v>6</v>
      </c>
      <c r="C320" t="s">
        <v>7</v>
      </c>
      <c r="D320" t="s">
        <v>3</v>
      </c>
      <c r="E320" t="s">
        <v>4</v>
      </c>
      <c r="F320" t="s">
        <v>8</v>
      </c>
      <c r="G320" t="s">
        <v>5</v>
      </c>
      <c r="H320" t="s">
        <v>31</v>
      </c>
      <c r="I320" t="s">
        <v>27</v>
      </c>
      <c r="J320" t="s">
        <v>26</v>
      </c>
      <c r="K320" t="s">
        <v>32</v>
      </c>
      <c r="L320" t="s">
        <v>29</v>
      </c>
    </row>
    <row r="321" spans="1:12" x14ac:dyDescent="0.35">
      <c r="A321" t="s">
        <v>2</v>
      </c>
      <c r="B321">
        <v>474.62</v>
      </c>
      <c r="C321">
        <v>474.62</v>
      </c>
      <c r="D321">
        <v>1</v>
      </c>
      <c r="E321">
        <v>41.456000000000003</v>
      </c>
      <c r="F321">
        <v>14.356</v>
      </c>
      <c r="G321">
        <v>4.8230000000000001E-4</v>
      </c>
      <c r="H321">
        <v>8060</v>
      </c>
      <c r="I321" t="s">
        <v>28</v>
      </c>
      <c r="J321">
        <v>0.35339964266216001</v>
      </c>
      <c r="K321">
        <v>11</v>
      </c>
      <c r="L321" t="s">
        <v>28</v>
      </c>
    </row>
    <row r="322" spans="1:12" x14ac:dyDescent="0.35">
      <c r="A322" s="2" t="s">
        <v>9</v>
      </c>
    </row>
    <row r="323" spans="1:12" x14ac:dyDescent="0.35">
      <c r="A323" s="2"/>
      <c r="B323" t="s">
        <v>14</v>
      </c>
      <c r="C323" t="s">
        <v>15</v>
      </c>
      <c r="D323" t="s">
        <v>16</v>
      </c>
      <c r="E323" t="s">
        <v>17</v>
      </c>
      <c r="F323" t="s">
        <v>18</v>
      </c>
      <c r="G323" t="s">
        <v>19</v>
      </c>
      <c r="H323" t="s">
        <v>20</v>
      </c>
    </row>
    <row r="324" spans="1:12" x14ac:dyDescent="0.35">
      <c r="A324" s="3" t="s">
        <v>10</v>
      </c>
      <c r="B324">
        <v>-5.6200900000000003</v>
      </c>
      <c r="C324">
        <v>0.82755000000000001</v>
      </c>
      <c r="D324">
        <v>36.200000000000003</v>
      </c>
      <c r="E324">
        <v>-6.7912999999999997</v>
      </c>
      <c r="F324">
        <v>-7.2981100000000003</v>
      </c>
      <c r="G324">
        <v>-3.9420600000000001</v>
      </c>
      <c r="H324" s="4">
        <v>6.011E-8</v>
      </c>
    </row>
    <row r="325" spans="1:12" x14ac:dyDescent="0.35">
      <c r="A325" s="3" t="s">
        <v>25</v>
      </c>
      <c r="B325">
        <v>-10.163550000000001</v>
      </c>
      <c r="C325">
        <v>0.86783999999999994</v>
      </c>
      <c r="D325">
        <v>47.1</v>
      </c>
      <c r="E325">
        <v>-11.711399999999999</v>
      </c>
      <c r="F325">
        <v>-11.90929</v>
      </c>
      <c r="G325">
        <v>-8.4178099999999993</v>
      </c>
      <c r="H325" s="4">
        <v>1.479E-15</v>
      </c>
    </row>
    <row r="326" spans="1:12" x14ac:dyDescent="0.35">
      <c r="B326" s="2" t="s">
        <v>21</v>
      </c>
    </row>
    <row r="327" spans="1:12" x14ac:dyDescent="0.35">
      <c r="B327" s="2" t="s">
        <v>22</v>
      </c>
    </row>
    <row r="328" spans="1:12" x14ac:dyDescent="0.35">
      <c r="A328" s="2" t="s">
        <v>23</v>
      </c>
    </row>
    <row r="329" spans="1:12" x14ac:dyDescent="0.35">
      <c r="A329" s="3">
        <v>0.1195423</v>
      </c>
    </row>
    <row r="330" spans="1:12" x14ac:dyDescent="0.35">
      <c r="A330" s="2" t="s">
        <v>75</v>
      </c>
    </row>
    <row r="331" spans="1:12" x14ac:dyDescent="0.35">
      <c r="B331" t="s">
        <v>76</v>
      </c>
      <c r="C331" t="s">
        <v>77</v>
      </c>
      <c r="D331" t="s">
        <v>78</v>
      </c>
    </row>
    <row r="332" spans="1:12" x14ac:dyDescent="0.35">
      <c r="A332" t="s">
        <v>10</v>
      </c>
      <c r="B332">
        <v>25</v>
      </c>
      <c r="C332">
        <v>18</v>
      </c>
      <c r="D332">
        <v>72</v>
      </c>
    </row>
    <row r="333" spans="1:12" x14ac:dyDescent="0.35">
      <c r="A333" t="s">
        <v>25</v>
      </c>
      <c r="B333">
        <v>25</v>
      </c>
      <c r="C333">
        <v>6</v>
      </c>
      <c r="D333">
        <v>24</v>
      </c>
    </row>
    <row r="335" spans="1:12" x14ac:dyDescent="0.35">
      <c r="B335" t="s">
        <v>79</v>
      </c>
      <c r="C335" t="s">
        <v>80</v>
      </c>
      <c r="D335" t="s">
        <v>81</v>
      </c>
      <c r="E335" t="s">
        <v>82</v>
      </c>
      <c r="F335" t="s">
        <v>31</v>
      </c>
      <c r="G335" t="s">
        <v>27</v>
      </c>
      <c r="H335" t="s">
        <v>26</v>
      </c>
      <c r="I335" t="s">
        <v>32</v>
      </c>
      <c r="J335" t="s">
        <v>29</v>
      </c>
    </row>
    <row r="336" spans="1:12" x14ac:dyDescent="0.35">
      <c r="A336" t="s">
        <v>83</v>
      </c>
      <c r="B336">
        <v>0.1291204</v>
      </c>
      <c r="C336">
        <v>2.8347750000000001E-2</v>
      </c>
      <c r="D336">
        <v>0.50624009000000003</v>
      </c>
      <c r="E336">
        <v>1.567E-3</v>
      </c>
      <c r="F336">
        <v>8060</v>
      </c>
      <c r="G336" t="s">
        <v>28</v>
      </c>
      <c r="H336" s="3">
        <v>0.93476489160827902</v>
      </c>
      <c r="I336" s="3">
        <v>66</v>
      </c>
      <c r="J336" t="s">
        <v>28</v>
      </c>
    </row>
    <row r="337" spans="1:12" x14ac:dyDescent="0.35">
      <c r="A337" s="6" t="s">
        <v>46</v>
      </c>
    </row>
    <row r="338" spans="1:12" x14ac:dyDescent="0.35">
      <c r="A338" s="2" t="s">
        <v>1</v>
      </c>
    </row>
    <row r="339" spans="1:12" x14ac:dyDescent="0.35">
      <c r="B339" t="s">
        <v>6</v>
      </c>
      <c r="C339" t="s">
        <v>7</v>
      </c>
      <c r="D339" t="s">
        <v>3</v>
      </c>
      <c r="E339" t="s">
        <v>4</v>
      </c>
      <c r="F339" t="s">
        <v>8</v>
      </c>
      <c r="G339" t="s">
        <v>5</v>
      </c>
      <c r="H339" t="s">
        <v>31</v>
      </c>
      <c r="I339" t="s">
        <v>27</v>
      </c>
      <c r="J339" t="s">
        <v>26</v>
      </c>
      <c r="K339" t="s">
        <v>32</v>
      </c>
      <c r="L339" t="s">
        <v>29</v>
      </c>
    </row>
    <row r="340" spans="1:12" x14ac:dyDescent="0.35">
      <c r="A340" t="s">
        <v>2</v>
      </c>
      <c r="B340">
        <v>6.5277000000000003</v>
      </c>
      <c r="C340">
        <v>6.5277000000000003</v>
      </c>
      <c r="D340">
        <v>1</v>
      </c>
      <c r="E340">
        <v>52.575000000000003</v>
      </c>
      <c r="F340">
        <v>8.8117999999999999</v>
      </c>
      <c r="G340">
        <v>4.4990000000000004E-3</v>
      </c>
      <c r="H340">
        <v>8213</v>
      </c>
      <c r="I340" t="s">
        <v>28</v>
      </c>
      <c r="J340">
        <v>0.28504546359675997</v>
      </c>
      <c r="K340">
        <v>131</v>
      </c>
      <c r="L340" t="s">
        <v>28</v>
      </c>
    </row>
    <row r="341" spans="1:12" x14ac:dyDescent="0.35">
      <c r="A341" t="s">
        <v>40</v>
      </c>
      <c r="B341">
        <v>5.3014000000000001</v>
      </c>
      <c r="C341">
        <v>5.3014000000000001</v>
      </c>
      <c r="D341">
        <v>1</v>
      </c>
      <c r="E341">
        <v>233.72200000000001</v>
      </c>
      <c r="F341">
        <v>7.1562999999999999</v>
      </c>
      <c r="G341">
        <v>7.9979999999999999E-3</v>
      </c>
      <c r="H341">
        <v>8213</v>
      </c>
      <c r="I341" t="s">
        <v>28</v>
      </c>
      <c r="J341">
        <v>5.7672017948236801E-2</v>
      </c>
      <c r="K341">
        <v>1139</v>
      </c>
      <c r="L341" t="s">
        <v>28</v>
      </c>
    </row>
    <row r="342" spans="1:12" x14ac:dyDescent="0.35">
      <c r="A342" s="2" t="s">
        <v>9</v>
      </c>
    </row>
    <row r="343" spans="1:12" x14ac:dyDescent="0.35">
      <c r="A343" s="2"/>
      <c r="B343" t="s">
        <v>14</v>
      </c>
      <c r="C343" t="s">
        <v>15</v>
      </c>
      <c r="D343" t="s">
        <v>16</v>
      </c>
      <c r="E343" t="s">
        <v>17</v>
      </c>
      <c r="F343" t="s">
        <v>18</v>
      </c>
      <c r="G343" t="s">
        <v>19</v>
      </c>
      <c r="H343" t="s">
        <v>20</v>
      </c>
    </row>
    <row r="344" spans="1:12" x14ac:dyDescent="0.35">
      <c r="A344" s="3" t="s">
        <v>10</v>
      </c>
      <c r="B344">
        <v>0.199264</v>
      </c>
      <c r="C344">
        <v>0.11797000000000001</v>
      </c>
      <c r="D344">
        <v>50.9</v>
      </c>
      <c r="E344">
        <v>1.6891</v>
      </c>
      <c r="F344">
        <v>-3.7581000000000003E-2</v>
      </c>
      <c r="G344">
        <v>0.436108</v>
      </c>
      <c r="H344">
        <v>9.7320000000000004E-2</v>
      </c>
    </row>
    <row r="345" spans="1:12" x14ac:dyDescent="0.35">
      <c r="A345" s="3" t="s">
        <v>25</v>
      </c>
      <c r="B345">
        <v>-0.28900999999999999</v>
      </c>
      <c r="C345">
        <v>0.113806</v>
      </c>
      <c r="D345">
        <v>53.2</v>
      </c>
      <c r="E345">
        <v>-2.5394999999999999</v>
      </c>
      <c r="F345">
        <v>-0.51726000000000005</v>
      </c>
      <c r="G345">
        <v>-6.0760000000000002E-2</v>
      </c>
      <c r="H345">
        <v>1.406E-2</v>
      </c>
    </row>
    <row r="346" spans="1:12" x14ac:dyDescent="0.35">
      <c r="B346" s="2" t="s">
        <v>21</v>
      </c>
    </row>
    <row r="347" spans="1:12" x14ac:dyDescent="0.35">
      <c r="B347" s="2" t="s">
        <v>22</v>
      </c>
    </row>
    <row r="348" spans="1:12" x14ac:dyDescent="0.35">
      <c r="A348" s="2" t="s">
        <v>23</v>
      </c>
    </row>
    <row r="349" spans="1:12" x14ac:dyDescent="0.35">
      <c r="A349" s="3">
        <v>7.6088680000000006E-2</v>
      </c>
    </row>
    <row r="350" spans="1:12" x14ac:dyDescent="0.35">
      <c r="A350" s="6" t="s">
        <v>55</v>
      </c>
    </row>
    <row r="351" spans="1:12" x14ac:dyDescent="0.35">
      <c r="A351" s="2" t="s">
        <v>1</v>
      </c>
    </row>
    <row r="352" spans="1:12" x14ac:dyDescent="0.35">
      <c r="B352" t="s">
        <v>6</v>
      </c>
      <c r="C352" t="s">
        <v>7</v>
      </c>
      <c r="D352" t="s">
        <v>3</v>
      </c>
      <c r="E352" t="s">
        <v>4</v>
      </c>
      <c r="F352" t="s">
        <v>8</v>
      </c>
      <c r="G352" t="s">
        <v>5</v>
      </c>
      <c r="H352" t="s">
        <v>31</v>
      </c>
      <c r="I352" t="s">
        <v>27</v>
      </c>
      <c r="J352" t="s">
        <v>26</v>
      </c>
      <c r="K352" t="s">
        <v>32</v>
      </c>
      <c r="L352" t="s">
        <v>29</v>
      </c>
    </row>
    <row r="353" spans="1:12" x14ac:dyDescent="0.35">
      <c r="A353" t="s">
        <v>2</v>
      </c>
      <c r="B353">
        <v>364.02</v>
      </c>
      <c r="C353">
        <v>364.02</v>
      </c>
      <c r="D353">
        <v>1</v>
      </c>
      <c r="E353">
        <v>33.896999999999998</v>
      </c>
      <c r="F353">
        <v>9.9216999999999995</v>
      </c>
      <c r="G353">
        <v>3.4030000000000002E-3</v>
      </c>
      <c r="H353">
        <v>8060</v>
      </c>
      <c r="I353" t="s">
        <v>28</v>
      </c>
      <c r="J353">
        <v>0.41255694065982101</v>
      </c>
      <c r="K353">
        <v>99</v>
      </c>
      <c r="L353" t="s">
        <v>28</v>
      </c>
    </row>
    <row r="354" spans="1:12" x14ac:dyDescent="0.35">
      <c r="A354" s="2" t="s">
        <v>9</v>
      </c>
    </row>
    <row r="355" spans="1:12" x14ac:dyDescent="0.35">
      <c r="A355" s="2"/>
      <c r="B355" t="s">
        <v>14</v>
      </c>
      <c r="C355" t="s">
        <v>15</v>
      </c>
      <c r="D355" t="s">
        <v>16</v>
      </c>
      <c r="E355" t="s">
        <v>17</v>
      </c>
      <c r="F355" t="s">
        <v>18</v>
      </c>
      <c r="G355" t="s">
        <v>19</v>
      </c>
      <c r="H355" t="s">
        <v>20</v>
      </c>
    </row>
    <row r="356" spans="1:12" x14ac:dyDescent="0.35">
      <c r="A356" s="3" t="s">
        <v>10</v>
      </c>
      <c r="B356">
        <v>-3.9380000000000002</v>
      </c>
      <c r="C356">
        <v>0.98770000000000002</v>
      </c>
      <c r="D356">
        <v>30.5</v>
      </c>
      <c r="E356">
        <v>-3.9870000000000001</v>
      </c>
      <c r="F356">
        <v>-5.9538000000000002</v>
      </c>
      <c r="G356">
        <v>-1.9222999999999999</v>
      </c>
      <c r="H356">
        <v>3.8680000000000002E-4</v>
      </c>
    </row>
    <row r="357" spans="1:12" x14ac:dyDescent="0.35">
      <c r="A357" s="3" t="s">
        <v>25</v>
      </c>
      <c r="B357">
        <v>-8.4152000000000005</v>
      </c>
      <c r="C357">
        <v>1.0221</v>
      </c>
      <c r="D357">
        <v>37.5</v>
      </c>
      <c r="E357">
        <v>-8.2327999999999992</v>
      </c>
      <c r="F357">
        <v>-10.485300000000001</v>
      </c>
      <c r="G357">
        <v>-6.3451000000000004</v>
      </c>
      <c r="H357" s="4">
        <v>6.2140000000000005E-10</v>
      </c>
    </row>
    <row r="358" spans="1:12" x14ac:dyDescent="0.35">
      <c r="B358" s="2" t="s">
        <v>21</v>
      </c>
    </row>
    <row r="359" spans="1:12" x14ac:dyDescent="0.35">
      <c r="B359" s="2" t="s">
        <v>22</v>
      </c>
    </row>
    <row r="360" spans="1:12" x14ac:dyDescent="0.35">
      <c r="A360" s="2" t="s">
        <v>23</v>
      </c>
    </row>
    <row r="361" spans="1:12" x14ac:dyDescent="0.35">
      <c r="A361" s="3">
        <v>9.6592789999999998E-2</v>
      </c>
    </row>
    <row r="362" spans="1:12" x14ac:dyDescent="0.35">
      <c r="A362" s="2" t="s">
        <v>75</v>
      </c>
    </row>
    <row r="363" spans="1:12" x14ac:dyDescent="0.35">
      <c r="B363" t="s">
        <v>76</v>
      </c>
      <c r="C363" t="s">
        <v>77</v>
      </c>
      <c r="D363" t="s">
        <v>78</v>
      </c>
    </row>
    <row r="364" spans="1:12" x14ac:dyDescent="0.35">
      <c r="A364" t="s">
        <v>10</v>
      </c>
      <c r="B364">
        <v>25</v>
      </c>
      <c r="C364">
        <v>20</v>
      </c>
      <c r="D364">
        <v>80</v>
      </c>
    </row>
    <row r="365" spans="1:12" x14ac:dyDescent="0.35">
      <c r="A365" t="s">
        <v>25</v>
      </c>
      <c r="B365">
        <v>25</v>
      </c>
      <c r="C365">
        <v>10</v>
      </c>
      <c r="D365">
        <v>40</v>
      </c>
    </row>
    <row r="367" spans="1:12" x14ac:dyDescent="0.35">
      <c r="B367" t="s">
        <v>79</v>
      </c>
      <c r="C367" t="s">
        <v>80</v>
      </c>
      <c r="D367" t="s">
        <v>81</v>
      </c>
      <c r="E367" t="s">
        <v>82</v>
      </c>
      <c r="F367" t="s">
        <v>31</v>
      </c>
      <c r="G367" t="s">
        <v>27</v>
      </c>
      <c r="H367" t="s">
        <v>26</v>
      </c>
      <c r="I367" t="s">
        <v>32</v>
      </c>
      <c r="J367" t="s">
        <v>29</v>
      </c>
    </row>
    <row r="368" spans="1:12" x14ac:dyDescent="0.35">
      <c r="A368" t="s">
        <v>83</v>
      </c>
      <c r="B368">
        <v>0.1734609</v>
      </c>
      <c r="C368">
        <v>3.7597680000000001E-2</v>
      </c>
      <c r="D368">
        <v>0.68195287000000004</v>
      </c>
      <c r="E368">
        <v>8.5789999999999998E-3</v>
      </c>
      <c r="F368">
        <v>8060</v>
      </c>
      <c r="G368" t="s">
        <v>28</v>
      </c>
      <c r="H368" s="3">
        <v>0.93476489160827902</v>
      </c>
      <c r="I368" s="3">
        <v>66</v>
      </c>
      <c r="J368" t="s">
        <v>28</v>
      </c>
    </row>
    <row r="369" spans="1:12" x14ac:dyDescent="0.35">
      <c r="A369" s="6" t="s">
        <v>45</v>
      </c>
    </row>
    <row r="370" spans="1:12" x14ac:dyDescent="0.35">
      <c r="A370" s="2" t="s">
        <v>1</v>
      </c>
    </row>
    <row r="371" spans="1:12" x14ac:dyDescent="0.35">
      <c r="B371" t="s">
        <v>6</v>
      </c>
      <c r="C371" t="s">
        <v>7</v>
      </c>
      <c r="D371" t="s">
        <v>3</v>
      </c>
      <c r="E371" t="s">
        <v>4</v>
      </c>
      <c r="F371" t="s">
        <v>8</v>
      </c>
      <c r="G371" t="s">
        <v>5</v>
      </c>
      <c r="H371" t="s">
        <v>31</v>
      </c>
      <c r="I371" t="s">
        <v>27</v>
      </c>
      <c r="J371" t="s">
        <v>26</v>
      </c>
      <c r="K371" t="s">
        <v>32</v>
      </c>
      <c r="L371" t="s">
        <v>29</v>
      </c>
    </row>
    <row r="372" spans="1:12" x14ac:dyDescent="0.35">
      <c r="A372" t="s">
        <v>2</v>
      </c>
      <c r="B372">
        <v>7.3228999999999997</v>
      </c>
      <c r="C372">
        <v>7.3228999999999997</v>
      </c>
      <c r="D372">
        <v>1</v>
      </c>
      <c r="E372">
        <v>57.878</v>
      </c>
      <c r="F372">
        <v>8.3687000000000005</v>
      </c>
      <c r="G372">
        <v>5.372E-3</v>
      </c>
      <c r="H372">
        <v>8213</v>
      </c>
      <c r="I372" t="s">
        <v>28</v>
      </c>
      <c r="J372">
        <v>0.312893448776562</v>
      </c>
      <c r="K372">
        <v>141</v>
      </c>
      <c r="L372" t="s">
        <v>28</v>
      </c>
    </row>
    <row r="373" spans="1:12" x14ac:dyDescent="0.35">
      <c r="A373" t="s">
        <v>40</v>
      </c>
      <c r="B373">
        <v>6.0900000000000003E-2</v>
      </c>
      <c r="C373">
        <v>6.0900000000000003E-2</v>
      </c>
      <c r="D373">
        <v>1</v>
      </c>
      <c r="E373">
        <v>219.136</v>
      </c>
      <c r="F373">
        <v>6.9599999999999995E-2</v>
      </c>
      <c r="G373">
        <v>0.79215599999999997</v>
      </c>
      <c r="H373">
        <v>8213</v>
      </c>
      <c r="I373" s="5" t="s">
        <v>30</v>
      </c>
      <c r="J373">
        <v>0.86792698825671999</v>
      </c>
      <c r="K373">
        <v>7496</v>
      </c>
      <c r="L373" s="5" t="s">
        <v>30</v>
      </c>
    </row>
    <row r="374" spans="1:12" x14ac:dyDescent="0.35">
      <c r="A374" s="2" t="s">
        <v>9</v>
      </c>
    </row>
    <row r="375" spans="1:12" x14ac:dyDescent="0.35">
      <c r="A375" s="2"/>
      <c r="B375" t="s">
        <v>14</v>
      </c>
      <c r="C375" t="s">
        <v>15</v>
      </c>
      <c r="D375" t="s">
        <v>16</v>
      </c>
      <c r="E375" t="s">
        <v>17</v>
      </c>
      <c r="F375" t="s">
        <v>18</v>
      </c>
      <c r="G375" t="s">
        <v>19</v>
      </c>
      <c r="H375" t="s">
        <v>20</v>
      </c>
    </row>
    <row r="376" spans="1:12" x14ac:dyDescent="0.35">
      <c r="A376" s="3" t="s">
        <v>10</v>
      </c>
      <c r="B376">
        <v>0.22166211</v>
      </c>
      <c r="C376">
        <v>0.10535802</v>
      </c>
      <c r="D376">
        <v>54.7</v>
      </c>
      <c r="E376">
        <v>2.1038999999999999</v>
      </c>
      <c r="F376">
        <v>1.049343E-2</v>
      </c>
      <c r="G376">
        <v>0.43283078000000003</v>
      </c>
      <c r="H376">
        <v>0.04</v>
      </c>
    </row>
    <row r="377" spans="1:12" x14ac:dyDescent="0.35">
      <c r="A377" s="3" t="s">
        <v>25</v>
      </c>
      <c r="B377">
        <v>-0.20514869999999999</v>
      </c>
      <c r="C377">
        <v>0.10228638</v>
      </c>
      <c r="D377">
        <v>59.8</v>
      </c>
      <c r="E377">
        <v>-2.0055999999999998</v>
      </c>
      <c r="F377">
        <v>-0.4097693</v>
      </c>
      <c r="G377">
        <v>-5.2809000000000005E-4</v>
      </c>
      <c r="H377">
        <v>4.9430000000000002E-2</v>
      </c>
    </row>
    <row r="378" spans="1:12" x14ac:dyDescent="0.35">
      <c r="B378" s="2" t="s">
        <v>21</v>
      </c>
    </row>
    <row r="379" spans="1:12" x14ac:dyDescent="0.35">
      <c r="B379" s="2" t="s">
        <v>22</v>
      </c>
    </row>
    <row r="380" spans="1:12" x14ac:dyDescent="0.35">
      <c r="A380" s="2" t="s">
        <v>23</v>
      </c>
    </row>
    <row r="381" spans="1:12" x14ac:dyDescent="0.35">
      <c r="A381" s="3">
        <v>4.4799600000000002E-2</v>
      </c>
    </row>
    <row r="382" spans="1:12" x14ac:dyDescent="0.35">
      <c r="A382" s="6" t="s">
        <v>54</v>
      </c>
    </row>
    <row r="383" spans="1:12" x14ac:dyDescent="0.35">
      <c r="A383" s="2" t="s">
        <v>1</v>
      </c>
    </row>
    <row r="384" spans="1:12" x14ac:dyDescent="0.35">
      <c r="B384" t="s">
        <v>6</v>
      </c>
      <c r="C384" t="s">
        <v>7</v>
      </c>
      <c r="D384" t="s">
        <v>3</v>
      </c>
      <c r="E384" t="s">
        <v>4</v>
      </c>
      <c r="F384" t="s">
        <v>8</v>
      </c>
      <c r="G384" t="s">
        <v>5</v>
      </c>
      <c r="H384" t="s">
        <v>31</v>
      </c>
      <c r="I384" t="s">
        <v>27</v>
      </c>
      <c r="J384" t="s">
        <v>26</v>
      </c>
      <c r="K384" t="s">
        <v>32</v>
      </c>
      <c r="L384" t="s">
        <v>29</v>
      </c>
    </row>
    <row r="385" spans="1:12" x14ac:dyDescent="0.35">
      <c r="A385" t="s">
        <v>2</v>
      </c>
      <c r="B385">
        <v>122.6</v>
      </c>
      <c r="C385">
        <v>122.6</v>
      </c>
      <c r="D385">
        <v>1</v>
      </c>
      <c r="E385">
        <v>34.517000000000003</v>
      </c>
      <c r="F385">
        <v>10.853</v>
      </c>
      <c r="G385">
        <v>2.2859999999999998E-3</v>
      </c>
      <c r="H385">
        <v>8060</v>
      </c>
      <c r="I385" t="s">
        <v>28</v>
      </c>
      <c r="J385">
        <v>0.41255694065982101</v>
      </c>
      <c r="K385">
        <v>99</v>
      </c>
      <c r="L385" t="s">
        <v>28</v>
      </c>
    </row>
    <row r="386" spans="1:12" x14ac:dyDescent="0.35">
      <c r="A386" s="2" t="s">
        <v>9</v>
      </c>
    </row>
    <row r="387" spans="1:12" x14ac:dyDescent="0.35">
      <c r="A387" s="2"/>
      <c r="B387" t="s">
        <v>14</v>
      </c>
      <c r="C387" t="s">
        <v>15</v>
      </c>
      <c r="D387" t="s">
        <v>16</v>
      </c>
      <c r="E387" t="s">
        <v>17</v>
      </c>
      <c r="F387" t="s">
        <v>18</v>
      </c>
      <c r="G387" t="s">
        <v>19</v>
      </c>
      <c r="H387" t="s">
        <v>20</v>
      </c>
    </row>
    <row r="388" spans="1:12" x14ac:dyDescent="0.35">
      <c r="A388" s="3" t="s">
        <v>10</v>
      </c>
      <c r="B388">
        <v>3.5433599999999998</v>
      </c>
      <c r="C388">
        <v>0.56720000000000004</v>
      </c>
      <c r="D388">
        <v>31.4</v>
      </c>
      <c r="E388">
        <v>6.2470999999999997</v>
      </c>
      <c r="F388">
        <v>2.3870900000000002</v>
      </c>
      <c r="G388">
        <v>4.69963</v>
      </c>
      <c r="H388" s="4">
        <v>5.7899999999999998E-7</v>
      </c>
    </row>
    <row r="389" spans="1:12" x14ac:dyDescent="0.35">
      <c r="A389" s="3" t="s">
        <v>25</v>
      </c>
      <c r="B389">
        <v>0.85843000000000003</v>
      </c>
      <c r="C389">
        <v>0.58525000000000005</v>
      </c>
      <c r="D389">
        <v>37.9</v>
      </c>
      <c r="E389">
        <v>1.4668000000000001</v>
      </c>
      <c r="F389">
        <v>-0.32647999999999999</v>
      </c>
      <c r="G389">
        <v>2.0433500000000002</v>
      </c>
      <c r="H389">
        <v>0.1507</v>
      </c>
    </row>
    <row r="390" spans="1:12" x14ac:dyDescent="0.35">
      <c r="B390" s="2" t="s">
        <v>21</v>
      </c>
    </row>
    <row r="391" spans="1:12" x14ac:dyDescent="0.35">
      <c r="B391" s="2" t="s">
        <v>22</v>
      </c>
    </row>
    <row r="392" spans="1:12" x14ac:dyDescent="0.35">
      <c r="A392" s="2" t="s">
        <v>23</v>
      </c>
    </row>
    <row r="393" spans="1:12" x14ac:dyDescent="0.35">
      <c r="A393" s="3">
        <v>0.1078432</v>
      </c>
    </row>
    <row r="394" spans="1:12" x14ac:dyDescent="0.35">
      <c r="A394" s="6" t="s">
        <v>44</v>
      </c>
    </row>
    <row r="395" spans="1:12" x14ac:dyDescent="0.35">
      <c r="A395" s="2" t="s">
        <v>1</v>
      </c>
    </row>
    <row r="396" spans="1:12" x14ac:dyDescent="0.35">
      <c r="B396" t="s">
        <v>6</v>
      </c>
      <c r="C396" t="s">
        <v>7</v>
      </c>
      <c r="D396" t="s">
        <v>3</v>
      </c>
      <c r="E396" t="s">
        <v>4</v>
      </c>
      <c r="F396" t="s">
        <v>8</v>
      </c>
      <c r="G396" t="s">
        <v>5</v>
      </c>
      <c r="H396" t="s">
        <v>31</v>
      </c>
      <c r="I396" t="s">
        <v>27</v>
      </c>
      <c r="J396" t="s">
        <v>26</v>
      </c>
      <c r="K396" t="s">
        <v>32</v>
      </c>
      <c r="L396" t="s">
        <v>29</v>
      </c>
    </row>
    <row r="397" spans="1:12" x14ac:dyDescent="0.35">
      <c r="A397" t="s">
        <v>2</v>
      </c>
      <c r="B397">
        <v>4.8395999999999999</v>
      </c>
      <c r="C397">
        <v>4.8395999999999999</v>
      </c>
      <c r="D397">
        <v>1</v>
      </c>
      <c r="E397">
        <v>61.357999999999997</v>
      </c>
      <c r="F397">
        <v>7.1679000000000004</v>
      </c>
      <c r="G397">
        <v>9.5090000000000001E-3</v>
      </c>
      <c r="H397">
        <v>8213</v>
      </c>
      <c r="I397" t="s">
        <v>28</v>
      </c>
      <c r="J397">
        <v>0.37910144251330502</v>
      </c>
      <c r="K397">
        <v>206</v>
      </c>
      <c r="L397" t="s">
        <v>28</v>
      </c>
    </row>
    <row r="398" spans="1:12" x14ac:dyDescent="0.35">
      <c r="A398" t="s">
        <v>40</v>
      </c>
      <c r="B398">
        <v>0.158</v>
      </c>
      <c r="C398">
        <v>0.158</v>
      </c>
      <c r="D398">
        <v>1</v>
      </c>
      <c r="E398">
        <v>236.916</v>
      </c>
      <c r="F398">
        <v>0.23400000000000001</v>
      </c>
      <c r="G398">
        <v>0.62902499999999995</v>
      </c>
      <c r="H398">
        <v>8213</v>
      </c>
      <c r="I398" s="5" t="s">
        <v>30</v>
      </c>
      <c r="J398">
        <v>0.73634351299084499</v>
      </c>
      <c r="K398">
        <v>7016</v>
      </c>
      <c r="L398" s="5" t="s">
        <v>30</v>
      </c>
    </row>
    <row r="399" spans="1:12" x14ac:dyDescent="0.35">
      <c r="A399" s="2" t="s">
        <v>9</v>
      </c>
    </row>
    <row r="400" spans="1:12" x14ac:dyDescent="0.35">
      <c r="A400" s="2"/>
      <c r="B400" t="s">
        <v>14</v>
      </c>
      <c r="C400" t="s">
        <v>15</v>
      </c>
      <c r="D400" t="s">
        <v>16</v>
      </c>
      <c r="E400" t="s">
        <v>17</v>
      </c>
      <c r="F400" t="s">
        <v>18</v>
      </c>
      <c r="G400" t="s">
        <v>19</v>
      </c>
      <c r="H400" t="s">
        <v>20</v>
      </c>
    </row>
    <row r="401" spans="1:12" x14ac:dyDescent="0.35">
      <c r="A401" s="3" t="s">
        <v>10</v>
      </c>
      <c r="B401">
        <v>0.198493</v>
      </c>
      <c r="C401">
        <v>0.12570999999999999</v>
      </c>
      <c r="D401">
        <v>60.1</v>
      </c>
      <c r="E401">
        <v>1.579</v>
      </c>
      <c r="F401">
        <v>-5.296E-2</v>
      </c>
      <c r="G401">
        <v>0.44994600000000001</v>
      </c>
      <c r="H401">
        <v>0.1196</v>
      </c>
    </row>
    <row r="402" spans="1:12" x14ac:dyDescent="0.35">
      <c r="A402" s="3" t="s">
        <v>25</v>
      </c>
      <c r="B402">
        <v>-0.27008900000000002</v>
      </c>
      <c r="C402">
        <v>0.121047</v>
      </c>
      <c r="D402">
        <v>61.6</v>
      </c>
      <c r="E402">
        <v>-2.2313000000000001</v>
      </c>
      <c r="F402">
        <v>-0.51209099999999996</v>
      </c>
      <c r="G402">
        <v>-2.8087000000000001E-2</v>
      </c>
      <c r="H402">
        <v>2.9309999999999999E-2</v>
      </c>
    </row>
    <row r="403" spans="1:12" x14ac:dyDescent="0.35">
      <c r="B403" s="2" t="s">
        <v>21</v>
      </c>
    </row>
    <row r="404" spans="1:12" x14ac:dyDescent="0.35">
      <c r="B404" s="2" t="s">
        <v>22</v>
      </c>
    </row>
    <row r="405" spans="1:12" x14ac:dyDescent="0.35">
      <c r="A405" s="2" t="s">
        <v>23</v>
      </c>
    </row>
    <row r="406" spans="1:12" x14ac:dyDescent="0.35">
      <c r="A406" s="3">
        <v>5.955999E-2</v>
      </c>
    </row>
    <row r="407" spans="1:12" x14ac:dyDescent="0.35">
      <c r="A407" s="6" t="s">
        <v>52</v>
      </c>
    </row>
    <row r="408" spans="1:12" x14ac:dyDescent="0.35">
      <c r="A408" s="2" t="s">
        <v>1</v>
      </c>
    </row>
    <row r="409" spans="1:12" x14ac:dyDescent="0.35">
      <c r="B409" t="s">
        <v>6</v>
      </c>
      <c r="C409" t="s">
        <v>7</v>
      </c>
      <c r="D409" t="s">
        <v>3</v>
      </c>
      <c r="E409" t="s">
        <v>4</v>
      </c>
      <c r="F409" t="s">
        <v>8</v>
      </c>
      <c r="G409" t="s">
        <v>5</v>
      </c>
      <c r="H409" t="s">
        <v>31</v>
      </c>
      <c r="I409" t="s">
        <v>27</v>
      </c>
      <c r="J409" t="s">
        <v>26</v>
      </c>
      <c r="K409" t="s">
        <v>32</v>
      </c>
      <c r="L409" t="s">
        <v>29</v>
      </c>
    </row>
    <row r="410" spans="1:12" x14ac:dyDescent="0.35">
      <c r="A410" t="s">
        <v>2</v>
      </c>
      <c r="B410">
        <v>12.42</v>
      </c>
      <c r="C410">
        <v>12.42</v>
      </c>
      <c r="D410">
        <v>1</v>
      </c>
      <c r="E410">
        <v>41.951000000000001</v>
      </c>
      <c r="F410">
        <v>5.2420999999999998</v>
      </c>
      <c r="G410">
        <v>2.7140000000000001E-2</v>
      </c>
      <c r="H410">
        <v>8060</v>
      </c>
      <c r="I410" s="5" t="s">
        <v>30</v>
      </c>
      <c r="J410">
        <v>0.562870122170267</v>
      </c>
      <c r="K410">
        <v>500</v>
      </c>
      <c r="L410" s="5" t="s">
        <v>30</v>
      </c>
    </row>
    <row r="411" spans="1:12" x14ac:dyDescent="0.35">
      <c r="A411" s="2" t="s">
        <v>9</v>
      </c>
    </row>
    <row r="412" spans="1:12" x14ac:dyDescent="0.35">
      <c r="A412" s="2"/>
      <c r="B412" t="s">
        <v>14</v>
      </c>
      <c r="C412" t="s">
        <v>15</v>
      </c>
      <c r="D412" t="s">
        <v>16</v>
      </c>
      <c r="E412" t="s">
        <v>17</v>
      </c>
      <c r="F412" t="s">
        <v>18</v>
      </c>
      <c r="G412" t="s">
        <v>19</v>
      </c>
      <c r="H412" t="s">
        <v>20</v>
      </c>
    </row>
    <row r="413" spans="1:12" x14ac:dyDescent="0.35">
      <c r="A413" s="3" t="s">
        <v>10</v>
      </c>
      <c r="B413">
        <v>7.47119</v>
      </c>
      <c r="C413">
        <v>0.28754999999999997</v>
      </c>
      <c r="D413">
        <v>39.200000000000003</v>
      </c>
      <c r="E413">
        <v>25.981999999999999</v>
      </c>
      <c r="F413">
        <v>6.8896499999999996</v>
      </c>
      <c r="G413">
        <v>8.05274</v>
      </c>
      <c r="H413" s="4" t="s">
        <v>53</v>
      </c>
      <c r="I413" s="4"/>
    </row>
    <row r="414" spans="1:12" x14ac:dyDescent="0.35">
      <c r="A414" s="3" t="s">
        <v>25</v>
      </c>
      <c r="B414">
        <v>6.5287499999999996</v>
      </c>
      <c r="C414">
        <v>0.29453000000000001</v>
      </c>
      <c r="D414">
        <v>44.8</v>
      </c>
      <c r="E414">
        <v>22.167000000000002</v>
      </c>
      <c r="F414">
        <v>5.9354699999999996</v>
      </c>
      <c r="G414">
        <v>7.1220299999999996</v>
      </c>
      <c r="H414" s="4" t="s">
        <v>53</v>
      </c>
    </row>
    <row r="415" spans="1:12" x14ac:dyDescent="0.35">
      <c r="B415" s="2" t="s">
        <v>21</v>
      </c>
    </row>
    <row r="416" spans="1:12" x14ac:dyDescent="0.35">
      <c r="B416" s="2" t="s">
        <v>22</v>
      </c>
    </row>
    <row r="417" spans="1:12" x14ac:dyDescent="0.35">
      <c r="A417" s="2" t="s">
        <v>23</v>
      </c>
    </row>
    <row r="418" spans="1:12" x14ac:dyDescent="0.35">
      <c r="A418" s="3">
        <v>6.0060429999999998E-2</v>
      </c>
    </row>
    <row r="419" spans="1:12" x14ac:dyDescent="0.35">
      <c r="A419" s="1" t="s">
        <v>39</v>
      </c>
    </row>
    <row r="420" spans="1:12" x14ac:dyDescent="0.35">
      <c r="A420" s="2" t="s">
        <v>1</v>
      </c>
    </row>
    <row r="421" spans="1:12" x14ac:dyDescent="0.35">
      <c r="B421" t="s">
        <v>6</v>
      </c>
      <c r="C421" t="s">
        <v>7</v>
      </c>
      <c r="D421" t="s">
        <v>3</v>
      </c>
      <c r="E421" t="s">
        <v>4</v>
      </c>
      <c r="F421" t="s">
        <v>8</v>
      </c>
      <c r="G421" t="s">
        <v>5</v>
      </c>
      <c r="H421" t="s">
        <v>31</v>
      </c>
      <c r="I421" t="s">
        <v>27</v>
      </c>
      <c r="J421" t="s">
        <v>26</v>
      </c>
      <c r="K421" t="s">
        <v>32</v>
      </c>
      <c r="L421" t="s">
        <v>29</v>
      </c>
    </row>
    <row r="422" spans="1:12" x14ac:dyDescent="0.35">
      <c r="A422" t="s">
        <v>2</v>
      </c>
      <c r="B422">
        <v>5.2317999999999998</v>
      </c>
      <c r="C422">
        <v>5.2317999999999998</v>
      </c>
      <c r="D422">
        <v>1</v>
      </c>
      <c r="E422">
        <v>44.021000000000001</v>
      </c>
      <c r="F422">
        <v>7.7618999999999998</v>
      </c>
      <c r="G422">
        <v>7.8429999999999993E-3</v>
      </c>
      <c r="H422">
        <v>35</v>
      </c>
      <c r="I422" t="s">
        <v>28</v>
      </c>
      <c r="J422">
        <v>0.27449517532458101</v>
      </c>
      <c r="K422">
        <v>1</v>
      </c>
      <c r="L422" t="s">
        <v>28</v>
      </c>
    </row>
    <row r="423" spans="1:12" x14ac:dyDescent="0.35">
      <c r="A423" t="s">
        <v>40</v>
      </c>
      <c r="B423">
        <v>2.5834000000000001</v>
      </c>
      <c r="C423">
        <v>2.5834000000000001</v>
      </c>
      <c r="D423">
        <v>1</v>
      </c>
      <c r="E423">
        <v>175.661</v>
      </c>
      <c r="F423">
        <v>3.8327</v>
      </c>
      <c r="G423">
        <v>5.1846999999999997E-2</v>
      </c>
      <c r="H423">
        <v>35</v>
      </c>
      <c r="I423" s="5" t="s">
        <v>30</v>
      </c>
      <c r="J423">
        <v>0.15122153874741201</v>
      </c>
      <c r="K423">
        <v>12</v>
      </c>
      <c r="L423" s="5" t="s">
        <v>30</v>
      </c>
    </row>
    <row r="424" spans="1:12" x14ac:dyDescent="0.35">
      <c r="A424" s="2" t="s">
        <v>9</v>
      </c>
    </row>
    <row r="425" spans="1:12" x14ac:dyDescent="0.35">
      <c r="A425" s="2"/>
      <c r="B425" t="s">
        <v>14</v>
      </c>
      <c r="C425" t="s">
        <v>15</v>
      </c>
      <c r="D425" t="s">
        <v>16</v>
      </c>
      <c r="E425" t="s">
        <v>17</v>
      </c>
      <c r="F425" t="s">
        <v>18</v>
      </c>
      <c r="G425" t="s">
        <v>19</v>
      </c>
      <c r="H425" t="s">
        <v>20</v>
      </c>
    </row>
    <row r="426" spans="1:12" x14ac:dyDescent="0.35">
      <c r="A426" s="3" t="s">
        <v>10</v>
      </c>
      <c r="B426">
        <v>0.20156199999999999</v>
      </c>
      <c r="C426">
        <v>0.13187199999999999</v>
      </c>
      <c r="D426">
        <v>41.7</v>
      </c>
      <c r="E426">
        <v>1.5285</v>
      </c>
      <c r="F426">
        <v>-6.4615000000000006E-2</v>
      </c>
      <c r="G426">
        <v>0.46773799999999999</v>
      </c>
      <c r="H426">
        <v>0.13394</v>
      </c>
    </row>
    <row r="427" spans="1:12" x14ac:dyDescent="0.35">
      <c r="A427" s="3" t="s">
        <v>25</v>
      </c>
      <c r="B427">
        <v>-0.33196500000000001</v>
      </c>
      <c r="C427">
        <v>0.13847999999999999</v>
      </c>
      <c r="D427">
        <v>45.8</v>
      </c>
      <c r="E427">
        <v>-2.3972000000000002</v>
      </c>
      <c r="F427">
        <v>-0.61073699999999997</v>
      </c>
      <c r="G427">
        <v>-5.3193999999999998E-2</v>
      </c>
      <c r="H427">
        <v>2.0650000000000002E-2</v>
      </c>
    </row>
    <row r="428" spans="1:12" x14ac:dyDescent="0.35">
      <c r="B428" s="2" t="s">
        <v>21</v>
      </c>
    </row>
    <row r="429" spans="1:12" x14ac:dyDescent="0.35">
      <c r="B429" s="2" t="s">
        <v>22</v>
      </c>
    </row>
    <row r="430" spans="1:12" x14ac:dyDescent="0.35">
      <c r="A430" s="2" t="s">
        <v>23</v>
      </c>
    </row>
    <row r="431" spans="1:12" x14ac:dyDescent="0.35">
      <c r="A431">
        <v>8.5537329999999995E-2</v>
      </c>
    </row>
    <row r="432" spans="1:12" x14ac:dyDescent="0.35">
      <c r="A432" s="1" t="s">
        <v>41</v>
      </c>
    </row>
    <row r="433" spans="1:12" x14ac:dyDescent="0.35">
      <c r="A433" s="2" t="s">
        <v>1</v>
      </c>
    </row>
    <row r="434" spans="1:12" x14ac:dyDescent="0.35">
      <c r="B434" t="s">
        <v>6</v>
      </c>
      <c r="C434" t="s">
        <v>7</v>
      </c>
      <c r="D434" t="s">
        <v>3</v>
      </c>
      <c r="E434" t="s">
        <v>4</v>
      </c>
      <c r="F434" t="s">
        <v>8</v>
      </c>
      <c r="G434" t="s">
        <v>5</v>
      </c>
      <c r="H434" t="s">
        <v>31</v>
      </c>
      <c r="I434" t="s">
        <v>27</v>
      </c>
      <c r="J434" t="s">
        <v>26</v>
      </c>
      <c r="K434" t="s">
        <v>32</v>
      </c>
      <c r="L434" t="s">
        <v>29</v>
      </c>
    </row>
    <row r="435" spans="1:12" x14ac:dyDescent="0.35">
      <c r="A435" t="s">
        <v>2</v>
      </c>
      <c r="B435">
        <v>7.9885999999999999</v>
      </c>
      <c r="C435">
        <v>7.9885999999999999</v>
      </c>
      <c r="D435">
        <v>1</v>
      </c>
      <c r="E435">
        <v>29.154</v>
      </c>
      <c r="F435">
        <v>9.4268000000000001</v>
      </c>
      <c r="G435">
        <v>4.5950000000000001E-3</v>
      </c>
      <c r="H435">
        <v>222</v>
      </c>
      <c r="I435" t="s">
        <v>28</v>
      </c>
      <c r="J435">
        <v>0.86119454215237001</v>
      </c>
      <c r="K435">
        <v>2</v>
      </c>
      <c r="L435" t="s">
        <v>28</v>
      </c>
    </row>
    <row r="436" spans="1:12" x14ac:dyDescent="0.35">
      <c r="A436" t="s">
        <v>40</v>
      </c>
      <c r="B436">
        <v>4.6007999999999996</v>
      </c>
      <c r="C436">
        <v>4.6007999999999996</v>
      </c>
      <c r="D436">
        <v>1</v>
      </c>
      <c r="E436">
        <v>136.423</v>
      </c>
      <c r="F436">
        <v>5.4291</v>
      </c>
      <c r="G436">
        <v>2.1271000000000002E-2</v>
      </c>
      <c r="H436">
        <v>222</v>
      </c>
      <c r="I436" s="5" t="s">
        <v>30</v>
      </c>
      <c r="J436">
        <v>0.162831558539381</v>
      </c>
      <c r="K436">
        <v>29</v>
      </c>
      <c r="L436" s="5" t="s">
        <v>30</v>
      </c>
    </row>
    <row r="437" spans="1:12" x14ac:dyDescent="0.35">
      <c r="A437" s="2" t="s">
        <v>9</v>
      </c>
    </row>
    <row r="438" spans="1:12" x14ac:dyDescent="0.35">
      <c r="A438" s="2"/>
      <c r="B438" t="s">
        <v>14</v>
      </c>
      <c r="C438" t="s">
        <v>15</v>
      </c>
      <c r="D438" t="s">
        <v>16</v>
      </c>
      <c r="E438" t="s">
        <v>17</v>
      </c>
      <c r="F438" t="s">
        <v>18</v>
      </c>
      <c r="G438" t="s">
        <v>19</v>
      </c>
      <c r="H438" t="s">
        <v>20</v>
      </c>
    </row>
    <row r="439" spans="1:12" x14ac:dyDescent="0.35">
      <c r="A439" s="3" t="s">
        <v>10</v>
      </c>
      <c r="B439">
        <v>0.24276539999999999</v>
      </c>
      <c r="C439">
        <v>0.1139242</v>
      </c>
      <c r="D439">
        <v>25.3</v>
      </c>
      <c r="E439">
        <v>2.1309</v>
      </c>
      <c r="F439">
        <v>8.2875999999999991E-3</v>
      </c>
      <c r="G439">
        <v>0.47724309999999998</v>
      </c>
      <c r="H439">
        <v>4.2979999999999997E-2</v>
      </c>
    </row>
    <row r="440" spans="1:12" x14ac:dyDescent="0.35">
      <c r="A440" s="3" t="s">
        <v>25</v>
      </c>
      <c r="B440">
        <v>-0.27095669999999999</v>
      </c>
      <c r="C440">
        <v>0.12205240000000001</v>
      </c>
      <c r="D440">
        <v>32.700000000000003</v>
      </c>
      <c r="E440">
        <v>-2.2200000000000002</v>
      </c>
      <c r="F440">
        <v>-0.51935529999999996</v>
      </c>
      <c r="G440">
        <v>-2.25582E-2</v>
      </c>
      <c r="H440">
        <v>3.3459999999999997E-2</v>
      </c>
    </row>
    <row r="441" spans="1:12" x14ac:dyDescent="0.35">
      <c r="B441" s="2" t="s">
        <v>21</v>
      </c>
    </row>
    <row r="442" spans="1:12" x14ac:dyDescent="0.35">
      <c r="B442" s="2" t="s">
        <v>22</v>
      </c>
    </row>
    <row r="443" spans="1:12" x14ac:dyDescent="0.35">
      <c r="A443" s="2" t="s">
        <v>23</v>
      </c>
    </row>
    <row r="444" spans="1:12" x14ac:dyDescent="0.35">
      <c r="A444">
        <v>8.4802849999999999E-2</v>
      </c>
    </row>
    <row r="445" spans="1:12" x14ac:dyDescent="0.35">
      <c r="A445" s="1" t="s">
        <v>96</v>
      </c>
    </row>
    <row r="446" spans="1:12" x14ac:dyDescent="0.35">
      <c r="A446" s="2" t="s">
        <v>1</v>
      </c>
    </row>
    <row r="447" spans="1:12" x14ac:dyDescent="0.35">
      <c r="B447" t="s">
        <v>6</v>
      </c>
      <c r="C447" t="s">
        <v>7</v>
      </c>
      <c r="D447" t="s">
        <v>3</v>
      </c>
      <c r="E447" t="s">
        <v>4</v>
      </c>
      <c r="F447" t="s">
        <v>8</v>
      </c>
      <c r="G447" t="s">
        <v>5</v>
      </c>
      <c r="H447" t="s">
        <v>31</v>
      </c>
      <c r="I447" t="s">
        <v>27</v>
      </c>
      <c r="J447" t="s">
        <v>26</v>
      </c>
      <c r="K447" t="s">
        <v>32</v>
      </c>
      <c r="L447" t="s">
        <v>29</v>
      </c>
    </row>
    <row r="448" spans="1:12" x14ac:dyDescent="0.35">
      <c r="A448" t="s">
        <v>2</v>
      </c>
      <c r="B448">
        <v>4.7819000000000003</v>
      </c>
      <c r="C448">
        <v>4.7819000000000003</v>
      </c>
      <c r="D448">
        <v>1</v>
      </c>
      <c r="E448">
        <v>37.649000000000001</v>
      </c>
      <c r="F448">
        <v>7.7367999999999997</v>
      </c>
      <c r="G448">
        <v>8.4060000000000003E-3</v>
      </c>
      <c r="H448">
        <v>35</v>
      </c>
      <c r="I448" t="s">
        <v>28</v>
      </c>
      <c r="J448">
        <v>0.29419675135894502</v>
      </c>
      <c r="K448">
        <v>1</v>
      </c>
      <c r="L448" t="s">
        <v>28</v>
      </c>
    </row>
    <row r="449" spans="1:12" x14ac:dyDescent="0.35">
      <c r="A449" t="s">
        <v>40</v>
      </c>
      <c r="B449">
        <v>0.16250000000000001</v>
      </c>
      <c r="C449">
        <v>0.16250000000000001</v>
      </c>
      <c r="D449">
        <v>1</v>
      </c>
      <c r="E449">
        <v>179.995</v>
      </c>
      <c r="F449">
        <v>0.26290000000000002</v>
      </c>
      <c r="G449">
        <v>0.60875500000000005</v>
      </c>
      <c r="H449">
        <v>35</v>
      </c>
      <c r="I449" s="5" t="s">
        <v>30</v>
      </c>
      <c r="J449">
        <v>0.84442737123084299</v>
      </c>
      <c r="K449">
        <v>27</v>
      </c>
      <c r="L449" s="5" t="s">
        <v>30</v>
      </c>
    </row>
    <row r="450" spans="1:12" x14ac:dyDescent="0.35">
      <c r="A450" s="2" t="s">
        <v>9</v>
      </c>
    </row>
    <row r="451" spans="1:12" x14ac:dyDescent="0.35">
      <c r="A451" s="2"/>
      <c r="B451" t="s">
        <v>14</v>
      </c>
      <c r="C451" t="s">
        <v>15</v>
      </c>
      <c r="D451" t="s">
        <v>16</v>
      </c>
      <c r="E451" t="s">
        <v>17</v>
      </c>
      <c r="F451" t="s">
        <v>18</v>
      </c>
      <c r="G451" t="s">
        <v>19</v>
      </c>
      <c r="H451" t="s">
        <v>20</v>
      </c>
    </row>
    <row r="452" spans="1:12" x14ac:dyDescent="0.35">
      <c r="A452" s="3" t="s">
        <v>10</v>
      </c>
      <c r="B452">
        <v>0.17660999999999999</v>
      </c>
      <c r="C452">
        <v>0.12181599999999999</v>
      </c>
      <c r="D452">
        <v>37.799999999999997</v>
      </c>
      <c r="E452">
        <v>1.4498</v>
      </c>
      <c r="F452">
        <v>-7.0044999999999996E-2</v>
      </c>
      <c r="G452">
        <v>0.423265</v>
      </c>
      <c r="H452">
        <v>0.15537000000000001</v>
      </c>
    </row>
    <row r="453" spans="1:12" x14ac:dyDescent="0.35">
      <c r="A453" s="3" t="s">
        <v>25</v>
      </c>
      <c r="B453">
        <v>-0.606236</v>
      </c>
      <c r="C453">
        <v>0.25371300000000002</v>
      </c>
      <c r="D453">
        <v>37.6</v>
      </c>
      <c r="E453">
        <v>-2.3895</v>
      </c>
      <c r="F453">
        <v>-1.1200159999999999</v>
      </c>
      <c r="G453">
        <v>-9.2455999999999997E-2</v>
      </c>
      <c r="H453">
        <v>2.1989999999999999E-2</v>
      </c>
    </row>
    <row r="454" spans="1:12" x14ac:dyDescent="0.35">
      <c r="B454" s="2" t="s">
        <v>21</v>
      </c>
    </row>
    <row r="455" spans="1:12" x14ac:dyDescent="0.35">
      <c r="B455" s="2" t="s">
        <v>22</v>
      </c>
    </row>
    <row r="456" spans="1:12" x14ac:dyDescent="0.35">
      <c r="A456" s="2" t="s">
        <v>23</v>
      </c>
    </row>
    <row r="457" spans="1:12" x14ac:dyDescent="0.35">
      <c r="A457">
        <v>8.5667170000000001E-2</v>
      </c>
    </row>
    <row r="458" spans="1:12" x14ac:dyDescent="0.35">
      <c r="A458" s="6" t="s">
        <v>61</v>
      </c>
    </row>
    <row r="459" spans="1:12" x14ac:dyDescent="0.35">
      <c r="A459" s="2" t="s">
        <v>1</v>
      </c>
    </row>
    <row r="460" spans="1:12" x14ac:dyDescent="0.35">
      <c r="B460" t="s">
        <v>6</v>
      </c>
      <c r="C460" t="s">
        <v>7</v>
      </c>
      <c r="D460" t="s">
        <v>3</v>
      </c>
      <c r="E460" t="s">
        <v>4</v>
      </c>
      <c r="F460" t="s">
        <v>8</v>
      </c>
      <c r="G460" t="s">
        <v>5</v>
      </c>
      <c r="H460" t="s">
        <v>31</v>
      </c>
      <c r="I460" t="s">
        <v>27</v>
      </c>
      <c r="J460" t="s">
        <v>26</v>
      </c>
      <c r="K460" t="s">
        <v>32</v>
      </c>
      <c r="L460" t="s">
        <v>29</v>
      </c>
    </row>
    <row r="461" spans="1:12" x14ac:dyDescent="0.35">
      <c r="A461" t="s">
        <v>2</v>
      </c>
      <c r="B461">
        <v>9.6724999999999994</v>
      </c>
      <c r="C461">
        <v>9.6724999999999994</v>
      </c>
      <c r="D461">
        <v>1</v>
      </c>
      <c r="E461">
        <v>40.988</v>
      </c>
      <c r="F461">
        <v>13.8058</v>
      </c>
      <c r="G461">
        <v>6.0579999999999998E-4</v>
      </c>
      <c r="H461">
        <v>8119</v>
      </c>
      <c r="I461" s="5" t="s">
        <v>28</v>
      </c>
      <c r="J461">
        <v>0.58823672440206898</v>
      </c>
      <c r="K461">
        <v>13</v>
      </c>
      <c r="L461" s="5" t="s">
        <v>28</v>
      </c>
    </row>
    <row r="462" spans="1:12" x14ac:dyDescent="0.35">
      <c r="A462" t="s">
        <v>40</v>
      </c>
      <c r="B462">
        <v>2.7671999999999999</v>
      </c>
      <c r="C462">
        <v>2.7671999999999999</v>
      </c>
      <c r="D462">
        <v>1</v>
      </c>
      <c r="E462">
        <v>169.80199999999999</v>
      </c>
      <c r="F462">
        <v>3.9497</v>
      </c>
      <c r="G462">
        <v>4.8486399999999999E-2</v>
      </c>
      <c r="H462">
        <v>8119</v>
      </c>
      <c r="I462" s="5" t="s">
        <v>30</v>
      </c>
      <c r="J462">
        <v>0.29777706155273298</v>
      </c>
      <c r="K462">
        <v>1322</v>
      </c>
      <c r="L462" s="5" t="s">
        <v>30</v>
      </c>
    </row>
    <row r="463" spans="1:12" x14ac:dyDescent="0.35">
      <c r="A463" s="2" t="s">
        <v>9</v>
      </c>
    </row>
    <row r="464" spans="1:12" x14ac:dyDescent="0.35">
      <c r="A464" s="2"/>
      <c r="B464" t="s">
        <v>14</v>
      </c>
      <c r="C464" t="s">
        <v>15</v>
      </c>
      <c r="D464" t="s">
        <v>16</v>
      </c>
      <c r="E464" t="s">
        <v>17</v>
      </c>
      <c r="F464" t="s">
        <v>18</v>
      </c>
      <c r="G464" t="s">
        <v>19</v>
      </c>
      <c r="H464" t="s">
        <v>20</v>
      </c>
    </row>
    <row r="465" spans="1:12" x14ac:dyDescent="0.35">
      <c r="A465" s="3" t="s">
        <v>10</v>
      </c>
      <c r="B465">
        <v>0.25159140000000002</v>
      </c>
      <c r="C465">
        <v>0.12473480000000001</v>
      </c>
      <c r="D465">
        <v>38.200000000000003</v>
      </c>
      <c r="E465">
        <v>2.0169999999999999</v>
      </c>
      <c r="F465">
        <v>-8.7839999999999999E-4</v>
      </c>
      <c r="G465">
        <v>0.50406119999999999</v>
      </c>
      <c r="H465">
        <v>5.0763000000000003E-2</v>
      </c>
    </row>
    <row r="466" spans="1:12" x14ac:dyDescent="0.35">
      <c r="A466" s="3" t="s">
        <v>25</v>
      </c>
      <c r="B466">
        <v>-0.42301119999999998</v>
      </c>
      <c r="C466">
        <v>0.13152069999999999</v>
      </c>
      <c r="D466">
        <v>43.3</v>
      </c>
      <c r="E466">
        <v>-3.2162999999999999</v>
      </c>
      <c r="F466">
        <v>-0.68819229999999998</v>
      </c>
      <c r="G466">
        <v>-0.1578301</v>
      </c>
      <c r="H466">
        <v>2.4580000000000001E-3</v>
      </c>
    </row>
    <row r="467" spans="1:12" x14ac:dyDescent="0.35">
      <c r="B467" s="2" t="s">
        <v>21</v>
      </c>
    </row>
    <row r="468" spans="1:12" x14ac:dyDescent="0.35">
      <c r="B468" s="2" t="s">
        <v>22</v>
      </c>
    </row>
    <row r="469" spans="1:12" x14ac:dyDescent="0.35">
      <c r="A469" s="2" t="s">
        <v>23</v>
      </c>
    </row>
    <row r="470" spans="1:12" x14ac:dyDescent="0.35">
      <c r="A470" s="3">
        <v>0.1245063</v>
      </c>
    </row>
    <row r="471" spans="1:12" x14ac:dyDescent="0.35">
      <c r="A471" s="6" t="s">
        <v>62</v>
      </c>
    </row>
    <row r="472" spans="1:12" x14ac:dyDescent="0.35">
      <c r="A472" s="2" t="s">
        <v>1</v>
      </c>
    </row>
    <row r="473" spans="1:12" x14ac:dyDescent="0.35">
      <c r="B473" t="s">
        <v>6</v>
      </c>
      <c r="C473" t="s">
        <v>7</v>
      </c>
      <c r="D473" t="s">
        <v>3</v>
      </c>
      <c r="E473" t="s">
        <v>4</v>
      </c>
      <c r="F473" t="s">
        <v>8</v>
      </c>
      <c r="G473" t="s">
        <v>5</v>
      </c>
      <c r="H473" t="s">
        <v>31</v>
      </c>
      <c r="I473" t="s">
        <v>27</v>
      </c>
      <c r="J473" t="s">
        <v>26</v>
      </c>
      <c r="K473" t="s">
        <v>32</v>
      </c>
      <c r="L473" t="s">
        <v>29</v>
      </c>
    </row>
    <row r="474" spans="1:12" x14ac:dyDescent="0.35">
      <c r="A474" t="s">
        <v>2</v>
      </c>
      <c r="B474">
        <v>613.85</v>
      </c>
      <c r="C474">
        <v>613.85</v>
      </c>
      <c r="D474">
        <v>1</v>
      </c>
      <c r="E474">
        <v>31.033000000000001</v>
      </c>
      <c r="F474">
        <v>15.896000000000001</v>
      </c>
      <c r="G474">
        <v>3.7819999999999998E-4</v>
      </c>
      <c r="H474">
        <v>8039</v>
      </c>
      <c r="I474" t="s">
        <v>28</v>
      </c>
      <c r="J474">
        <v>0.82874957340612698</v>
      </c>
      <c r="K474">
        <v>6</v>
      </c>
      <c r="L474" t="s">
        <v>28</v>
      </c>
    </row>
    <row r="475" spans="1:12" x14ac:dyDescent="0.35">
      <c r="A475" s="2" t="s">
        <v>9</v>
      </c>
    </row>
    <row r="476" spans="1:12" x14ac:dyDescent="0.35">
      <c r="A476" s="2"/>
      <c r="B476" t="s">
        <v>14</v>
      </c>
      <c r="C476" t="s">
        <v>15</v>
      </c>
      <c r="D476" t="s">
        <v>16</v>
      </c>
      <c r="E476" t="s">
        <v>17</v>
      </c>
      <c r="F476" t="s">
        <v>18</v>
      </c>
      <c r="G476" t="s">
        <v>19</v>
      </c>
      <c r="H476" t="s">
        <v>20</v>
      </c>
    </row>
    <row r="477" spans="1:12" x14ac:dyDescent="0.35">
      <c r="A477" s="3" t="s">
        <v>10</v>
      </c>
      <c r="B477">
        <v>-4.6681999999999997</v>
      </c>
      <c r="C477">
        <v>0.90756999999999999</v>
      </c>
      <c r="D477">
        <v>26.1</v>
      </c>
      <c r="E477">
        <v>-5.1436000000000002</v>
      </c>
      <c r="F477">
        <v>-6.5333899999999998</v>
      </c>
      <c r="G477">
        <v>-2.80301</v>
      </c>
      <c r="H477" s="4">
        <v>2.2770000000000001E-5</v>
      </c>
    </row>
    <row r="478" spans="1:12" x14ac:dyDescent="0.35">
      <c r="A478" s="3" t="s">
        <v>25</v>
      </c>
      <c r="B478">
        <v>-10.19373</v>
      </c>
      <c r="C478">
        <v>1.04738</v>
      </c>
      <c r="D478">
        <v>35.6</v>
      </c>
      <c r="E478">
        <v>-9.7325999999999997</v>
      </c>
      <c r="F478">
        <v>-12.318820000000001</v>
      </c>
      <c r="G478">
        <v>-8.0686499999999999</v>
      </c>
      <c r="H478" s="4">
        <v>1.447E-11</v>
      </c>
    </row>
    <row r="479" spans="1:12" x14ac:dyDescent="0.35">
      <c r="B479" s="2" t="s">
        <v>21</v>
      </c>
    </row>
    <row r="480" spans="1:12" x14ac:dyDescent="0.35">
      <c r="B480" s="2" t="s">
        <v>22</v>
      </c>
    </row>
    <row r="481" spans="1:12" x14ac:dyDescent="0.35">
      <c r="A481" s="2" t="s">
        <v>23</v>
      </c>
    </row>
    <row r="482" spans="1:12" x14ac:dyDescent="0.35">
      <c r="A482" s="3">
        <v>0.1484241</v>
      </c>
    </row>
    <row r="483" spans="1:12" x14ac:dyDescent="0.35">
      <c r="A483" s="6" t="s">
        <v>63</v>
      </c>
    </row>
    <row r="484" spans="1:12" x14ac:dyDescent="0.35">
      <c r="A484" s="2" t="s">
        <v>1</v>
      </c>
    </row>
    <row r="485" spans="1:12" x14ac:dyDescent="0.35">
      <c r="B485" t="s">
        <v>6</v>
      </c>
      <c r="C485" t="s">
        <v>7</v>
      </c>
      <c r="D485" t="s">
        <v>3</v>
      </c>
      <c r="E485" t="s">
        <v>4</v>
      </c>
      <c r="F485" t="s">
        <v>8</v>
      </c>
      <c r="G485" t="s">
        <v>5</v>
      </c>
      <c r="H485" t="s">
        <v>31</v>
      </c>
      <c r="I485" t="s">
        <v>27</v>
      </c>
      <c r="J485" t="s">
        <v>26</v>
      </c>
      <c r="K485" t="s">
        <v>32</v>
      </c>
      <c r="L485" t="s">
        <v>29</v>
      </c>
    </row>
    <row r="486" spans="1:12" x14ac:dyDescent="0.35">
      <c r="A486" t="s">
        <v>2</v>
      </c>
      <c r="B486">
        <v>7.5787000000000004</v>
      </c>
      <c r="C486">
        <v>7.5787000000000004</v>
      </c>
      <c r="D486">
        <v>1</v>
      </c>
      <c r="E486">
        <v>41.948999999999998</v>
      </c>
      <c r="F486">
        <v>11.1744</v>
      </c>
      <c r="G486">
        <v>1.753E-3</v>
      </c>
      <c r="H486">
        <v>8119</v>
      </c>
      <c r="I486" s="5" t="s">
        <v>28</v>
      </c>
      <c r="J486">
        <v>0.60535656581511499</v>
      </c>
      <c r="K486">
        <v>24</v>
      </c>
      <c r="L486" s="5" t="s">
        <v>28</v>
      </c>
    </row>
    <row r="487" spans="1:12" x14ac:dyDescent="0.35">
      <c r="A487" t="s">
        <v>40</v>
      </c>
      <c r="B487">
        <v>3.2888000000000002</v>
      </c>
      <c r="C487">
        <v>3.2888000000000002</v>
      </c>
      <c r="D487">
        <v>1</v>
      </c>
      <c r="E487">
        <v>175.023</v>
      </c>
      <c r="F487">
        <v>4.8491</v>
      </c>
      <c r="G487">
        <v>2.8967E-2</v>
      </c>
      <c r="H487">
        <v>8119</v>
      </c>
      <c r="I487" s="5" t="s">
        <v>30</v>
      </c>
      <c r="J487">
        <v>0.212753712562922</v>
      </c>
      <c r="K487">
        <v>1106</v>
      </c>
      <c r="L487" s="5" t="s">
        <v>30</v>
      </c>
    </row>
    <row r="488" spans="1:12" x14ac:dyDescent="0.35">
      <c r="A488" s="2" t="s">
        <v>9</v>
      </c>
    </row>
    <row r="489" spans="1:12" x14ac:dyDescent="0.35">
      <c r="A489" s="2"/>
      <c r="B489" t="s">
        <v>14</v>
      </c>
      <c r="C489" t="s">
        <v>15</v>
      </c>
      <c r="D489" t="s">
        <v>16</v>
      </c>
      <c r="E489" t="s">
        <v>17</v>
      </c>
      <c r="F489" t="s">
        <v>18</v>
      </c>
      <c r="G489" t="s">
        <v>19</v>
      </c>
      <c r="H489" t="s">
        <v>20</v>
      </c>
    </row>
    <row r="490" spans="1:12" x14ac:dyDescent="0.35">
      <c r="A490" s="3" t="s">
        <v>10</v>
      </c>
      <c r="B490">
        <v>0.25614740000000003</v>
      </c>
      <c r="C490">
        <v>0.1314575</v>
      </c>
      <c r="D490">
        <v>39.700000000000003</v>
      </c>
      <c r="E490">
        <v>1.9484999999999999</v>
      </c>
      <c r="F490">
        <v>-9.6016000000000001E-3</v>
      </c>
      <c r="G490">
        <v>0.52189629999999998</v>
      </c>
      <c r="H490">
        <v>5.8445999999999998E-2</v>
      </c>
    </row>
    <row r="491" spans="1:12" x14ac:dyDescent="0.35">
      <c r="A491" s="3" t="s">
        <v>25</v>
      </c>
      <c r="B491">
        <v>-0.38210549999999999</v>
      </c>
      <c r="C491">
        <v>0.1380863</v>
      </c>
      <c r="D491">
        <v>43.8</v>
      </c>
      <c r="E491">
        <v>-2.7671999999999999</v>
      </c>
      <c r="F491">
        <v>-0.66044389999999997</v>
      </c>
      <c r="G491">
        <v>-0.1037671</v>
      </c>
      <c r="H491">
        <v>8.2550000000000002E-3</v>
      </c>
    </row>
    <row r="492" spans="1:12" x14ac:dyDescent="0.35">
      <c r="B492" s="2" t="s">
        <v>21</v>
      </c>
    </row>
    <row r="493" spans="1:12" x14ac:dyDescent="0.35">
      <c r="B493" s="2" t="s">
        <v>22</v>
      </c>
    </row>
    <row r="494" spans="1:12" x14ac:dyDescent="0.35">
      <c r="A494" s="2" t="s">
        <v>23</v>
      </c>
    </row>
    <row r="495" spans="1:12" x14ac:dyDescent="0.35">
      <c r="A495" s="3">
        <v>0.11565830000000001</v>
      </c>
    </row>
    <row r="496" spans="1:12" x14ac:dyDescent="0.35">
      <c r="A496" s="6" t="s">
        <v>64</v>
      </c>
    </row>
    <row r="497" spans="1:12" x14ac:dyDescent="0.35">
      <c r="A497" s="2" t="s">
        <v>1</v>
      </c>
    </row>
    <row r="498" spans="1:12" x14ac:dyDescent="0.35">
      <c r="B498" t="s">
        <v>6</v>
      </c>
      <c r="C498" t="s">
        <v>7</v>
      </c>
      <c r="D498" t="s">
        <v>3</v>
      </c>
      <c r="E498" t="s">
        <v>4</v>
      </c>
      <c r="F498" t="s">
        <v>8</v>
      </c>
      <c r="G498" t="s">
        <v>5</v>
      </c>
      <c r="H498" t="s">
        <v>31</v>
      </c>
      <c r="I498" t="s">
        <v>27</v>
      </c>
      <c r="J498" t="s">
        <v>26</v>
      </c>
      <c r="K498" t="s">
        <v>32</v>
      </c>
      <c r="L498" t="s">
        <v>29</v>
      </c>
    </row>
    <row r="499" spans="1:12" x14ac:dyDescent="0.35">
      <c r="A499" t="s">
        <v>2</v>
      </c>
      <c r="B499">
        <v>553.23</v>
      </c>
      <c r="C499">
        <v>553.23</v>
      </c>
      <c r="D499">
        <v>1</v>
      </c>
      <c r="E499">
        <v>32.972000000000001</v>
      </c>
      <c r="F499">
        <v>14.445</v>
      </c>
      <c r="G499">
        <v>5.9080000000000005E-4</v>
      </c>
      <c r="H499">
        <v>8039</v>
      </c>
      <c r="I499" t="s">
        <v>28</v>
      </c>
      <c r="J499">
        <v>0.82874957340612698</v>
      </c>
      <c r="K499">
        <v>6</v>
      </c>
      <c r="L499" t="s">
        <v>28</v>
      </c>
    </row>
    <row r="500" spans="1:12" x14ac:dyDescent="0.35">
      <c r="A500" s="2" t="s">
        <v>9</v>
      </c>
    </row>
    <row r="501" spans="1:12" x14ac:dyDescent="0.35">
      <c r="A501" s="2"/>
      <c r="B501" t="s">
        <v>14</v>
      </c>
      <c r="C501" t="s">
        <v>15</v>
      </c>
      <c r="D501" t="s">
        <v>16</v>
      </c>
      <c r="E501" t="s">
        <v>17</v>
      </c>
      <c r="F501" t="s">
        <v>18</v>
      </c>
      <c r="G501" t="s">
        <v>19</v>
      </c>
      <c r="H501" t="s">
        <v>20</v>
      </c>
    </row>
    <row r="502" spans="1:12" x14ac:dyDescent="0.35">
      <c r="A502" s="3" t="s">
        <v>10</v>
      </c>
      <c r="B502">
        <v>-2.56562</v>
      </c>
      <c r="C502">
        <v>1.07222</v>
      </c>
      <c r="D502">
        <v>29.9</v>
      </c>
      <c r="E502">
        <v>-2.3927999999999998</v>
      </c>
      <c r="F502">
        <v>-4.75556</v>
      </c>
      <c r="G502">
        <v>-0.37568000000000001</v>
      </c>
      <c r="H502">
        <v>2.3199999999999998E-2</v>
      </c>
    </row>
    <row r="503" spans="1:12" x14ac:dyDescent="0.35">
      <c r="A503" s="3" t="s">
        <v>25</v>
      </c>
      <c r="B503">
        <v>-8.7235099999999992</v>
      </c>
      <c r="C503">
        <v>1.2146600000000001</v>
      </c>
      <c r="D503">
        <v>35.6</v>
      </c>
      <c r="E503">
        <v>-7.1818</v>
      </c>
      <c r="F503">
        <v>-11.187889999999999</v>
      </c>
      <c r="G503">
        <v>-6.2591299999999999</v>
      </c>
      <c r="H503" s="4">
        <v>2.0179999999999999E-8</v>
      </c>
    </row>
    <row r="504" spans="1:12" x14ac:dyDescent="0.35">
      <c r="B504" s="2" t="s">
        <v>21</v>
      </c>
    </row>
    <row r="505" spans="1:12" x14ac:dyDescent="0.35">
      <c r="B505" s="2" t="s">
        <v>22</v>
      </c>
    </row>
    <row r="506" spans="1:12" x14ac:dyDescent="0.35">
      <c r="A506" s="2" t="s">
        <v>23</v>
      </c>
    </row>
    <row r="507" spans="1:12" x14ac:dyDescent="0.35">
      <c r="A507" s="3">
        <v>0.15972510000000001</v>
      </c>
    </row>
    <row r="508" spans="1:12" x14ac:dyDescent="0.35">
      <c r="A508" s="2" t="s">
        <v>75</v>
      </c>
    </row>
    <row r="509" spans="1:12" x14ac:dyDescent="0.35">
      <c r="B509" t="s">
        <v>76</v>
      </c>
      <c r="C509" t="s">
        <v>77</v>
      </c>
      <c r="D509" t="s">
        <v>78</v>
      </c>
    </row>
    <row r="510" spans="1:12" x14ac:dyDescent="0.35">
      <c r="A510" t="s">
        <v>10</v>
      </c>
      <c r="B510">
        <v>22</v>
      </c>
      <c r="C510">
        <v>18</v>
      </c>
      <c r="D510">
        <v>81.8</v>
      </c>
    </row>
    <row r="511" spans="1:12" x14ac:dyDescent="0.35">
      <c r="A511" t="s">
        <v>25</v>
      </c>
      <c r="B511">
        <v>18</v>
      </c>
      <c r="C511">
        <v>7</v>
      </c>
      <c r="D511">
        <v>38.9</v>
      </c>
      <c r="E511" s="7"/>
    </row>
    <row r="513" spans="1:12" x14ac:dyDescent="0.35">
      <c r="B513" t="s">
        <v>79</v>
      </c>
      <c r="C513" t="s">
        <v>80</v>
      </c>
      <c r="D513" t="s">
        <v>81</v>
      </c>
      <c r="E513" t="s">
        <v>82</v>
      </c>
      <c r="F513" t="s">
        <v>31</v>
      </c>
      <c r="G513" t="s">
        <v>27</v>
      </c>
      <c r="H513" t="s">
        <v>26</v>
      </c>
      <c r="I513" t="s">
        <v>32</v>
      </c>
      <c r="J513" t="s">
        <v>29</v>
      </c>
    </row>
    <row r="514" spans="1:12" x14ac:dyDescent="0.35">
      <c r="A514" t="s">
        <v>83</v>
      </c>
      <c r="B514">
        <v>0.14968139999999999</v>
      </c>
      <c r="C514">
        <v>2.534641E-2</v>
      </c>
      <c r="D514">
        <v>0.71532412000000001</v>
      </c>
      <c r="E514">
        <v>8.5880000000000001E-3</v>
      </c>
      <c r="F514">
        <v>8039</v>
      </c>
      <c r="G514" t="s">
        <v>28</v>
      </c>
      <c r="H514">
        <v>1</v>
      </c>
      <c r="I514" s="3">
        <v>8039</v>
      </c>
      <c r="J514" s="5" t="s">
        <v>30</v>
      </c>
    </row>
    <row r="515" spans="1:12" x14ac:dyDescent="0.35">
      <c r="A515" s="6" t="s">
        <v>65</v>
      </c>
    </row>
    <row r="516" spans="1:12" x14ac:dyDescent="0.35">
      <c r="A516" s="2" t="s">
        <v>1</v>
      </c>
    </row>
    <row r="517" spans="1:12" x14ac:dyDescent="0.35">
      <c r="B517" t="s">
        <v>6</v>
      </c>
      <c r="C517" t="s">
        <v>7</v>
      </c>
      <c r="D517" t="s">
        <v>3</v>
      </c>
      <c r="E517" t="s">
        <v>4</v>
      </c>
      <c r="F517" t="s">
        <v>8</v>
      </c>
      <c r="G517" t="s">
        <v>5</v>
      </c>
      <c r="H517" t="s">
        <v>31</v>
      </c>
      <c r="I517" t="s">
        <v>27</v>
      </c>
      <c r="J517" t="s">
        <v>26</v>
      </c>
      <c r="K517" t="s">
        <v>32</v>
      </c>
      <c r="L517" t="s">
        <v>29</v>
      </c>
    </row>
    <row r="518" spans="1:12" x14ac:dyDescent="0.35">
      <c r="A518" t="s">
        <v>2</v>
      </c>
      <c r="B518">
        <v>8.8567999999999998</v>
      </c>
      <c r="C518">
        <v>8.8567999999999998</v>
      </c>
      <c r="D518">
        <v>1</v>
      </c>
      <c r="E518">
        <v>43.212000000000003</v>
      </c>
      <c r="F518">
        <v>12.161799999999999</v>
      </c>
      <c r="G518">
        <v>1.134E-3</v>
      </c>
      <c r="H518">
        <v>8119</v>
      </c>
      <c r="I518" t="s">
        <v>28</v>
      </c>
      <c r="J518">
        <v>0.60535656581511499</v>
      </c>
      <c r="K518">
        <v>24</v>
      </c>
      <c r="L518" t="s">
        <v>28</v>
      </c>
    </row>
    <row r="519" spans="1:12" x14ac:dyDescent="0.35">
      <c r="A519" t="s">
        <v>40</v>
      </c>
      <c r="B519">
        <v>2.7427999999999999</v>
      </c>
      <c r="C519">
        <v>2.7427999999999999</v>
      </c>
      <c r="D519">
        <v>1</v>
      </c>
      <c r="E519">
        <v>167.321</v>
      </c>
      <c r="F519">
        <v>3.7663000000000002</v>
      </c>
      <c r="G519">
        <v>5.3975000000000002E-2</v>
      </c>
      <c r="H519">
        <v>8119</v>
      </c>
      <c r="I519" s="5" t="s">
        <v>30</v>
      </c>
      <c r="J519">
        <v>0.31802399031296802</v>
      </c>
      <c r="K519">
        <v>1380</v>
      </c>
      <c r="L519" s="5" t="s">
        <v>30</v>
      </c>
    </row>
    <row r="520" spans="1:12" x14ac:dyDescent="0.35">
      <c r="A520" s="2" t="s">
        <v>9</v>
      </c>
    </row>
    <row r="521" spans="1:12" x14ac:dyDescent="0.35">
      <c r="A521" s="2"/>
      <c r="B521" t="s">
        <v>14</v>
      </c>
      <c r="C521" t="s">
        <v>15</v>
      </c>
      <c r="D521" t="s">
        <v>16</v>
      </c>
      <c r="E521" t="s">
        <v>17</v>
      </c>
      <c r="F521" t="s">
        <v>18</v>
      </c>
      <c r="G521" t="s">
        <v>19</v>
      </c>
      <c r="H521" t="s">
        <v>20</v>
      </c>
    </row>
    <row r="522" spans="1:12" x14ac:dyDescent="0.35">
      <c r="A522" s="3" t="s">
        <v>10</v>
      </c>
      <c r="B522">
        <v>0.233712</v>
      </c>
      <c r="C522">
        <v>0.122695</v>
      </c>
      <c r="D522">
        <v>40</v>
      </c>
      <c r="E522">
        <v>1.9048</v>
      </c>
      <c r="F522">
        <v>-1.4272999999999999E-2</v>
      </c>
      <c r="G522">
        <v>0.48169800000000002</v>
      </c>
      <c r="H522">
        <v>6.4019999999999994E-2</v>
      </c>
    </row>
    <row r="523" spans="1:12" x14ac:dyDescent="0.35">
      <c r="A523" s="3" t="s">
        <v>25</v>
      </c>
      <c r="B523">
        <v>-0.389932</v>
      </c>
      <c r="C523">
        <v>0.12967600000000001</v>
      </c>
      <c r="D523">
        <v>46</v>
      </c>
      <c r="E523">
        <v>-3.0070000000000001</v>
      </c>
      <c r="F523">
        <v>-0.65096100000000001</v>
      </c>
      <c r="G523">
        <v>-0.12890299999999999</v>
      </c>
      <c r="H523">
        <v>4.267E-3</v>
      </c>
    </row>
    <row r="524" spans="1:12" x14ac:dyDescent="0.35">
      <c r="B524" s="2" t="s">
        <v>21</v>
      </c>
    </row>
    <row r="525" spans="1:12" x14ac:dyDescent="0.35">
      <c r="B525" s="2" t="s">
        <v>22</v>
      </c>
    </row>
    <row r="526" spans="1:12" x14ac:dyDescent="0.35">
      <c r="A526" s="2" t="s">
        <v>23</v>
      </c>
    </row>
    <row r="527" spans="1:12" x14ac:dyDescent="0.35">
      <c r="A527" s="3">
        <v>0.1087607</v>
      </c>
    </row>
    <row r="528" spans="1:12" x14ac:dyDescent="0.35">
      <c r="A528" s="6" t="s">
        <v>66</v>
      </c>
    </row>
    <row r="529" spans="1:12" x14ac:dyDescent="0.35">
      <c r="A529" s="2" t="s">
        <v>1</v>
      </c>
    </row>
    <row r="530" spans="1:12" x14ac:dyDescent="0.35">
      <c r="B530" t="s">
        <v>6</v>
      </c>
      <c r="C530" t="s">
        <v>7</v>
      </c>
      <c r="D530" t="s">
        <v>3</v>
      </c>
      <c r="E530" t="s">
        <v>4</v>
      </c>
      <c r="F530" t="s">
        <v>8</v>
      </c>
      <c r="G530" t="s">
        <v>5</v>
      </c>
      <c r="H530" t="s">
        <v>31</v>
      </c>
      <c r="I530" t="s">
        <v>27</v>
      </c>
      <c r="J530" t="s">
        <v>26</v>
      </c>
      <c r="K530" t="s">
        <v>32</v>
      </c>
      <c r="L530" t="s">
        <v>29</v>
      </c>
    </row>
    <row r="531" spans="1:12" x14ac:dyDescent="0.35">
      <c r="A531" t="s">
        <v>2</v>
      </c>
      <c r="B531">
        <v>622.89</v>
      </c>
      <c r="C531">
        <v>622.89</v>
      </c>
      <c r="D531">
        <v>1</v>
      </c>
      <c r="E531">
        <v>32.270000000000003</v>
      </c>
      <c r="F531">
        <v>14.385999999999999</v>
      </c>
      <c r="G531">
        <v>6.1850000000000002E-4</v>
      </c>
      <c r="H531">
        <v>8039</v>
      </c>
      <c r="I531" t="s">
        <v>28</v>
      </c>
      <c r="J531">
        <v>0.82874957340612698</v>
      </c>
      <c r="K531">
        <v>6</v>
      </c>
      <c r="L531" t="s">
        <v>28</v>
      </c>
    </row>
    <row r="532" spans="1:12" x14ac:dyDescent="0.35">
      <c r="A532" s="2" t="s">
        <v>9</v>
      </c>
    </row>
    <row r="533" spans="1:12" x14ac:dyDescent="0.35">
      <c r="A533" s="2"/>
      <c r="B533" t="s">
        <v>14</v>
      </c>
      <c r="C533" t="s">
        <v>15</v>
      </c>
      <c r="D533" t="s">
        <v>16</v>
      </c>
      <c r="E533" t="s">
        <v>17</v>
      </c>
      <c r="F533" t="s">
        <v>18</v>
      </c>
      <c r="G533" t="s">
        <v>19</v>
      </c>
      <c r="H533" t="s">
        <v>20</v>
      </c>
    </row>
    <row r="534" spans="1:12" x14ac:dyDescent="0.35">
      <c r="A534" s="3" t="s">
        <v>10</v>
      </c>
      <c r="B534">
        <v>-4.5183299999999997</v>
      </c>
      <c r="C534">
        <v>0.96067999999999998</v>
      </c>
      <c r="D534">
        <v>27.2</v>
      </c>
      <c r="E534">
        <v>-4.7032999999999996</v>
      </c>
      <c r="F534">
        <v>-6.4888000000000003</v>
      </c>
      <c r="G534">
        <v>-2.5478499999999999</v>
      </c>
      <c r="H534" s="4">
        <v>6.6519999999999993E-5</v>
      </c>
    </row>
    <row r="535" spans="1:12" x14ac:dyDescent="0.35">
      <c r="A535" s="3" t="s">
        <v>25</v>
      </c>
      <c r="B535">
        <v>-10.082560000000001</v>
      </c>
      <c r="C535">
        <v>1.10873</v>
      </c>
      <c r="D535">
        <v>36.9</v>
      </c>
      <c r="E535">
        <v>-9.0937999999999999</v>
      </c>
      <c r="F535">
        <v>-12.32925</v>
      </c>
      <c r="G535">
        <v>-7.8358699999999999</v>
      </c>
      <c r="H535" s="4">
        <v>5.8530000000000004E-11</v>
      </c>
    </row>
    <row r="536" spans="1:12" x14ac:dyDescent="0.35">
      <c r="B536" s="2" t="s">
        <v>21</v>
      </c>
    </row>
    <row r="537" spans="1:12" x14ac:dyDescent="0.35">
      <c r="B537" s="2" t="s">
        <v>22</v>
      </c>
    </row>
    <row r="538" spans="1:12" x14ac:dyDescent="0.35">
      <c r="A538" s="2" t="s">
        <v>23</v>
      </c>
    </row>
    <row r="539" spans="1:12" x14ac:dyDescent="0.35">
      <c r="A539" s="3">
        <v>0.1361946</v>
      </c>
    </row>
    <row r="540" spans="1:12" x14ac:dyDescent="0.35">
      <c r="A540" s="6" t="s">
        <v>67</v>
      </c>
    </row>
    <row r="541" spans="1:12" x14ac:dyDescent="0.35">
      <c r="A541" s="2" t="s">
        <v>1</v>
      </c>
    </row>
    <row r="542" spans="1:12" x14ac:dyDescent="0.35">
      <c r="B542" t="s">
        <v>6</v>
      </c>
      <c r="C542" t="s">
        <v>7</v>
      </c>
      <c r="D542" t="s">
        <v>3</v>
      </c>
      <c r="E542" t="s">
        <v>4</v>
      </c>
      <c r="F542" t="s">
        <v>8</v>
      </c>
      <c r="G542" t="s">
        <v>5</v>
      </c>
      <c r="H542" t="s">
        <v>31</v>
      </c>
      <c r="I542" t="s">
        <v>27</v>
      </c>
      <c r="J542" t="s">
        <v>26</v>
      </c>
      <c r="K542" t="s">
        <v>32</v>
      </c>
      <c r="L542" t="s">
        <v>29</v>
      </c>
    </row>
    <row r="543" spans="1:12" x14ac:dyDescent="0.35">
      <c r="A543" t="s">
        <v>2</v>
      </c>
      <c r="B543">
        <v>7.7005999999999997</v>
      </c>
      <c r="C543">
        <v>7.7005999999999997</v>
      </c>
      <c r="D543">
        <v>1</v>
      </c>
      <c r="E543">
        <v>40.767000000000003</v>
      </c>
      <c r="F543">
        <v>11.3093</v>
      </c>
      <c r="G543">
        <v>1.6869999999999999E-3</v>
      </c>
      <c r="H543">
        <v>8119</v>
      </c>
      <c r="I543" t="s">
        <v>28</v>
      </c>
      <c r="J543">
        <v>0.60535656581511499</v>
      </c>
      <c r="K543">
        <v>24</v>
      </c>
      <c r="L543" t="s">
        <v>28</v>
      </c>
    </row>
    <row r="544" spans="1:12" x14ac:dyDescent="0.35">
      <c r="A544" t="s">
        <v>40</v>
      </c>
      <c r="B544">
        <v>2.3393000000000002</v>
      </c>
      <c r="C544">
        <v>2.3393000000000002</v>
      </c>
      <c r="D544">
        <v>1</v>
      </c>
      <c r="E544">
        <v>174.06800000000001</v>
      </c>
      <c r="F544">
        <v>3.4356</v>
      </c>
      <c r="G544">
        <v>6.5498000000000001E-2</v>
      </c>
      <c r="H544">
        <v>8119</v>
      </c>
      <c r="I544" s="5" t="s">
        <v>30</v>
      </c>
      <c r="J544">
        <v>0.34983856010814302</v>
      </c>
      <c r="K544">
        <v>1522</v>
      </c>
      <c r="L544" s="5" t="s">
        <v>30</v>
      </c>
    </row>
    <row r="545" spans="1:12" x14ac:dyDescent="0.35">
      <c r="A545" s="2" t="s">
        <v>9</v>
      </c>
    </row>
    <row r="546" spans="1:12" x14ac:dyDescent="0.35">
      <c r="A546" s="2"/>
      <c r="B546" t="s">
        <v>14</v>
      </c>
      <c r="C546" t="s">
        <v>15</v>
      </c>
      <c r="D546" t="s">
        <v>16</v>
      </c>
      <c r="E546" t="s">
        <v>17</v>
      </c>
      <c r="F546" t="s">
        <v>18</v>
      </c>
      <c r="G546" t="s">
        <v>19</v>
      </c>
      <c r="H546" t="s">
        <v>20</v>
      </c>
    </row>
    <row r="547" spans="1:12" x14ac:dyDescent="0.35">
      <c r="A547" s="3" t="s">
        <v>10</v>
      </c>
      <c r="B547">
        <v>0.23619699999999999</v>
      </c>
      <c r="C547">
        <v>0.13013</v>
      </c>
      <c r="D547">
        <v>38.5</v>
      </c>
      <c r="E547">
        <v>1.8150999999999999</v>
      </c>
      <c r="F547">
        <v>-2.7133000000000001E-2</v>
      </c>
      <c r="G547">
        <v>0.499527</v>
      </c>
      <c r="H547">
        <v>7.7313999999999994E-2</v>
      </c>
    </row>
    <row r="548" spans="1:12" x14ac:dyDescent="0.35">
      <c r="A548" s="3" t="s">
        <v>25</v>
      </c>
      <c r="B548">
        <v>-0.39963199999999999</v>
      </c>
      <c r="C548">
        <v>0.13677400000000001</v>
      </c>
      <c r="D548">
        <v>42.6</v>
      </c>
      <c r="E548">
        <v>-2.9218000000000002</v>
      </c>
      <c r="F548">
        <v>-0.67553300000000005</v>
      </c>
      <c r="G548">
        <v>-0.12373099999999999</v>
      </c>
      <c r="H548">
        <v>5.5459999999999997E-3</v>
      </c>
    </row>
    <row r="549" spans="1:12" x14ac:dyDescent="0.35">
      <c r="B549" s="2" t="s">
        <v>21</v>
      </c>
    </row>
    <row r="550" spans="1:12" x14ac:dyDescent="0.35">
      <c r="B550" s="2" t="s">
        <v>22</v>
      </c>
    </row>
    <row r="551" spans="1:12" x14ac:dyDescent="0.35">
      <c r="A551" s="2" t="s">
        <v>23</v>
      </c>
    </row>
    <row r="552" spans="1:12" x14ac:dyDescent="0.35">
      <c r="A552" s="3">
        <v>0.1104531</v>
      </c>
    </row>
    <row r="553" spans="1:12" x14ac:dyDescent="0.35">
      <c r="A553" s="6" t="s">
        <v>68</v>
      </c>
    </row>
    <row r="554" spans="1:12" x14ac:dyDescent="0.35">
      <c r="A554" s="2" t="s">
        <v>1</v>
      </c>
    </row>
    <row r="555" spans="1:12" x14ac:dyDescent="0.35">
      <c r="B555" t="s">
        <v>6</v>
      </c>
      <c r="C555" t="s">
        <v>7</v>
      </c>
      <c r="D555" t="s">
        <v>3</v>
      </c>
      <c r="E555" t="s">
        <v>4</v>
      </c>
      <c r="F555" t="s">
        <v>8</v>
      </c>
      <c r="G555" t="s">
        <v>5</v>
      </c>
      <c r="H555" t="s">
        <v>31</v>
      </c>
      <c r="I555" t="s">
        <v>27</v>
      </c>
      <c r="J555" t="s">
        <v>26</v>
      </c>
      <c r="K555" t="s">
        <v>32</v>
      </c>
      <c r="L555" t="s">
        <v>29</v>
      </c>
    </row>
    <row r="556" spans="1:12" x14ac:dyDescent="0.35">
      <c r="A556" t="s">
        <v>2</v>
      </c>
      <c r="B556">
        <v>463.34</v>
      </c>
      <c r="C556">
        <v>463.34</v>
      </c>
      <c r="D556">
        <v>1</v>
      </c>
      <c r="E556">
        <v>28.689</v>
      </c>
      <c r="F556">
        <v>12.244999999999999</v>
      </c>
      <c r="G556">
        <v>1.5430000000000001E-3</v>
      </c>
      <c r="H556">
        <v>8039</v>
      </c>
      <c r="I556" t="s">
        <v>28</v>
      </c>
      <c r="J556">
        <v>0.83993782259960204</v>
      </c>
      <c r="K556">
        <v>2378</v>
      </c>
      <c r="L556" s="5" t="s">
        <v>30</v>
      </c>
    </row>
    <row r="557" spans="1:12" x14ac:dyDescent="0.35">
      <c r="A557" s="2" t="s">
        <v>9</v>
      </c>
    </row>
    <row r="558" spans="1:12" x14ac:dyDescent="0.35">
      <c r="A558" s="2"/>
      <c r="B558" t="s">
        <v>14</v>
      </c>
      <c r="C558" t="s">
        <v>15</v>
      </c>
      <c r="D558" t="s">
        <v>16</v>
      </c>
      <c r="E558" t="s">
        <v>17</v>
      </c>
      <c r="F558" t="s">
        <v>18</v>
      </c>
      <c r="G558" t="s">
        <v>19</v>
      </c>
      <c r="H558" t="s">
        <v>20</v>
      </c>
    </row>
    <row r="559" spans="1:12" x14ac:dyDescent="0.35">
      <c r="A559" s="3" t="s">
        <v>10</v>
      </c>
      <c r="B559">
        <v>-3.8041</v>
      </c>
      <c r="C559">
        <v>1.0126999999999999</v>
      </c>
      <c r="D559">
        <v>25.4</v>
      </c>
      <c r="E559">
        <v>-3.7563</v>
      </c>
      <c r="F559">
        <v>-5.8879999999999999</v>
      </c>
      <c r="G559">
        <v>-1.7202</v>
      </c>
      <c r="H559">
        <v>9.0339999999999995E-4</v>
      </c>
    </row>
    <row r="560" spans="1:12" x14ac:dyDescent="0.35">
      <c r="A560" s="3" t="s">
        <v>25</v>
      </c>
      <c r="B560">
        <v>-9.1727000000000007</v>
      </c>
      <c r="C560">
        <v>1.1525000000000001</v>
      </c>
      <c r="D560">
        <v>31.6</v>
      </c>
      <c r="E560">
        <v>-7.9592000000000001</v>
      </c>
      <c r="F560">
        <v>-11.5214</v>
      </c>
      <c r="G560">
        <v>-6.8239999999999998</v>
      </c>
      <c r="H560" s="4">
        <v>4.8239999999999999E-9</v>
      </c>
    </row>
    <row r="561" spans="1:12" x14ac:dyDescent="0.35">
      <c r="B561" s="2" t="s">
        <v>21</v>
      </c>
    </row>
    <row r="562" spans="1:12" x14ac:dyDescent="0.35">
      <c r="B562" s="2" t="s">
        <v>22</v>
      </c>
    </row>
    <row r="563" spans="1:12" x14ac:dyDescent="0.35">
      <c r="A563" s="2" t="s">
        <v>23</v>
      </c>
    </row>
    <row r="564" spans="1:12" x14ac:dyDescent="0.35">
      <c r="A564" s="3">
        <v>0.1327169</v>
      </c>
    </row>
    <row r="565" spans="1:12" x14ac:dyDescent="0.35">
      <c r="A565" s="2" t="s">
        <v>75</v>
      </c>
    </row>
    <row r="566" spans="1:12" x14ac:dyDescent="0.35">
      <c r="B566" t="s">
        <v>76</v>
      </c>
      <c r="C566" t="s">
        <v>77</v>
      </c>
      <c r="D566" t="s">
        <v>78</v>
      </c>
    </row>
    <row r="567" spans="1:12" x14ac:dyDescent="0.35">
      <c r="A567" t="s">
        <v>10</v>
      </c>
      <c r="B567">
        <v>22</v>
      </c>
      <c r="C567">
        <v>18</v>
      </c>
      <c r="D567">
        <v>81.8</v>
      </c>
    </row>
    <row r="568" spans="1:12" x14ac:dyDescent="0.35">
      <c r="A568" t="s">
        <v>25</v>
      </c>
      <c r="B568">
        <v>18</v>
      </c>
      <c r="C568">
        <v>7</v>
      </c>
      <c r="D568">
        <v>38.9</v>
      </c>
      <c r="E568" s="7"/>
    </row>
    <row r="570" spans="1:12" x14ac:dyDescent="0.35">
      <c r="B570" t="s">
        <v>79</v>
      </c>
      <c r="C570" t="s">
        <v>80</v>
      </c>
      <c r="D570" t="s">
        <v>81</v>
      </c>
      <c r="E570" t="s">
        <v>82</v>
      </c>
      <c r="F570" t="s">
        <v>31</v>
      </c>
      <c r="G570" t="s">
        <v>27</v>
      </c>
      <c r="H570" t="s">
        <v>26</v>
      </c>
      <c r="I570" t="s">
        <v>32</v>
      </c>
      <c r="J570" t="s">
        <v>29</v>
      </c>
    </row>
    <row r="571" spans="1:12" x14ac:dyDescent="0.35">
      <c r="A571" t="s">
        <v>83</v>
      </c>
      <c r="B571">
        <v>0.14968139999999999</v>
      </c>
      <c r="C571">
        <v>2.534641E-2</v>
      </c>
      <c r="D571">
        <v>0.71532412000000001</v>
      </c>
      <c r="E571">
        <v>8.5880000000000001E-3</v>
      </c>
      <c r="F571">
        <v>8039</v>
      </c>
      <c r="G571" t="s">
        <v>28</v>
      </c>
      <c r="H571">
        <v>1</v>
      </c>
      <c r="I571" s="3">
        <v>8039</v>
      </c>
      <c r="J571" s="5" t="s">
        <v>30</v>
      </c>
    </row>
    <row r="572" spans="1:12" x14ac:dyDescent="0.35">
      <c r="A572" s="6" t="s">
        <v>69</v>
      </c>
    </row>
    <row r="573" spans="1:12" x14ac:dyDescent="0.35">
      <c r="A573" s="2" t="s">
        <v>1</v>
      </c>
    </row>
    <row r="574" spans="1:12" x14ac:dyDescent="0.35">
      <c r="B574" t="s">
        <v>6</v>
      </c>
      <c r="C574" t="s">
        <v>7</v>
      </c>
      <c r="D574" t="s">
        <v>3</v>
      </c>
      <c r="E574" t="s">
        <v>4</v>
      </c>
      <c r="F574" t="s">
        <v>8</v>
      </c>
      <c r="G574" t="s">
        <v>5</v>
      </c>
      <c r="H574" t="s">
        <v>31</v>
      </c>
      <c r="I574" t="s">
        <v>27</v>
      </c>
      <c r="J574" t="s">
        <v>26</v>
      </c>
      <c r="K574" t="s">
        <v>32</v>
      </c>
      <c r="L574" t="s">
        <v>29</v>
      </c>
    </row>
    <row r="575" spans="1:12" x14ac:dyDescent="0.35">
      <c r="A575" t="s">
        <v>2</v>
      </c>
      <c r="B575">
        <v>7.6656000000000004</v>
      </c>
      <c r="C575">
        <v>7.6656000000000004</v>
      </c>
      <c r="D575">
        <v>1</v>
      </c>
      <c r="E575">
        <v>33.46</v>
      </c>
      <c r="F575">
        <v>10.651999999999999</v>
      </c>
      <c r="G575">
        <v>2.5370000000000002E-3</v>
      </c>
      <c r="H575">
        <v>8119</v>
      </c>
      <c r="I575" t="s">
        <v>28</v>
      </c>
      <c r="J575">
        <v>0.69071908449644503</v>
      </c>
      <c r="K575">
        <v>32</v>
      </c>
      <c r="L575" t="s">
        <v>28</v>
      </c>
    </row>
    <row r="576" spans="1:12" x14ac:dyDescent="0.35">
      <c r="A576" t="s">
        <v>40</v>
      </c>
      <c r="B576">
        <v>1.4601</v>
      </c>
      <c r="C576">
        <v>1.4601</v>
      </c>
      <c r="D576">
        <v>1</v>
      </c>
      <c r="E576">
        <v>174.48</v>
      </c>
      <c r="F576">
        <v>2.0289999999999999</v>
      </c>
      <c r="G576">
        <v>0.156109</v>
      </c>
      <c r="H576">
        <v>8119</v>
      </c>
      <c r="I576" s="5" t="s">
        <v>30</v>
      </c>
      <c r="J576">
        <v>0.53680242698127401</v>
      </c>
      <c r="K576">
        <v>2363</v>
      </c>
      <c r="L576" s="5" t="s">
        <v>30</v>
      </c>
    </row>
    <row r="577" spans="1:12" x14ac:dyDescent="0.35">
      <c r="A577" s="2" t="s">
        <v>9</v>
      </c>
    </row>
    <row r="578" spans="1:12" x14ac:dyDescent="0.35">
      <c r="A578" s="2"/>
      <c r="B578" t="s">
        <v>14</v>
      </c>
      <c r="C578" t="s">
        <v>15</v>
      </c>
      <c r="D578" t="s">
        <v>16</v>
      </c>
      <c r="E578" t="s">
        <v>17</v>
      </c>
      <c r="F578" t="s">
        <v>18</v>
      </c>
      <c r="G578" t="s">
        <v>19</v>
      </c>
      <c r="H578" t="s">
        <v>20</v>
      </c>
    </row>
    <row r="579" spans="1:12" x14ac:dyDescent="0.35">
      <c r="A579" s="3" t="s">
        <v>10</v>
      </c>
      <c r="B579">
        <v>0.29200999999999999</v>
      </c>
      <c r="C579">
        <v>0.13732800000000001</v>
      </c>
      <c r="D579">
        <v>31.6</v>
      </c>
      <c r="E579">
        <v>2.1263999999999998</v>
      </c>
      <c r="F579">
        <v>1.2160000000000001E-2</v>
      </c>
      <c r="G579">
        <v>0.57186000000000003</v>
      </c>
      <c r="H579">
        <v>4.1369999999999997E-2</v>
      </c>
    </row>
    <row r="580" spans="1:12" x14ac:dyDescent="0.35">
      <c r="A580" s="3" t="s">
        <v>25</v>
      </c>
      <c r="B580">
        <v>-0.35872599999999999</v>
      </c>
      <c r="C580">
        <v>0.14415700000000001</v>
      </c>
      <c r="D580">
        <v>34.9</v>
      </c>
      <c r="E580">
        <v>-2.4883999999999999</v>
      </c>
      <c r="F580">
        <v>-0.65140900000000002</v>
      </c>
      <c r="G580">
        <v>-6.6044000000000005E-2</v>
      </c>
      <c r="H580">
        <v>1.7749999999999998E-2</v>
      </c>
    </row>
    <row r="581" spans="1:12" x14ac:dyDescent="0.35">
      <c r="B581" s="2" t="s">
        <v>21</v>
      </c>
    </row>
    <row r="582" spans="1:12" x14ac:dyDescent="0.35">
      <c r="B582" s="2" t="s">
        <v>22</v>
      </c>
    </row>
    <row r="583" spans="1:12" x14ac:dyDescent="0.35">
      <c r="A583" s="2" t="s">
        <v>23</v>
      </c>
    </row>
    <row r="584" spans="1:12" x14ac:dyDescent="0.35">
      <c r="A584" s="3">
        <v>0.10298789999999999</v>
      </c>
    </row>
    <row r="585" spans="1:12" x14ac:dyDescent="0.35">
      <c r="A585" s="6" t="s">
        <v>70</v>
      </c>
    </row>
    <row r="586" spans="1:12" x14ac:dyDescent="0.35">
      <c r="A586" s="2" t="s">
        <v>1</v>
      </c>
    </row>
    <row r="587" spans="1:12" x14ac:dyDescent="0.35">
      <c r="B587" t="s">
        <v>6</v>
      </c>
      <c r="C587" t="s">
        <v>7</v>
      </c>
      <c r="D587" t="s">
        <v>3</v>
      </c>
      <c r="E587" t="s">
        <v>4</v>
      </c>
      <c r="F587" t="s">
        <v>8</v>
      </c>
      <c r="G587" t="s">
        <v>5</v>
      </c>
      <c r="H587" t="s">
        <v>31</v>
      </c>
      <c r="I587" t="s">
        <v>27</v>
      </c>
      <c r="J587" t="s">
        <v>26</v>
      </c>
      <c r="K587" t="s">
        <v>32</v>
      </c>
      <c r="L587" t="s">
        <v>29</v>
      </c>
    </row>
    <row r="588" spans="1:12" x14ac:dyDescent="0.35">
      <c r="A588" t="s">
        <v>2</v>
      </c>
      <c r="B588">
        <v>284.61</v>
      </c>
      <c r="C588">
        <v>284.61</v>
      </c>
      <c r="D588">
        <v>1</v>
      </c>
      <c r="E588">
        <v>19.084</v>
      </c>
      <c r="F588">
        <v>9.7749000000000006</v>
      </c>
      <c r="G588">
        <v>5.5360000000000001E-3</v>
      </c>
      <c r="H588">
        <v>8039</v>
      </c>
      <c r="I588" t="s">
        <v>28</v>
      </c>
      <c r="J588">
        <v>0.83993782259960204</v>
      </c>
      <c r="K588">
        <v>2378</v>
      </c>
      <c r="L588" s="5" t="s">
        <v>30</v>
      </c>
    </row>
    <row r="589" spans="1:12" x14ac:dyDescent="0.35">
      <c r="A589" s="2" t="s">
        <v>9</v>
      </c>
    </row>
    <row r="590" spans="1:12" x14ac:dyDescent="0.35">
      <c r="A590" s="2"/>
      <c r="B590" t="s">
        <v>14</v>
      </c>
      <c r="C590" t="s">
        <v>15</v>
      </c>
      <c r="D590" t="s">
        <v>16</v>
      </c>
      <c r="E590" t="s">
        <v>17</v>
      </c>
      <c r="F590" t="s">
        <v>18</v>
      </c>
      <c r="G590" t="s">
        <v>19</v>
      </c>
      <c r="H590" t="s">
        <v>20</v>
      </c>
    </row>
    <row r="591" spans="1:12" x14ac:dyDescent="0.35">
      <c r="A591" s="3" t="s">
        <v>10</v>
      </c>
      <c r="B591">
        <v>-7.4037899999999999</v>
      </c>
      <c r="C591">
        <v>0.78966999999999998</v>
      </c>
      <c r="D591">
        <v>15.7</v>
      </c>
      <c r="E591">
        <v>-9.3757999999999999</v>
      </c>
      <c r="F591">
        <v>-9.0803999999999991</v>
      </c>
      <c r="G591">
        <v>-5.7271799999999997</v>
      </c>
      <c r="H591" s="4">
        <v>7.8530000000000002E-8</v>
      </c>
    </row>
    <row r="592" spans="1:12" x14ac:dyDescent="0.35">
      <c r="A592" s="3" t="s">
        <v>25</v>
      </c>
      <c r="B592">
        <v>-11.173260000000001</v>
      </c>
      <c r="C592">
        <v>0.91105999999999998</v>
      </c>
      <c r="D592">
        <v>22.3</v>
      </c>
      <c r="E592">
        <v>-12.263999999999999</v>
      </c>
      <c r="F592">
        <v>-13.061059999999999</v>
      </c>
      <c r="G592">
        <v>-9.2854600000000005</v>
      </c>
      <c r="H592" s="4">
        <v>2.1349999999999999E-11</v>
      </c>
    </row>
    <row r="593" spans="1:12" x14ac:dyDescent="0.35">
      <c r="B593" s="2" t="s">
        <v>21</v>
      </c>
    </row>
    <row r="594" spans="1:12" x14ac:dyDescent="0.35">
      <c r="B594" s="2" t="s">
        <v>22</v>
      </c>
    </row>
    <row r="595" spans="1:12" x14ac:dyDescent="0.35">
      <c r="A595" s="2" t="s">
        <v>23</v>
      </c>
    </row>
    <row r="596" spans="1:12" x14ac:dyDescent="0.35">
      <c r="A596" s="3">
        <v>9.7005240000000006E-2</v>
      </c>
    </row>
    <row r="597" spans="1:12" x14ac:dyDescent="0.35">
      <c r="A597" s="6" t="s">
        <v>71</v>
      </c>
    </row>
    <row r="598" spans="1:12" x14ac:dyDescent="0.35">
      <c r="A598" s="2" t="s">
        <v>1</v>
      </c>
    </row>
    <row r="599" spans="1:12" x14ac:dyDescent="0.35">
      <c r="B599" t="s">
        <v>6</v>
      </c>
      <c r="C599" t="s">
        <v>7</v>
      </c>
      <c r="D599" t="s">
        <v>3</v>
      </c>
      <c r="E599" t="s">
        <v>4</v>
      </c>
      <c r="F599" t="s">
        <v>8</v>
      </c>
      <c r="G599" t="s">
        <v>5</v>
      </c>
      <c r="H599" t="s">
        <v>31</v>
      </c>
      <c r="I599" t="s">
        <v>27</v>
      </c>
      <c r="J599" t="s">
        <v>26</v>
      </c>
      <c r="K599" t="s">
        <v>32</v>
      </c>
      <c r="L599" t="s">
        <v>29</v>
      </c>
    </row>
    <row r="600" spans="1:12" x14ac:dyDescent="0.35">
      <c r="A600" t="s">
        <v>2</v>
      </c>
      <c r="B600">
        <v>7.7091000000000003</v>
      </c>
      <c r="C600">
        <v>7.7091000000000003</v>
      </c>
      <c r="D600">
        <v>1</v>
      </c>
      <c r="E600">
        <v>42.106000000000002</v>
      </c>
      <c r="F600">
        <v>11.6104</v>
      </c>
      <c r="G600">
        <v>1.454E-3</v>
      </c>
      <c r="H600">
        <v>8119</v>
      </c>
      <c r="I600" t="s">
        <v>28</v>
      </c>
      <c r="J600">
        <v>0.60535656581511499</v>
      </c>
      <c r="K600">
        <v>24</v>
      </c>
      <c r="L600" t="s">
        <v>28</v>
      </c>
    </row>
    <row r="601" spans="1:12" x14ac:dyDescent="0.35">
      <c r="A601" t="s">
        <v>40</v>
      </c>
      <c r="B601">
        <v>3.9981</v>
      </c>
      <c r="C601">
        <v>3.9981</v>
      </c>
      <c r="D601">
        <v>1</v>
      </c>
      <c r="E601">
        <v>174.45599999999999</v>
      </c>
      <c r="F601">
        <v>6.0213999999999999</v>
      </c>
      <c r="G601">
        <v>1.5115999999999999E-2</v>
      </c>
      <c r="H601">
        <v>8119</v>
      </c>
      <c r="I601" s="5" t="s">
        <v>30</v>
      </c>
      <c r="J601">
        <v>0.14627339414291701</v>
      </c>
      <c r="K601">
        <v>839</v>
      </c>
      <c r="L601" s="5" t="s">
        <v>30</v>
      </c>
    </row>
    <row r="602" spans="1:12" x14ac:dyDescent="0.35">
      <c r="A602" s="2" t="s">
        <v>9</v>
      </c>
    </row>
    <row r="603" spans="1:12" x14ac:dyDescent="0.35">
      <c r="A603" s="2"/>
      <c r="B603" t="s">
        <v>14</v>
      </c>
      <c r="C603" t="s">
        <v>15</v>
      </c>
      <c r="D603" t="s">
        <v>16</v>
      </c>
      <c r="E603" t="s">
        <v>17</v>
      </c>
      <c r="F603" t="s">
        <v>18</v>
      </c>
      <c r="G603" t="s">
        <v>19</v>
      </c>
      <c r="H603" t="s">
        <v>20</v>
      </c>
    </row>
    <row r="604" spans="1:12" x14ac:dyDescent="0.35">
      <c r="A604" s="3" t="s">
        <v>10</v>
      </c>
      <c r="B604">
        <v>0.23332900000000001</v>
      </c>
      <c r="C604">
        <v>0.12881300000000001</v>
      </c>
      <c r="D604">
        <v>39.799999999999997</v>
      </c>
      <c r="E604">
        <v>1.8113999999999999</v>
      </c>
      <c r="F604">
        <v>-2.7059E-2</v>
      </c>
      <c r="G604">
        <v>0.49371700000000002</v>
      </c>
      <c r="H604">
        <v>7.7640000000000001E-2</v>
      </c>
    </row>
    <row r="605" spans="1:12" x14ac:dyDescent="0.35">
      <c r="A605" s="3" t="s">
        <v>25</v>
      </c>
      <c r="B605">
        <v>-0.40434599999999998</v>
      </c>
      <c r="C605">
        <v>0.13537299999999999</v>
      </c>
      <c r="D605">
        <v>44</v>
      </c>
      <c r="E605">
        <v>-2.9868999999999999</v>
      </c>
      <c r="F605">
        <v>-0.67717499999999997</v>
      </c>
      <c r="G605">
        <v>-0.131517</v>
      </c>
      <c r="H605">
        <v>4.594E-3</v>
      </c>
    </row>
    <row r="606" spans="1:12" x14ac:dyDescent="0.35">
      <c r="B606" s="2" t="s">
        <v>21</v>
      </c>
    </row>
    <row r="607" spans="1:12" x14ac:dyDescent="0.35">
      <c r="B607" s="2" t="s">
        <v>22</v>
      </c>
    </row>
    <row r="608" spans="1:12" x14ac:dyDescent="0.35">
      <c r="A608" s="2" t="s">
        <v>23</v>
      </c>
    </row>
    <row r="609" spans="1:12" x14ac:dyDescent="0.35">
      <c r="A609" s="3">
        <v>0.1223542</v>
      </c>
    </row>
    <row r="610" spans="1:12" x14ac:dyDescent="0.35">
      <c r="A610" s="6" t="s">
        <v>72</v>
      </c>
    </row>
    <row r="611" spans="1:12" x14ac:dyDescent="0.35">
      <c r="A611" s="2" t="s">
        <v>1</v>
      </c>
    </row>
    <row r="612" spans="1:12" x14ac:dyDescent="0.35">
      <c r="B612" t="s">
        <v>6</v>
      </c>
      <c r="C612" t="s">
        <v>7</v>
      </c>
      <c r="D612" t="s">
        <v>3</v>
      </c>
      <c r="E612" t="s">
        <v>4</v>
      </c>
      <c r="F612" t="s">
        <v>8</v>
      </c>
      <c r="G612" t="s">
        <v>5</v>
      </c>
      <c r="H612" t="s">
        <v>31</v>
      </c>
      <c r="I612" t="s">
        <v>27</v>
      </c>
      <c r="J612" t="s">
        <v>26</v>
      </c>
      <c r="K612" t="s">
        <v>32</v>
      </c>
      <c r="L612" t="s">
        <v>29</v>
      </c>
    </row>
    <row r="613" spans="1:12" x14ac:dyDescent="0.35">
      <c r="A613" t="s">
        <v>2</v>
      </c>
      <c r="B613">
        <v>394.07</v>
      </c>
      <c r="C613">
        <v>394.07</v>
      </c>
      <c r="D613">
        <v>1</v>
      </c>
      <c r="E613">
        <v>32.679000000000002</v>
      </c>
      <c r="F613">
        <v>11.898</v>
      </c>
      <c r="G613">
        <v>1.5690000000000001E-3</v>
      </c>
      <c r="H613">
        <v>8039</v>
      </c>
      <c r="I613" t="s">
        <v>28</v>
      </c>
      <c r="J613">
        <v>0.83993782259960204</v>
      </c>
      <c r="K613">
        <v>2378</v>
      </c>
      <c r="L613" s="5" t="s">
        <v>30</v>
      </c>
    </row>
    <row r="614" spans="1:12" x14ac:dyDescent="0.35">
      <c r="A614" s="2" t="s">
        <v>9</v>
      </c>
    </row>
    <row r="615" spans="1:12" x14ac:dyDescent="0.35">
      <c r="A615" s="2"/>
      <c r="B615" t="s">
        <v>14</v>
      </c>
      <c r="C615" t="s">
        <v>15</v>
      </c>
      <c r="D615" t="s">
        <v>16</v>
      </c>
      <c r="E615" t="s">
        <v>17</v>
      </c>
      <c r="F615" t="s">
        <v>18</v>
      </c>
      <c r="G615" t="s">
        <v>19</v>
      </c>
      <c r="H615" t="s">
        <v>20</v>
      </c>
    </row>
    <row r="616" spans="1:12" x14ac:dyDescent="0.35">
      <c r="A616" s="3" t="s">
        <v>10</v>
      </c>
      <c r="B616">
        <v>-5.3875999999999999</v>
      </c>
      <c r="C616">
        <v>0.96240000000000003</v>
      </c>
      <c r="D616">
        <v>29.3</v>
      </c>
      <c r="E616">
        <v>-5.5979999999999999</v>
      </c>
      <c r="F616">
        <v>-7.3550000000000004</v>
      </c>
      <c r="G616">
        <v>-3.4201000000000001</v>
      </c>
      <c r="H616" s="4">
        <v>4.6530000000000002E-6</v>
      </c>
    </row>
    <row r="617" spans="1:12" x14ac:dyDescent="0.35">
      <c r="A617" s="3" t="s">
        <v>25</v>
      </c>
      <c r="B617">
        <v>-10.4124</v>
      </c>
      <c r="C617">
        <v>1.0935999999999999</v>
      </c>
      <c r="D617">
        <v>35.6</v>
      </c>
      <c r="E617">
        <v>-9.5212000000000003</v>
      </c>
      <c r="F617">
        <v>-12.6311</v>
      </c>
      <c r="G617">
        <v>-8.1936999999999998</v>
      </c>
      <c r="H617" s="4">
        <v>2.5110000000000001E-11</v>
      </c>
    </row>
    <row r="618" spans="1:12" x14ac:dyDescent="0.35">
      <c r="B618" s="2" t="s">
        <v>21</v>
      </c>
    </row>
    <row r="619" spans="1:12" x14ac:dyDescent="0.35">
      <c r="B619" s="2" t="s">
        <v>22</v>
      </c>
    </row>
    <row r="620" spans="1:12" x14ac:dyDescent="0.35">
      <c r="A620" s="2" t="s">
        <v>23</v>
      </c>
    </row>
    <row r="621" spans="1:12" x14ac:dyDescent="0.35">
      <c r="A621" s="3">
        <v>0.13126280000000001</v>
      </c>
    </row>
    <row r="622" spans="1:12" x14ac:dyDescent="0.35">
      <c r="A622" s="2" t="s">
        <v>75</v>
      </c>
    </row>
    <row r="623" spans="1:12" x14ac:dyDescent="0.35">
      <c r="B623" t="s">
        <v>76</v>
      </c>
      <c r="C623" t="s">
        <v>77</v>
      </c>
      <c r="D623" t="s">
        <v>78</v>
      </c>
    </row>
    <row r="624" spans="1:12" x14ac:dyDescent="0.35">
      <c r="A624" t="s">
        <v>10</v>
      </c>
      <c r="B624">
        <v>22</v>
      </c>
      <c r="C624">
        <v>16</v>
      </c>
      <c r="D624">
        <v>72.7</v>
      </c>
    </row>
    <row r="625" spans="1:12" x14ac:dyDescent="0.35">
      <c r="A625" t="s">
        <v>25</v>
      </c>
      <c r="B625">
        <v>18</v>
      </c>
      <c r="C625">
        <v>4</v>
      </c>
      <c r="D625">
        <v>22.2</v>
      </c>
    </row>
    <row r="627" spans="1:12" x14ac:dyDescent="0.35">
      <c r="B627" t="s">
        <v>79</v>
      </c>
      <c r="C627" t="s">
        <v>80</v>
      </c>
      <c r="D627" t="s">
        <v>81</v>
      </c>
      <c r="E627" t="s">
        <v>82</v>
      </c>
      <c r="F627" t="s">
        <v>31</v>
      </c>
      <c r="G627" t="s">
        <v>27</v>
      </c>
      <c r="H627" t="s">
        <v>26</v>
      </c>
      <c r="I627" t="s">
        <v>32</v>
      </c>
      <c r="J627" t="s">
        <v>29</v>
      </c>
    </row>
    <row r="628" spans="1:12" x14ac:dyDescent="0.35">
      <c r="A628" t="s">
        <v>83</v>
      </c>
      <c r="B628">
        <v>0.1146291</v>
      </c>
      <c r="C628">
        <v>1.8962449999999999E-2</v>
      </c>
      <c r="D628">
        <v>0.54930188999999996</v>
      </c>
      <c r="E628">
        <v>3.6410000000000001E-3</v>
      </c>
      <c r="F628">
        <v>8039</v>
      </c>
      <c r="G628" t="s">
        <v>28</v>
      </c>
      <c r="H628">
        <v>0.84547192662642701</v>
      </c>
      <c r="I628" s="3">
        <v>33</v>
      </c>
      <c r="J628" t="s">
        <v>28</v>
      </c>
    </row>
    <row r="629" spans="1:12" x14ac:dyDescent="0.35">
      <c r="A629" s="6" t="s">
        <v>73</v>
      </c>
    </row>
    <row r="630" spans="1:12" x14ac:dyDescent="0.35">
      <c r="A630" s="2" t="s">
        <v>1</v>
      </c>
    </row>
    <row r="631" spans="1:12" x14ac:dyDescent="0.35">
      <c r="B631" t="s">
        <v>6</v>
      </c>
      <c r="C631" t="s">
        <v>7</v>
      </c>
      <c r="D631" t="s">
        <v>3</v>
      </c>
      <c r="E631" t="s">
        <v>4</v>
      </c>
      <c r="F631" t="s">
        <v>8</v>
      </c>
      <c r="G631" t="s">
        <v>5</v>
      </c>
      <c r="H631" t="s">
        <v>31</v>
      </c>
      <c r="I631" t="s">
        <v>27</v>
      </c>
      <c r="J631" t="s">
        <v>26</v>
      </c>
      <c r="K631" t="s">
        <v>32</v>
      </c>
      <c r="L631" t="s">
        <v>29</v>
      </c>
    </row>
    <row r="632" spans="1:12" x14ac:dyDescent="0.35">
      <c r="A632" t="s">
        <v>2</v>
      </c>
      <c r="B632">
        <v>7.6406999999999998</v>
      </c>
      <c r="C632">
        <v>7.6406999999999998</v>
      </c>
      <c r="D632">
        <v>1</v>
      </c>
      <c r="E632">
        <v>40.283999999999999</v>
      </c>
      <c r="F632">
        <v>11.276999999999999</v>
      </c>
      <c r="G632">
        <v>1.7240000000000001E-3</v>
      </c>
      <c r="H632">
        <v>8119</v>
      </c>
      <c r="I632" t="s">
        <v>28</v>
      </c>
      <c r="J632">
        <v>0.60535656581511499</v>
      </c>
      <c r="K632">
        <v>24</v>
      </c>
      <c r="L632" t="s">
        <v>28</v>
      </c>
    </row>
    <row r="633" spans="1:12" x14ac:dyDescent="0.35">
      <c r="A633" t="s">
        <v>40</v>
      </c>
      <c r="B633">
        <v>2.7528000000000001</v>
      </c>
      <c r="C633">
        <v>2.7528000000000001</v>
      </c>
      <c r="D633">
        <v>1</v>
      </c>
      <c r="E633">
        <v>174.42</v>
      </c>
      <c r="F633">
        <v>4.0629999999999997</v>
      </c>
      <c r="G633">
        <v>4.5369E-2</v>
      </c>
      <c r="H633">
        <v>8119</v>
      </c>
      <c r="I633" s="5" t="s">
        <v>30</v>
      </c>
      <c r="J633">
        <v>0.28421832670458302</v>
      </c>
      <c r="K633">
        <v>1296</v>
      </c>
      <c r="L633" s="5" t="s">
        <v>30</v>
      </c>
    </row>
    <row r="634" spans="1:12" x14ac:dyDescent="0.35">
      <c r="A634" s="2" t="s">
        <v>9</v>
      </c>
    </row>
    <row r="635" spans="1:12" x14ac:dyDescent="0.35">
      <c r="A635" s="2"/>
      <c r="B635" t="s">
        <v>14</v>
      </c>
      <c r="C635" t="s">
        <v>15</v>
      </c>
      <c r="D635" t="s">
        <v>16</v>
      </c>
      <c r="E635" t="s">
        <v>17</v>
      </c>
      <c r="F635" t="s">
        <v>18</v>
      </c>
      <c r="G635" t="s">
        <v>19</v>
      </c>
      <c r="H635" t="s">
        <v>20</v>
      </c>
    </row>
    <row r="636" spans="1:12" x14ac:dyDescent="0.35">
      <c r="A636" s="3" t="s">
        <v>10</v>
      </c>
      <c r="B636">
        <v>0.238562</v>
      </c>
      <c r="C636">
        <v>0.13068299999999999</v>
      </c>
      <c r="D636">
        <v>38.1</v>
      </c>
      <c r="E636">
        <v>1.8254999999999999</v>
      </c>
      <c r="F636">
        <v>-2.5978999999999999E-2</v>
      </c>
      <c r="G636">
        <v>0.503104</v>
      </c>
      <c r="H636">
        <v>7.5781000000000001E-2</v>
      </c>
    </row>
    <row r="637" spans="1:12" x14ac:dyDescent="0.35">
      <c r="A637" s="3" t="s">
        <v>25</v>
      </c>
      <c r="B637">
        <v>-0.39893499999999998</v>
      </c>
      <c r="C637">
        <v>0.13730899999999999</v>
      </c>
      <c r="D637">
        <v>42.1</v>
      </c>
      <c r="E637">
        <v>-2.9054000000000002</v>
      </c>
      <c r="F637">
        <v>-0.67601999999999995</v>
      </c>
      <c r="G637">
        <v>-0.121849</v>
      </c>
      <c r="H637">
        <v>5.8250000000000003E-3</v>
      </c>
    </row>
    <row r="638" spans="1:12" x14ac:dyDescent="0.35">
      <c r="B638" s="2" t="s">
        <v>21</v>
      </c>
    </row>
    <row r="639" spans="1:12" x14ac:dyDescent="0.35">
      <c r="B639" s="2" t="s">
        <v>22</v>
      </c>
    </row>
    <row r="640" spans="1:12" x14ac:dyDescent="0.35">
      <c r="A640" s="2" t="s">
        <v>23</v>
      </c>
    </row>
    <row r="641" spans="1:12" x14ac:dyDescent="0.35">
      <c r="A641" s="3">
        <v>0.1130792</v>
      </c>
    </row>
    <row r="642" spans="1:12" x14ac:dyDescent="0.35">
      <c r="A642" s="6" t="s">
        <v>74</v>
      </c>
    </row>
    <row r="643" spans="1:12" x14ac:dyDescent="0.35">
      <c r="A643" s="2" t="s">
        <v>1</v>
      </c>
    </row>
    <row r="644" spans="1:12" x14ac:dyDescent="0.35">
      <c r="B644" t="s">
        <v>6</v>
      </c>
      <c r="C644" t="s">
        <v>7</v>
      </c>
      <c r="D644" t="s">
        <v>3</v>
      </c>
      <c r="E644" t="s">
        <v>4</v>
      </c>
      <c r="F644" t="s">
        <v>8</v>
      </c>
      <c r="G644" t="s">
        <v>5</v>
      </c>
      <c r="H644" t="s">
        <v>31</v>
      </c>
      <c r="I644" t="s">
        <v>27</v>
      </c>
      <c r="J644" t="s">
        <v>26</v>
      </c>
      <c r="K644" t="s">
        <v>32</v>
      </c>
      <c r="L644" t="s">
        <v>29</v>
      </c>
    </row>
    <row r="645" spans="1:12" x14ac:dyDescent="0.35">
      <c r="A645" t="s">
        <v>2</v>
      </c>
      <c r="B645">
        <v>464.77</v>
      </c>
      <c r="C645">
        <v>464.77</v>
      </c>
      <c r="D645">
        <v>1</v>
      </c>
      <c r="E645">
        <v>28.581</v>
      </c>
      <c r="F645">
        <v>12.314</v>
      </c>
      <c r="G645">
        <v>1.5089999999999999E-3</v>
      </c>
      <c r="H645">
        <v>8039</v>
      </c>
      <c r="I645" t="s">
        <v>28</v>
      </c>
      <c r="J645">
        <v>0.83993782259960204</v>
      </c>
      <c r="K645">
        <v>2378</v>
      </c>
      <c r="L645" s="5" t="s">
        <v>30</v>
      </c>
    </row>
    <row r="646" spans="1:12" x14ac:dyDescent="0.35">
      <c r="A646" s="2" t="s">
        <v>9</v>
      </c>
    </row>
    <row r="647" spans="1:12" x14ac:dyDescent="0.35">
      <c r="A647" s="2"/>
      <c r="B647" t="s">
        <v>14</v>
      </c>
      <c r="C647" t="s">
        <v>15</v>
      </c>
      <c r="D647" t="s">
        <v>16</v>
      </c>
      <c r="E647" t="s">
        <v>17</v>
      </c>
      <c r="F647" t="s">
        <v>18</v>
      </c>
      <c r="G647" t="s">
        <v>19</v>
      </c>
      <c r="H647" t="s">
        <v>20</v>
      </c>
    </row>
    <row r="648" spans="1:12" x14ac:dyDescent="0.35">
      <c r="A648" s="3" t="s">
        <v>10</v>
      </c>
      <c r="B648">
        <v>-3.7079</v>
      </c>
      <c r="C648">
        <v>1.0266</v>
      </c>
      <c r="D648">
        <v>25.5</v>
      </c>
      <c r="E648">
        <v>-3.6118999999999999</v>
      </c>
      <c r="F648">
        <v>-5.8201000000000001</v>
      </c>
      <c r="G648">
        <v>-1.5956999999999999</v>
      </c>
      <c r="H648">
        <v>1.3029999999999999E-3</v>
      </c>
    </row>
    <row r="649" spans="1:12" x14ac:dyDescent="0.35">
      <c r="A649" s="3" t="s">
        <v>25</v>
      </c>
      <c r="B649">
        <v>-9.1609999999999996</v>
      </c>
      <c r="C649">
        <v>1.1666000000000001</v>
      </c>
      <c r="D649">
        <v>31.3</v>
      </c>
      <c r="E649">
        <v>-7.8525999999999998</v>
      </c>
      <c r="F649">
        <v>-11.539300000000001</v>
      </c>
      <c r="G649">
        <v>-6.7826000000000004</v>
      </c>
      <c r="H649" s="4">
        <v>6.801E-9</v>
      </c>
    </row>
    <row r="650" spans="1:12" x14ac:dyDescent="0.35">
      <c r="B650" s="2" t="s">
        <v>21</v>
      </c>
    </row>
    <row r="651" spans="1:12" x14ac:dyDescent="0.35">
      <c r="B651" s="2" t="s">
        <v>22</v>
      </c>
    </row>
    <row r="652" spans="1:12" x14ac:dyDescent="0.35">
      <c r="A652" s="2" t="s">
        <v>23</v>
      </c>
    </row>
    <row r="653" spans="1:12" x14ac:dyDescent="0.35">
      <c r="A653" s="3">
        <v>0.13514119999999999</v>
      </c>
    </row>
    <row r="654" spans="1:12" x14ac:dyDescent="0.35">
      <c r="A654" s="2" t="s">
        <v>75</v>
      </c>
    </row>
    <row r="655" spans="1:12" x14ac:dyDescent="0.35">
      <c r="B655" t="s">
        <v>76</v>
      </c>
      <c r="C655" t="s">
        <v>77</v>
      </c>
      <c r="D655" t="s">
        <v>78</v>
      </c>
    </row>
    <row r="656" spans="1:12" x14ac:dyDescent="0.35">
      <c r="A656" t="s">
        <v>10</v>
      </c>
      <c r="B656">
        <v>22</v>
      </c>
      <c r="C656">
        <v>18</v>
      </c>
      <c r="D656">
        <v>81.8</v>
      </c>
    </row>
    <row r="657" spans="1:10" x14ac:dyDescent="0.35">
      <c r="A657" t="s">
        <v>25</v>
      </c>
      <c r="B657">
        <v>18</v>
      </c>
      <c r="C657">
        <v>7</v>
      </c>
      <c r="D657">
        <v>38.9</v>
      </c>
      <c r="E657" s="7"/>
    </row>
    <row r="659" spans="1:10" x14ac:dyDescent="0.35">
      <c r="B659" t="s">
        <v>79</v>
      </c>
      <c r="C659" t="s">
        <v>80</v>
      </c>
      <c r="D659" t="s">
        <v>81</v>
      </c>
      <c r="E659" t="s">
        <v>82</v>
      </c>
      <c r="F659" t="s">
        <v>31</v>
      </c>
      <c r="G659" t="s">
        <v>27</v>
      </c>
      <c r="H659" t="s">
        <v>26</v>
      </c>
      <c r="I659" t="s">
        <v>32</v>
      </c>
      <c r="J659" t="s">
        <v>29</v>
      </c>
    </row>
    <row r="660" spans="1:10" x14ac:dyDescent="0.35">
      <c r="A660" t="s">
        <v>83</v>
      </c>
      <c r="B660">
        <v>0.14968139999999999</v>
      </c>
      <c r="C660">
        <v>2.534641E-2</v>
      </c>
      <c r="D660">
        <v>0.71532412000000001</v>
      </c>
      <c r="E660">
        <v>8.5880000000000001E-3</v>
      </c>
      <c r="F660">
        <v>8039</v>
      </c>
      <c r="G660" t="s">
        <v>28</v>
      </c>
      <c r="H660">
        <v>1</v>
      </c>
      <c r="I660" s="3">
        <v>8039</v>
      </c>
      <c r="J660" s="5" t="s">
        <v>30</v>
      </c>
    </row>
  </sheetData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Kaitlyn Oliphant</dc:creator>
  <cp:lastModifiedBy>Kaitlyn Oliphant</cp:lastModifiedBy>
  <dcterms:created xsi:type="dcterms:W3CDTF">2021-01-17T22:01:51Z</dcterms:created>
  <dcterms:modified xsi:type="dcterms:W3CDTF">2021-02-06T01:55:13Z</dcterms:modified>
</cp:coreProperties>
</file>