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F:\SMA数据\SMA的CMAP与运动功能相关性研究\"/>
    </mc:Choice>
  </mc:AlternateContent>
  <xr:revisionPtr revIDLastSave="0" documentId="13_ncr:1_{BC43F5EE-8F37-4552-A620-A530A4FB01EE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16" i="1"/>
  <c r="J17" i="1"/>
  <c r="J18" i="1"/>
  <c r="J19" i="1"/>
  <c r="J20" i="1"/>
  <c r="J21" i="1"/>
  <c r="J22" i="1"/>
  <c r="J23" i="1"/>
  <c r="J25" i="1"/>
  <c r="J26" i="1"/>
  <c r="J27" i="1"/>
  <c r="J29" i="1"/>
  <c r="J30" i="1"/>
  <c r="J31" i="1"/>
  <c r="J32" i="1"/>
  <c r="J33" i="1"/>
  <c r="J38" i="1"/>
</calcChain>
</file>

<file path=xl/sharedStrings.xml><?xml version="1.0" encoding="utf-8"?>
<sst xmlns="http://schemas.openxmlformats.org/spreadsheetml/2006/main" count="320" uniqueCount="47">
  <si>
    <t>HFMSE</t>
  </si>
  <si>
    <t>RULM</t>
  </si>
  <si>
    <t>CHOP</t>
  </si>
  <si>
    <t>性别</t>
  </si>
  <si>
    <t>出生日期</t>
  </si>
  <si>
    <t>Onset Age</t>
  </si>
  <si>
    <t>治疗时月龄</t>
  </si>
  <si>
    <t>SMN1突变</t>
  </si>
  <si>
    <t>SMN2 copy number</t>
  </si>
  <si>
    <t>SMA分型</t>
  </si>
  <si>
    <t>开始打鞘</t>
  </si>
  <si>
    <t>检查时间</t>
  </si>
  <si>
    <t>腓总神经</t>
  </si>
  <si>
    <t>胫神经</t>
  </si>
  <si>
    <t>股神经</t>
  </si>
  <si>
    <t>正中</t>
  </si>
  <si>
    <t>尺</t>
  </si>
  <si>
    <t>肌酐</t>
  </si>
  <si>
    <t>基线运动里程碑</t>
  </si>
  <si>
    <t>左</t>
  </si>
  <si>
    <t>右</t>
  </si>
  <si>
    <t>左/右</t>
  </si>
  <si>
    <t>男</t>
  </si>
  <si>
    <t>独坐</t>
  </si>
  <si>
    <t>deletion</t>
  </si>
  <si>
    <t>不能独坐</t>
  </si>
  <si>
    <t>基线</t>
  </si>
  <si>
    <t>女</t>
  </si>
  <si>
    <t>口服药物</t>
  </si>
  <si>
    <t>SMN1 基因半合子变异和Lossl杂合缺失变异</t>
  </si>
  <si>
    <t>独走</t>
  </si>
  <si>
    <t>2012年</t>
  </si>
  <si>
    <t>未治疗</t>
  </si>
  <si>
    <t>基础</t>
  </si>
  <si>
    <t>point mutation</t>
  </si>
  <si>
    <t>点突变</t>
  </si>
  <si>
    <t>c.22dupA 的突变</t>
  </si>
  <si>
    <t>针次</t>
  </si>
  <si>
    <t>随访运动里程碑</t>
  </si>
  <si>
    <t>未治疗</t>
    <phoneticPr fontId="10" type="noConversion"/>
  </si>
  <si>
    <t>独坐</t>
    <phoneticPr fontId="10" type="noConversion"/>
  </si>
  <si>
    <t>不能独坐</t>
    <phoneticPr fontId="10" type="noConversion"/>
  </si>
  <si>
    <t>随访年龄</t>
    <phoneticPr fontId="10" type="noConversion"/>
  </si>
  <si>
    <t xml:space="preserve">性别 </t>
    <phoneticPr fontId="10" type="noConversion"/>
  </si>
  <si>
    <t>开始检查时间</t>
    <phoneticPr fontId="10" type="noConversion"/>
  </si>
  <si>
    <t>独走</t>
    <phoneticPr fontId="10" type="noConversion"/>
  </si>
  <si>
    <t>随访肌酐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</si>
</sst>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70C0"/>
      <name val="宋体"/>
      <family val="3"/>
      <charset val="134"/>
      <scheme val="minor"/>
    </font>
    <font>
      <sz val="11"/>
      <color rgb="FF00B0F0"/>
      <name val="宋体"/>
      <family val="3"/>
      <charset val="134"/>
      <scheme val="minor"/>
    </font>
    <font>
      <sz val="10.5"/>
      <color rgb="FF333333"/>
      <name val="宋体"/>
      <family val="3"/>
      <charset val="134"/>
    </font>
    <font>
      <sz val="11"/>
      <color rgb="FF666666"/>
      <name val="宋体"/>
      <family val="3"/>
      <charset val="134"/>
      <scheme val="minor"/>
    </font>
    <font>
      <sz val="11"/>
      <color theme="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7680593279824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0" fontId="1" fillId="0" borderId="0" xfId="3" applyFont="1">
      <alignment vertical="center"/>
    </xf>
    <xf numFmtId="0" fontId="2" fillId="0" borderId="0" xfId="3" applyFo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49" fontId="1" fillId="0" borderId="0" xfId="4" applyNumberFormat="1" applyFont="1">
      <alignment vertical="center"/>
    </xf>
    <xf numFmtId="0" fontId="3" fillId="0" borderId="0" xfId="3" applyFont="1">
      <alignment vertical="center"/>
    </xf>
    <xf numFmtId="0" fontId="4" fillId="0" borderId="0" xfId="3" applyFont="1">
      <alignment vertical="center"/>
    </xf>
    <xf numFmtId="0" fontId="2" fillId="0" borderId="0" xfId="0" applyFont="1">
      <alignment vertic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/>
    <xf numFmtId="1" fontId="0" fillId="0" borderId="0" xfId="0" applyNumberFormat="1" applyAlignment="1">
      <alignment wrapText="1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/>
    <xf numFmtId="1" fontId="2" fillId="0" borderId="0" xfId="0" applyNumberFormat="1" applyFont="1" applyAlignment="1"/>
    <xf numFmtId="1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49" fontId="8" fillId="0" borderId="0" xfId="4" applyNumberFormat="1">
      <alignment vertical="center"/>
    </xf>
    <xf numFmtId="14" fontId="0" fillId="0" borderId="0" xfId="0" applyNumberFormat="1">
      <alignment vertical="center"/>
    </xf>
    <xf numFmtId="31" fontId="0" fillId="0" borderId="0" xfId="0" applyNumberFormat="1" applyAlignment="1">
      <alignment horizontal="center"/>
    </xf>
    <xf numFmtId="31" fontId="0" fillId="0" borderId="0" xfId="0" applyNumberFormat="1" applyAlignment="1"/>
    <xf numFmtId="57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left"/>
    </xf>
    <xf numFmtId="14" fontId="0" fillId="2" borderId="0" xfId="0" applyNumberFormat="1" applyFill="1" applyAlignment="1"/>
    <xf numFmtId="14" fontId="0" fillId="2" borderId="0" xfId="0" applyNumberFormat="1" applyFill="1" applyAlignment="1">
      <alignment horizontal="left" wrapText="1"/>
    </xf>
    <xf numFmtId="14" fontId="1" fillId="0" borderId="0" xfId="3" applyNumberFormat="1" applyFont="1">
      <alignment vertical="center"/>
    </xf>
    <xf numFmtId="14" fontId="1" fillId="0" borderId="0" xfId="0" applyNumberFormat="1" applyFont="1">
      <alignment vertical="center"/>
    </xf>
    <xf numFmtId="14" fontId="1" fillId="2" borderId="0" xfId="0" applyNumberFormat="1" applyFont="1" applyFill="1" applyAlignment="1">
      <alignment horizontal="left"/>
    </xf>
    <xf numFmtId="14" fontId="7" fillId="2" borderId="0" xfId="4" applyNumberFormat="1" applyFont="1" applyFill="1" applyAlignment="1">
      <alignment horizontal="left" vertical="center"/>
    </xf>
    <xf numFmtId="0" fontId="8" fillId="0" borderId="0" xfId="1"/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1" fillId="0" borderId="0" xfId="3" applyNumberFormat="1" applyFont="1">
      <alignment vertical="center"/>
    </xf>
    <xf numFmtId="0" fontId="1" fillId="4" borderId="0" xfId="3" applyFont="1" applyFill="1">
      <alignment vertical="center"/>
    </xf>
    <xf numFmtId="176" fontId="1" fillId="0" borderId="0" xfId="0" applyNumberFormat="1" applyFont="1">
      <alignment vertical="center"/>
    </xf>
    <xf numFmtId="58" fontId="0" fillId="0" borderId="0" xfId="0" applyNumberFormat="1">
      <alignment vertical="center"/>
    </xf>
    <xf numFmtId="58" fontId="1" fillId="0" borderId="0" xfId="3" applyNumberFormat="1" applyFont="1">
      <alignment vertical="center"/>
    </xf>
    <xf numFmtId="58" fontId="1" fillId="0" borderId="0" xfId="0" applyNumberFormat="1" applyFont="1">
      <alignment vertical="center"/>
    </xf>
    <xf numFmtId="14" fontId="1" fillId="0" borderId="0" xfId="0" applyNumberFormat="1" applyFont="1" applyAlignment="1">
      <alignment horizontal="center"/>
    </xf>
    <xf numFmtId="31" fontId="1" fillId="0" borderId="0" xfId="0" applyNumberFormat="1" applyFont="1" applyAlignment="1">
      <alignment horizontal="center"/>
    </xf>
    <xf numFmtId="57" fontId="1" fillId="0" borderId="0" xfId="0" applyNumberFormat="1" applyFont="1" applyAlignment="1">
      <alignment horizontal="center"/>
    </xf>
    <xf numFmtId="14" fontId="1" fillId="2" borderId="0" xfId="0" applyNumberFormat="1" applyFont="1" applyFill="1" applyAlignment="1"/>
    <xf numFmtId="0" fontId="9" fillId="0" borderId="0" xfId="0" applyFont="1" applyAlignment="1"/>
    <xf numFmtId="0" fontId="1" fillId="0" borderId="0" xfId="0" applyFont="1" applyAlignment="1">
      <alignment wrapText="1"/>
    </xf>
    <xf numFmtId="14" fontId="11" fillId="3" borderId="0" xfId="0" applyNumberFormat="1" applyFont="1" applyFill="1" applyAlignment="1">
      <alignment horizontal="left"/>
    </xf>
    <xf numFmtId="0" fontId="12" fillId="0" borderId="0" xfId="0" applyFont="1" applyAlignment="1"/>
    <xf numFmtId="14" fontId="11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1" fontId="13" fillId="0" borderId="0" xfId="0" applyNumberFormat="1" applyFont="1" applyAlignment="1"/>
    <xf numFmtId="0" fontId="11" fillId="0" borderId="0" xfId="0" applyFont="1" applyAlignment="1"/>
    <xf numFmtId="1" fontId="11" fillId="0" borderId="0" xfId="0" applyNumberFormat="1" applyFont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/>
    <xf numFmtId="0" fontId="0" fillId="0" borderId="0" xfId="0" applyNumberFormat="1">
      <alignment vertical="center"/>
    </xf>
    <xf numFmtId="0" fontId="11" fillId="0" borderId="0" xfId="4" applyNumberFormat="1" applyFont="1">
      <alignment vertical="center"/>
    </xf>
  </cellXfs>
  <cellStyles count="5">
    <cellStyle name="常规" xfId="0" builtinId="0"/>
    <cellStyle name="常规 5" xfId="4" xr:uid="{00000000-0005-0000-0000-000034000000}"/>
    <cellStyle name="常规 5 2" xfId="2" xr:uid="{00000000-0005-0000-0000-000012000000}"/>
    <cellStyle name="常规 6" xfId="1" xr:uid="{00000000-0005-0000-0000-00000D000000}"/>
    <cellStyle name="常规 8" xfId="3" xr:uid="{00000000-0005-0000-0000-000015000000}"/>
  </cellStyles>
  <dxfs count="60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6"/>
  <sheetViews>
    <sheetView tabSelected="1" workbookViewId="0">
      <selection activeCell="A4" sqref="A4"/>
    </sheetView>
  </sheetViews>
  <sheetFormatPr defaultColWidth="9" defaultRowHeight="13.5" x14ac:dyDescent="0.3"/>
  <cols>
    <col min="2" max="2" width="10.3984375"/>
    <col min="5" max="5" width="10.3984375"/>
    <col min="7" max="7" width="14.46484375"/>
    <col min="14" max="15" width="11.46484375"/>
    <col min="16" max="16" width="10.06640625" bestFit="1" customWidth="1"/>
    <col min="17" max="17" width="10.3984375"/>
    <col min="18" max="22" width="11.46484375"/>
    <col min="23" max="23" width="10.3984375"/>
    <col min="24" max="25" width="11.46484375"/>
  </cols>
  <sheetData>
    <row r="1" spans="1:29" x14ac:dyDescent="0.3">
      <c r="B1" t="s">
        <v>0</v>
      </c>
      <c r="C1" t="s">
        <v>1</v>
      </c>
      <c r="D1" t="s">
        <v>2</v>
      </c>
      <c r="E1" s="66" t="s">
        <v>3</v>
      </c>
      <c r="F1" s="2"/>
      <c r="G1" s="66" t="s">
        <v>4</v>
      </c>
      <c r="H1" s="2"/>
      <c r="I1" s="66" t="s">
        <v>5</v>
      </c>
      <c r="J1" s="66" t="s">
        <v>6</v>
      </c>
      <c r="K1" s="66" t="s">
        <v>7</v>
      </c>
      <c r="L1" s="67" t="s">
        <v>8</v>
      </c>
      <c r="M1" s="66" t="s">
        <v>9</v>
      </c>
      <c r="N1" t="s">
        <v>10</v>
      </c>
      <c r="O1" t="s">
        <v>11</v>
      </c>
      <c r="P1" s="60" t="s">
        <v>44</v>
      </c>
      <c r="R1" t="s">
        <v>12</v>
      </c>
      <c r="T1" t="s">
        <v>13</v>
      </c>
      <c r="V1" t="s">
        <v>14</v>
      </c>
      <c r="X1" t="s">
        <v>15</v>
      </c>
      <c r="Y1" t="s">
        <v>16</v>
      </c>
      <c r="Z1" t="s">
        <v>17</v>
      </c>
    </row>
    <row r="2" spans="1:29" x14ac:dyDescent="0.3">
      <c r="E2" s="66"/>
      <c r="F2" s="62" t="s">
        <v>43</v>
      </c>
      <c r="G2" s="66"/>
      <c r="H2" s="2" t="s">
        <v>18</v>
      </c>
      <c r="I2" s="66"/>
      <c r="J2" s="66"/>
      <c r="K2" s="66"/>
      <c r="L2" s="67"/>
      <c r="M2" s="66"/>
      <c r="R2" t="s">
        <v>19</v>
      </c>
      <c r="S2" t="s">
        <v>20</v>
      </c>
      <c r="T2" t="s">
        <v>19</v>
      </c>
      <c r="U2" t="s">
        <v>20</v>
      </c>
      <c r="V2" t="s">
        <v>19</v>
      </c>
      <c r="W2" t="s">
        <v>20</v>
      </c>
      <c r="X2" t="s">
        <v>21</v>
      </c>
      <c r="Y2" t="s">
        <v>21</v>
      </c>
    </row>
    <row r="3" spans="1:29" x14ac:dyDescent="0.3">
      <c r="A3">
        <v>1</v>
      </c>
      <c r="B3" s="27">
        <v>19</v>
      </c>
      <c r="E3" s="4" t="s">
        <v>22</v>
      </c>
      <c r="F3" s="4">
        <v>1</v>
      </c>
      <c r="G3" s="6">
        <v>44205</v>
      </c>
      <c r="H3" s="6" t="s">
        <v>23</v>
      </c>
      <c r="I3" s="16">
        <v>8</v>
      </c>
      <c r="J3" s="17">
        <f>DATEDIF(G3,N3,"m")</f>
        <v>13</v>
      </c>
      <c r="K3" s="17" t="s">
        <v>24</v>
      </c>
      <c r="L3" s="20">
        <v>3</v>
      </c>
      <c r="M3" s="3">
        <v>2</v>
      </c>
      <c r="N3" s="33">
        <v>44601</v>
      </c>
      <c r="O3" s="29">
        <v>44526</v>
      </c>
      <c r="P3" s="42">
        <v>10</v>
      </c>
      <c r="Q3" s="41"/>
      <c r="R3">
        <v>3.2</v>
      </c>
      <c r="S3">
        <v>3</v>
      </c>
      <c r="T3">
        <v>2.2999999999999998</v>
      </c>
      <c r="U3">
        <v>2.7</v>
      </c>
      <c r="V3">
        <v>0.22</v>
      </c>
      <c r="W3">
        <v>0</v>
      </c>
      <c r="X3">
        <v>5.8</v>
      </c>
      <c r="Y3">
        <v>4</v>
      </c>
      <c r="Z3">
        <v>13.5</v>
      </c>
    </row>
    <row r="4" spans="1:29" x14ac:dyDescent="0.3">
      <c r="A4" s="70">
        <v>2</v>
      </c>
      <c r="B4">
        <v>18</v>
      </c>
      <c r="E4" s="4" t="s">
        <v>22</v>
      </c>
      <c r="F4" s="4">
        <v>1</v>
      </c>
      <c r="G4" s="6">
        <v>44342</v>
      </c>
      <c r="H4" s="10" t="s">
        <v>23</v>
      </c>
      <c r="I4" s="16">
        <v>8</v>
      </c>
      <c r="J4" s="17">
        <f>DATEDIF(G4,N4,"m")</f>
        <v>11</v>
      </c>
      <c r="K4" s="17" t="s">
        <v>24</v>
      </c>
      <c r="L4" s="20">
        <v>3</v>
      </c>
      <c r="M4" s="3">
        <v>2</v>
      </c>
      <c r="N4" s="33">
        <v>44679</v>
      </c>
      <c r="O4" s="29">
        <v>44680</v>
      </c>
      <c r="P4" s="42">
        <v>11</v>
      </c>
      <c r="R4">
        <v>1.6</v>
      </c>
      <c r="S4">
        <v>0.67</v>
      </c>
      <c r="T4">
        <v>1.41</v>
      </c>
      <c r="U4">
        <v>3.8</v>
      </c>
      <c r="V4">
        <v>0</v>
      </c>
      <c r="W4">
        <v>0</v>
      </c>
      <c r="X4">
        <v>4.2</v>
      </c>
      <c r="Y4">
        <v>1.38</v>
      </c>
      <c r="Z4">
        <v>14.9</v>
      </c>
    </row>
    <row r="5" spans="1:29" x14ac:dyDescent="0.3">
      <c r="A5" s="3">
        <v>3</v>
      </c>
      <c r="D5">
        <v>12</v>
      </c>
      <c r="E5" s="4" t="s">
        <v>22</v>
      </c>
      <c r="F5" s="4">
        <v>1</v>
      </c>
      <c r="G5" s="6">
        <v>44746</v>
      </c>
      <c r="H5" s="6" t="s">
        <v>25</v>
      </c>
      <c r="I5" s="16">
        <v>6</v>
      </c>
      <c r="J5" s="17">
        <f>DATEDIF(G5,N5,"m")</f>
        <v>7</v>
      </c>
      <c r="K5" s="17"/>
      <c r="L5" s="20"/>
      <c r="M5" s="3">
        <v>1</v>
      </c>
      <c r="N5" s="33">
        <v>44969</v>
      </c>
      <c r="O5" s="29">
        <v>44967</v>
      </c>
      <c r="P5" s="42">
        <v>7</v>
      </c>
      <c r="Q5" t="s">
        <v>26</v>
      </c>
      <c r="R5">
        <v>0</v>
      </c>
      <c r="S5">
        <v>0</v>
      </c>
      <c r="T5">
        <v>0.17</v>
      </c>
      <c r="U5">
        <v>0</v>
      </c>
      <c r="V5">
        <v>0</v>
      </c>
      <c r="W5">
        <v>0</v>
      </c>
      <c r="X5">
        <v>5.5E-2</v>
      </c>
      <c r="Y5">
        <v>0</v>
      </c>
    </row>
    <row r="6" spans="1:29" x14ac:dyDescent="0.3">
      <c r="A6" s="3">
        <v>4</v>
      </c>
      <c r="D6">
        <v>43</v>
      </c>
      <c r="E6" s="4" t="s">
        <v>27</v>
      </c>
      <c r="F6" s="4">
        <v>2</v>
      </c>
      <c r="G6" s="32">
        <v>45164</v>
      </c>
      <c r="H6" s="4" t="s">
        <v>25</v>
      </c>
      <c r="I6" s="16">
        <v>1</v>
      </c>
      <c r="J6" s="56"/>
      <c r="K6" s="17" t="s">
        <v>24</v>
      </c>
      <c r="L6" s="25">
        <v>2</v>
      </c>
      <c r="M6" s="3">
        <v>1</v>
      </c>
      <c r="N6" t="s">
        <v>28</v>
      </c>
      <c r="O6" s="29">
        <v>45206</v>
      </c>
      <c r="P6" s="42">
        <v>2</v>
      </c>
      <c r="Q6" t="s">
        <v>26</v>
      </c>
      <c r="R6">
        <v>0.49</v>
      </c>
      <c r="V6">
        <v>0</v>
      </c>
      <c r="X6">
        <v>0.11</v>
      </c>
      <c r="Y6">
        <v>0</v>
      </c>
    </row>
    <row r="7" spans="1:29" s="1" customFormat="1" x14ac:dyDescent="0.3">
      <c r="A7" s="1">
        <v>5</v>
      </c>
      <c r="B7" s="1">
        <v>30</v>
      </c>
      <c r="E7" s="9" t="s">
        <v>22</v>
      </c>
      <c r="F7" s="9">
        <v>1</v>
      </c>
      <c r="G7" s="37">
        <v>44797</v>
      </c>
      <c r="H7" s="10" t="s">
        <v>23</v>
      </c>
      <c r="I7" s="21">
        <v>9</v>
      </c>
      <c r="J7" s="1">
        <v>15</v>
      </c>
      <c r="K7" s="22" t="s">
        <v>24</v>
      </c>
      <c r="L7" s="1">
        <v>3</v>
      </c>
      <c r="M7" s="1">
        <v>2</v>
      </c>
      <c r="N7" s="52">
        <v>45266</v>
      </c>
      <c r="O7" s="37">
        <v>45243</v>
      </c>
      <c r="P7" s="42">
        <v>15</v>
      </c>
      <c r="Q7" s="1" t="s">
        <v>26</v>
      </c>
      <c r="R7" s="1">
        <v>2.9</v>
      </c>
      <c r="S7" s="1">
        <v>3</v>
      </c>
      <c r="T7" s="1">
        <v>10.3</v>
      </c>
      <c r="U7" s="1">
        <v>7.4</v>
      </c>
      <c r="V7" s="1">
        <v>1.29</v>
      </c>
      <c r="W7" s="1">
        <v>0.23</v>
      </c>
      <c r="X7" s="1">
        <v>4</v>
      </c>
      <c r="Z7" s="1">
        <v>18.899999999999999</v>
      </c>
    </row>
    <row r="8" spans="1:29" s="1" customFormat="1" x14ac:dyDescent="0.3">
      <c r="A8" s="1">
        <v>6</v>
      </c>
      <c r="B8" s="1">
        <v>12</v>
      </c>
      <c r="E8" s="9" t="s">
        <v>22</v>
      </c>
      <c r="F8" s="9">
        <v>1</v>
      </c>
      <c r="G8" s="49">
        <v>44745</v>
      </c>
      <c r="H8" s="10" t="s">
        <v>23</v>
      </c>
      <c r="I8" s="21">
        <v>8</v>
      </c>
      <c r="J8" s="11">
        <v>17</v>
      </c>
      <c r="K8" s="22" t="s">
        <v>24</v>
      </c>
      <c r="L8" s="53"/>
      <c r="M8" s="11">
        <v>2</v>
      </c>
      <c r="N8" s="38">
        <v>45278</v>
      </c>
      <c r="O8" s="37">
        <v>45278</v>
      </c>
      <c r="P8" s="42">
        <v>17</v>
      </c>
      <c r="Q8" s="1" t="s">
        <v>26</v>
      </c>
      <c r="R8" s="1">
        <v>1.92</v>
      </c>
      <c r="S8" s="1">
        <v>3.6</v>
      </c>
      <c r="T8" s="1">
        <v>0.97</v>
      </c>
      <c r="U8" s="1">
        <v>0.18</v>
      </c>
      <c r="V8" s="1">
        <v>0</v>
      </c>
      <c r="W8" s="1">
        <v>0</v>
      </c>
      <c r="X8" s="1">
        <v>1.39</v>
      </c>
      <c r="Y8" s="1">
        <v>0.48</v>
      </c>
      <c r="Z8" s="1">
        <v>12.3</v>
      </c>
    </row>
    <row r="9" spans="1:29" s="1" customFormat="1" x14ac:dyDescent="0.3">
      <c r="A9" s="1">
        <v>7</v>
      </c>
      <c r="B9" s="1">
        <v>38</v>
      </c>
      <c r="E9" s="9" t="s">
        <v>22</v>
      </c>
      <c r="F9" s="9">
        <v>1</v>
      </c>
      <c r="G9" s="50">
        <v>40209</v>
      </c>
      <c r="H9" s="9" t="s">
        <v>30</v>
      </c>
      <c r="I9" s="21">
        <v>36</v>
      </c>
      <c r="J9" s="11">
        <v>168</v>
      </c>
      <c r="K9" s="22" t="s">
        <v>24</v>
      </c>
      <c r="L9" s="54"/>
      <c r="M9" s="11">
        <v>3</v>
      </c>
      <c r="N9" s="37">
        <v>45350</v>
      </c>
      <c r="O9" s="37">
        <v>45351</v>
      </c>
      <c r="P9" s="42">
        <v>168</v>
      </c>
      <c r="Q9" s="1" t="s">
        <v>26</v>
      </c>
      <c r="R9" s="1">
        <v>2.8</v>
      </c>
      <c r="S9" s="1">
        <v>3.6</v>
      </c>
      <c r="T9" s="1">
        <v>3.1</v>
      </c>
      <c r="U9" s="1">
        <v>5.0999999999999996</v>
      </c>
      <c r="V9" s="1">
        <v>0</v>
      </c>
      <c r="W9" s="1">
        <v>1.52</v>
      </c>
      <c r="X9" s="1">
        <v>15.5</v>
      </c>
      <c r="Y9" s="1">
        <v>3.4</v>
      </c>
    </row>
    <row r="10" spans="1:29" s="1" customFormat="1" x14ac:dyDescent="0.3">
      <c r="A10" s="1">
        <v>8</v>
      </c>
      <c r="B10" s="1">
        <v>1</v>
      </c>
      <c r="E10" s="9" t="s">
        <v>27</v>
      </c>
      <c r="F10" s="9">
        <v>2</v>
      </c>
      <c r="G10" s="10" t="s">
        <v>31</v>
      </c>
      <c r="H10" s="10" t="s">
        <v>25</v>
      </c>
      <c r="I10" s="21">
        <v>8</v>
      </c>
      <c r="J10" s="22"/>
      <c r="K10" s="22" t="s">
        <v>24</v>
      </c>
      <c r="L10" s="24"/>
      <c r="M10" s="11">
        <v>2</v>
      </c>
      <c r="N10" s="1" t="s">
        <v>32</v>
      </c>
      <c r="O10" s="37">
        <v>45374</v>
      </c>
      <c r="P10" s="42">
        <v>144</v>
      </c>
      <c r="Q10" s="1" t="s">
        <v>33</v>
      </c>
      <c r="R10" s="1">
        <v>1.35</v>
      </c>
      <c r="S10" s="1">
        <v>2.4</v>
      </c>
      <c r="T10" s="1">
        <v>2.2999999999999998</v>
      </c>
      <c r="U10" s="1">
        <v>1.4</v>
      </c>
      <c r="V10" s="1">
        <v>0</v>
      </c>
      <c r="W10" s="1">
        <v>4.5999999999999999E-2</v>
      </c>
      <c r="X10" s="1">
        <v>2</v>
      </c>
      <c r="Y10" s="1">
        <v>0.36</v>
      </c>
    </row>
    <row r="11" spans="1:29" s="1" customFormat="1" x14ac:dyDescent="0.3">
      <c r="A11" s="1">
        <v>9</v>
      </c>
      <c r="D11" s="1">
        <v>2</v>
      </c>
      <c r="E11" s="9" t="s">
        <v>27</v>
      </c>
      <c r="F11" s="9">
        <v>2</v>
      </c>
      <c r="G11" s="10">
        <v>45336</v>
      </c>
      <c r="H11" s="10" t="s">
        <v>25</v>
      </c>
      <c r="I11" s="21">
        <v>2</v>
      </c>
      <c r="J11" s="22"/>
      <c r="K11" s="22" t="s">
        <v>24</v>
      </c>
      <c r="L11" s="24">
        <v>2</v>
      </c>
      <c r="M11" s="11">
        <v>1</v>
      </c>
      <c r="N11" s="1" t="s">
        <v>32</v>
      </c>
      <c r="O11" s="37">
        <v>45403</v>
      </c>
      <c r="P11" s="42">
        <v>2</v>
      </c>
      <c r="Q11" s="1" t="s">
        <v>33</v>
      </c>
      <c r="R11" s="1">
        <v>0.14000000000000001</v>
      </c>
      <c r="S11" s="1">
        <v>0</v>
      </c>
      <c r="T11" s="1">
        <v>0</v>
      </c>
      <c r="U11" s="1">
        <v>0.1</v>
      </c>
      <c r="V11" s="1">
        <v>0.18</v>
      </c>
      <c r="W11" s="1">
        <v>0</v>
      </c>
      <c r="X11" s="1">
        <v>0</v>
      </c>
      <c r="Y11" s="1">
        <v>0.35</v>
      </c>
    </row>
    <row r="12" spans="1:29" s="1" customFormat="1" x14ac:dyDescent="0.3">
      <c r="A12" s="1">
        <v>10</v>
      </c>
      <c r="D12" s="1">
        <v>28</v>
      </c>
      <c r="E12" s="9" t="s">
        <v>27</v>
      </c>
      <c r="F12" s="9">
        <v>2</v>
      </c>
      <c r="G12" s="50">
        <v>45154</v>
      </c>
      <c r="H12" s="9" t="s">
        <v>25</v>
      </c>
      <c r="I12" s="21">
        <v>6</v>
      </c>
      <c r="J12" s="11">
        <v>13</v>
      </c>
      <c r="K12" s="22" t="s">
        <v>24</v>
      </c>
      <c r="L12" s="54"/>
      <c r="M12" s="11">
        <v>1</v>
      </c>
      <c r="N12" s="37">
        <v>45463</v>
      </c>
      <c r="O12" s="37">
        <v>45463</v>
      </c>
      <c r="P12" s="42">
        <v>13</v>
      </c>
      <c r="Q12" s="1" t="s">
        <v>33</v>
      </c>
      <c r="R12" s="1">
        <v>0</v>
      </c>
      <c r="S12" s="1">
        <v>0</v>
      </c>
      <c r="T12" s="1">
        <v>0.16</v>
      </c>
      <c r="U12" s="1">
        <v>0</v>
      </c>
      <c r="V12" s="1">
        <v>0</v>
      </c>
      <c r="W12" s="1">
        <v>0</v>
      </c>
      <c r="X12" s="1">
        <v>3.9E-2</v>
      </c>
      <c r="Y12" s="1">
        <v>0</v>
      </c>
      <c r="Z12" s="1">
        <v>16.399999999999999</v>
      </c>
    </row>
    <row r="13" spans="1:29" s="1" customFormat="1" x14ac:dyDescent="0.3">
      <c r="A13" s="1">
        <v>11</v>
      </c>
      <c r="D13" s="1">
        <v>7</v>
      </c>
      <c r="E13" s="9" t="s">
        <v>22</v>
      </c>
      <c r="F13" s="9">
        <v>1</v>
      </c>
      <c r="G13" s="51">
        <v>45444</v>
      </c>
      <c r="H13" s="9" t="s">
        <v>25</v>
      </c>
      <c r="I13" s="21">
        <v>1</v>
      </c>
      <c r="J13" s="56"/>
      <c r="K13" s="22" t="s">
        <v>24</v>
      </c>
      <c r="L13" s="54"/>
      <c r="M13" s="11">
        <v>1</v>
      </c>
      <c r="N13" s="1" t="s">
        <v>28</v>
      </c>
      <c r="O13" s="37">
        <v>45500</v>
      </c>
      <c r="P13" s="42">
        <v>1</v>
      </c>
      <c r="Q13" s="1" t="s">
        <v>26</v>
      </c>
      <c r="R13" s="1">
        <v>0</v>
      </c>
      <c r="S13" s="1">
        <v>0</v>
      </c>
      <c r="T13" s="1">
        <v>0.18</v>
      </c>
      <c r="U13" s="1">
        <v>0.13</v>
      </c>
      <c r="V13" s="1">
        <v>0</v>
      </c>
      <c r="W13" s="1">
        <v>0</v>
      </c>
      <c r="X13" s="1">
        <v>6.7000000000000004E-2</v>
      </c>
      <c r="Y13" s="1">
        <v>5.5E-2</v>
      </c>
    </row>
    <row r="14" spans="1:29" x14ac:dyDescent="0.3">
      <c r="A14">
        <v>12</v>
      </c>
      <c r="B14">
        <v>64</v>
      </c>
      <c r="C14">
        <v>37</v>
      </c>
      <c r="E14" s="4" t="s">
        <v>22</v>
      </c>
      <c r="F14" s="4">
        <v>1</v>
      </c>
      <c r="G14" s="30">
        <v>42978</v>
      </c>
      <c r="H14" s="6" t="s">
        <v>30</v>
      </c>
      <c r="I14" s="16">
        <v>36</v>
      </c>
      <c r="J14" s="3">
        <v>83</v>
      </c>
      <c r="K14" s="17" t="s">
        <v>24</v>
      </c>
      <c r="L14" s="25"/>
      <c r="M14" s="3">
        <v>3</v>
      </c>
      <c r="N14" s="34">
        <v>45518</v>
      </c>
      <c r="O14" s="29">
        <v>45490</v>
      </c>
      <c r="P14" s="42">
        <v>82</v>
      </c>
      <c r="Q14" t="s">
        <v>26</v>
      </c>
      <c r="R14">
        <v>3.5</v>
      </c>
      <c r="S14">
        <v>2.7</v>
      </c>
      <c r="T14">
        <v>23</v>
      </c>
      <c r="U14">
        <v>27.2</v>
      </c>
      <c r="V14">
        <v>4.0999999999999996</v>
      </c>
      <c r="W14">
        <v>6.7</v>
      </c>
      <c r="X14" s="59">
        <v>8.4</v>
      </c>
      <c r="Y14" s="59">
        <v>11.6</v>
      </c>
      <c r="Z14">
        <v>38.200000000000003</v>
      </c>
    </row>
    <row r="15" spans="1:29" x14ac:dyDescent="0.3">
      <c r="A15">
        <v>13</v>
      </c>
      <c r="D15">
        <v>13</v>
      </c>
      <c r="E15" s="4" t="s">
        <v>27</v>
      </c>
      <c r="F15" s="4">
        <v>2</v>
      </c>
      <c r="G15" s="30">
        <v>45379</v>
      </c>
      <c r="H15" s="4" t="s">
        <v>25</v>
      </c>
      <c r="I15" s="16">
        <v>1</v>
      </c>
      <c r="J15" s="3">
        <v>4</v>
      </c>
      <c r="K15" s="17" t="s">
        <v>24</v>
      </c>
      <c r="L15" s="25"/>
      <c r="M15" s="3">
        <v>1</v>
      </c>
      <c r="N15" s="34">
        <v>45516</v>
      </c>
      <c r="O15" s="29">
        <v>45516</v>
      </c>
      <c r="P15" s="42">
        <v>4</v>
      </c>
      <c r="Q15" t="s">
        <v>26</v>
      </c>
      <c r="R15">
        <v>0.35</v>
      </c>
      <c r="S15">
        <v>6.9000000000000006E-2</v>
      </c>
      <c r="T15">
        <v>0.8</v>
      </c>
      <c r="U15">
        <v>0.81</v>
      </c>
      <c r="V15">
        <v>8.4000000000000005E-2</v>
      </c>
      <c r="W15">
        <v>0.14000000000000001</v>
      </c>
      <c r="X15">
        <v>0</v>
      </c>
      <c r="Y15">
        <v>0.22</v>
      </c>
    </row>
    <row r="16" spans="1:29" x14ac:dyDescent="0.3">
      <c r="A16">
        <v>14</v>
      </c>
      <c r="B16">
        <v>3</v>
      </c>
      <c r="C16">
        <v>5</v>
      </c>
      <c r="E16" s="4" t="s">
        <v>27</v>
      </c>
      <c r="F16" s="4">
        <v>2</v>
      </c>
      <c r="G16" s="6">
        <v>40830</v>
      </c>
      <c r="H16" s="57" t="s">
        <v>41</v>
      </c>
      <c r="I16" s="16">
        <v>3</v>
      </c>
      <c r="J16" s="17">
        <f t="shared" ref="J16:J23" si="0">DATEDIF(G16,N16,"m")</f>
        <v>125</v>
      </c>
      <c r="K16" s="17" t="s">
        <v>24</v>
      </c>
      <c r="L16" s="20">
        <v>3</v>
      </c>
      <c r="M16" s="3">
        <v>1</v>
      </c>
      <c r="N16" s="33">
        <v>44659</v>
      </c>
      <c r="O16" s="29">
        <v>44643</v>
      </c>
      <c r="P16" s="42">
        <v>125</v>
      </c>
      <c r="Q16" s="42">
        <v>1</v>
      </c>
      <c r="R16">
        <v>0</v>
      </c>
      <c r="S16">
        <v>0</v>
      </c>
      <c r="T16">
        <v>0.35</v>
      </c>
      <c r="U16">
        <v>0</v>
      </c>
      <c r="V16">
        <v>0</v>
      </c>
      <c r="W16">
        <v>0</v>
      </c>
      <c r="X16">
        <v>2.7</v>
      </c>
      <c r="Y16">
        <v>0.16</v>
      </c>
      <c r="Z16" s="15">
        <v>6.3</v>
      </c>
      <c r="AC16" s="46"/>
    </row>
    <row r="17" spans="1:36" s="1" customFormat="1" x14ac:dyDescent="0.3">
      <c r="A17" s="7">
        <v>15</v>
      </c>
      <c r="B17" s="7">
        <v>45</v>
      </c>
      <c r="C17" s="7">
        <v>37</v>
      </c>
      <c r="D17" s="7"/>
      <c r="E17" s="4" t="s">
        <v>22</v>
      </c>
      <c r="F17" s="4">
        <v>1</v>
      </c>
      <c r="G17" s="6">
        <v>40156</v>
      </c>
      <c r="H17" s="6" t="s">
        <v>30</v>
      </c>
      <c r="I17" s="16">
        <v>60</v>
      </c>
      <c r="J17" s="17">
        <f t="shared" si="0"/>
        <v>150</v>
      </c>
      <c r="K17" s="17" t="s">
        <v>24</v>
      </c>
      <c r="L17" s="20"/>
      <c r="M17" s="19">
        <v>3</v>
      </c>
      <c r="N17" s="35">
        <v>44749</v>
      </c>
      <c r="O17" s="36">
        <v>44750</v>
      </c>
      <c r="P17" s="42">
        <v>150</v>
      </c>
      <c r="Q17" s="43">
        <v>1</v>
      </c>
      <c r="R17" s="7">
        <v>11.5</v>
      </c>
      <c r="S17" s="7">
        <v>11.1</v>
      </c>
      <c r="T17" s="7">
        <v>8.1999999999999993</v>
      </c>
      <c r="U17" s="7">
        <v>12.7</v>
      </c>
      <c r="V17" s="7">
        <v>1.72</v>
      </c>
      <c r="W17" s="7">
        <v>0.33</v>
      </c>
      <c r="X17" s="7">
        <v>15.9</v>
      </c>
      <c r="Y17" s="7">
        <v>10</v>
      </c>
      <c r="Z17" s="1">
        <v>30.7</v>
      </c>
      <c r="AA17" s="7"/>
      <c r="AB17" s="7"/>
      <c r="AC17" s="7"/>
      <c r="AD17" s="47"/>
      <c r="AE17" s="7"/>
      <c r="AF17" s="7"/>
      <c r="AG17" s="7"/>
      <c r="AH17" s="7"/>
      <c r="AI17" s="7"/>
      <c r="AJ17" s="47"/>
    </row>
    <row r="18" spans="1:36" s="1" customFormat="1" x14ac:dyDescent="0.3">
      <c r="A18" s="7">
        <v>16</v>
      </c>
      <c r="B18" s="7">
        <v>19</v>
      </c>
      <c r="C18" s="7">
        <v>12</v>
      </c>
      <c r="D18" s="7"/>
      <c r="E18" s="4" t="s">
        <v>22</v>
      </c>
      <c r="F18" s="4">
        <v>1</v>
      </c>
      <c r="G18" s="6">
        <v>40914</v>
      </c>
      <c r="H18" s="6" t="s">
        <v>23</v>
      </c>
      <c r="I18" s="16">
        <v>10</v>
      </c>
      <c r="J18" s="17">
        <f t="shared" si="0"/>
        <v>121</v>
      </c>
      <c r="K18" s="17" t="s">
        <v>24</v>
      </c>
      <c r="L18" s="20">
        <v>3</v>
      </c>
      <c r="M18" s="3">
        <v>2</v>
      </c>
      <c r="N18" s="33">
        <v>44620</v>
      </c>
      <c r="O18" s="36">
        <v>44618</v>
      </c>
      <c r="P18" s="42">
        <v>121</v>
      </c>
      <c r="Q18" s="43" t="s">
        <v>26</v>
      </c>
      <c r="R18" s="7">
        <v>1.96</v>
      </c>
      <c r="S18" s="7">
        <v>3.6</v>
      </c>
      <c r="T18" s="7">
        <v>6.3</v>
      </c>
      <c r="U18" s="7">
        <v>3.6</v>
      </c>
      <c r="V18" s="7">
        <v>0</v>
      </c>
      <c r="W18" s="7">
        <v>0</v>
      </c>
      <c r="X18" s="7">
        <v>3.9</v>
      </c>
      <c r="Y18" s="7">
        <v>4.2</v>
      </c>
      <c r="Z18" s="7">
        <v>29.5</v>
      </c>
      <c r="AA18" s="7"/>
      <c r="AB18" s="7"/>
      <c r="AC18" s="47"/>
      <c r="AD18" s="47"/>
      <c r="AE18" s="7"/>
      <c r="AF18" s="7"/>
      <c r="AG18" s="7"/>
      <c r="AH18" s="7"/>
      <c r="AI18" s="7"/>
      <c r="AJ18" s="7"/>
    </row>
    <row r="19" spans="1:36" s="1" customFormat="1" x14ac:dyDescent="0.3">
      <c r="A19" s="7">
        <v>17</v>
      </c>
      <c r="B19" s="7">
        <v>12</v>
      </c>
      <c r="C19" s="7">
        <v>19</v>
      </c>
      <c r="D19" s="7"/>
      <c r="E19" s="4" t="s">
        <v>22</v>
      </c>
      <c r="F19" s="4">
        <v>1</v>
      </c>
      <c r="G19" s="6">
        <v>42899</v>
      </c>
      <c r="H19" s="6" t="s">
        <v>23</v>
      </c>
      <c r="I19" s="16">
        <v>8</v>
      </c>
      <c r="J19" s="17">
        <f t="shared" si="0"/>
        <v>56</v>
      </c>
      <c r="K19" s="17" t="s">
        <v>34</v>
      </c>
      <c r="L19" s="20">
        <v>2</v>
      </c>
      <c r="M19" s="3">
        <v>2</v>
      </c>
      <c r="N19" s="33">
        <v>44619</v>
      </c>
      <c r="O19" s="36">
        <v>44617</v>
      </c>
      <c r="P19" s="42">
        <v>56</v>
      </c>
      <c r="Q19" s="43" t="s">
        <v>26</v>
      </c>
      <c r="R19" s="44">
        <v>1.56</v>
      </c>
      <c r="S19" s="44">
        <v>0.97</v>
      </c>
      <c r="T19" s="7">
        <v>5</v>
      </c>
      <c r="U19" s="7">
        <v>3.1</v>
      </c>
      <c r="V19" s="7">
        <v>0</v>
      </c>
      <c r="W19" s="7">
        <v>0</v>
      </c>
      <c r="X19" s="7">
        <v>2.2000000000000002</v>
      </c>
      <c r="Y19" s="7">
        <v>0.3</v>
      </c>
      <c r="Z19" s="8">
        <v>8.4</v>
      </c>
      <c r="AA19" s="7"/>
      <c r="AB19" s="7"/>
      <c r="AC19" s="47"/>
      <c r="AD19" s="47"/>
      <c r="AE19" s="7"/>
      <c r="AF19" s="7"/>
      <c r="AG19" s="7"/>
      <c r="AH19" s="7"/>
      <c r="AI19" s="7"/>
      <c r="AJ19" s="7"/>
    </row>
    <row r="20" spans="1:36" s="1" customFormat="1" x14ac:dyDescent="0.3">
      <c r="A20" s="1">
        <v>18</v>
      </c>
      <c r="B20" s="1">
        <v>54</v>
      </c>
      <c r="C20" s="1">
        <v>37</v>
      </c>
      <c r="E20" s="4" t="s">
        <v>22</v>
      </c>
      <c r="F20" s="4">
        <v>1</v>
      </c>
      <c r="G20" s="6">
        <v>43342</v>
      </c>
      <c r="H20" s="6" t="s">
        <v>30</v>
      </c>
      <c r="I20" s="16">
        <v>24</v>
      </c>
      <c r="J20" s="17">
        <f t="shared" si="0"/>
        <v>40</v>
      </c>
      <c r="K20" s="17" t="s">
        <v>24</v>
      </c>
      <c r="L20" s="20">
        <v>4</v>
      </c>
      <c r="M20" s="3">
        <v>3</v>
      </c>
      <c r="N20" s="33">
        <v>44564</v>
      </c>
      <c r="O20" s="37">
        <v>44458</v>
      </c>
      <c r="P20" s="42">
        <v>36</v>
      </c>
      <c r="Q20" s="45" t="s">
        <v>26</v>
      </c>
      <c r="R20" s="1">
        <v>6.9</v>
      </c>
      <c r="S20" s="1">
        <v>5.3</v>
      </c>
      <c r="T20" s="1">
        <v>16.100000000000001</v>
      </c>
      <c r="U20" s="1">
        <v>9.3000000000000007</v>
      </c>
      <c r="V20" s="1">
        <v>3.4</v>
      </c>
      <c r="W20" s="1">
        <v>2.1</v>
      </c>
      <c r="Z20" s="1">
        <v>24</v>
      </c>
      <c r="AB20" s="48"/>
      <c r="AC20" s="48"/>
    </row>
    <row r="21" spans="1:36" s="1" customFormat="1" x14ac:dyDescent="0.3">
      <c r="A21" s="7">
        <v>19</v>
      </c>
      <c r="B21" s="7">
        <v>45</v>
      </c>
      <c r="C21" s="7">
        <v>37</v>
      </c>
      <c r="D21" s="7"/>
      <c r="E21" s="4" t="s">
        <v>22</v>
      </c>
      <c r="F21" s="4">
        <v>1</v>
      </c>
      <c r="G21" s="6">
        <v>40836</v>
      </c>
      <c r="H21" s="6" t="s">
        <v>30</v>
      </c>
      <c r="I21" s="16">
        <v>18</v>
      </c>
      <c r="J21" s="17">
        <f t="shared" si="0"/>
        <v>123</v>
      </c>
      <c r="K21" s="17" t="s">
        <v>24</v>
      </c>
      <c r="L21" s="20">
        <v>4</v>
      </c>
      <c r="M21" s="3">
        <v>3</v>
      </c>
      <c r="N21" s="33">
        <v>44600</v>
      </c>
      <c r="O21" s="36">
        <v>44599</v>
      </c>
      <c r="P21" s="42">
        <v>123</v>
      </c>
      <c r="Q21" s="43" t="s">
        <v>26</v>
      </c>
      <c r="R21" s="7">
        <v>2.2999999999999998</v>
      </c>
      <c r="S21" s="7">
        <v>3.7</v>
      </c>
      <c r="T21" s="7">
        <v>5.4</v>
      </c>
      <c r="U21" s="7">
        <v>5.2</v>
      </c>
      <c r="V21" s="7">
        <v>1.1299999999999999</v>
      </c>
      <c r="W21" s="7">
        <v>0.91</v>
      </c>
      <c r="X21" s="7">
        <v>7.5</v>
      </c>
      <c r="Y21" s="44">
        <v>7.3</v>
      </c>
      <c r="Z21" s="8">
        <v>21.2</v>
      </c>
      <c r="AA21" s="7"/>
      <c r="AB21" s="7"/>
      <c r="AC21" s="7"/>
      <c r="AD21" s="47"/>
      <c r="AE21" s="7"/>
      <c r="AF21" s="7"/>
      <c r="AG21" s="7"/>
      <c r="AH21" s="7"/>
      <c r="AI21" s="7"/>
      <c r="AJ21" s="47"/>
    </row>
    <row r="22" spans="1:36" s="1" customFormat="1" x14ac:dyDescent="0.3">
      <c r="A22" s="7">
        <v>20</v>
      </c>
      <c r="B22" s="7">
        <v>1</v>
      </c>
      <c r="C22" s="7"/>
      <c r="D22" s="7"/>
      <c r="E22" s="9" t="s">
        <v>22</v>
      </c>
      <c r="F22" s="9">
        <v>1</v>
      </c>
      <c r="G22" s="10">
        <v>43519</v>
      </c>
      <c r="H22" s="10" t="s">
        <v>25</v>
      </c>
      <c r="I22" s="21">
        <v>6</v>
      </c>
      <c r="J22" s="22">
        <f t="shared" si="0"/>
        <v>36</v>
      </c>
      <c r="K22" s="22" t="s">
        <v>24</v>
      </c>
      <c r="L22" s="24">
        <v>3</v>
      </c>
      <c r="M22" s="11">
        <v>2</v>
      </c>
      <c r="N22" s="38">
        <v>44629</v>
      </c>
      <c r="O22" s="36">
        <v>44629</v>
      </c>
      <c r="P22" s="42">
        <v>36</v>
      </c>
      <c r="Q22" s="43" t="s">
        <v>26</v>
      </c>
      <c r="R22" s="7">
        <v>2.5</v>
      </c>
      <c r="S22" s="7">
        <v>3.8</v>
      </c>
      <c r="T22" s="7">
        <v>0.37</v>
      </c>
      <c r="U22" s="7">
        <v>0.68</v>
      </c>
      <c r="V22" s="7">
        <v>0</v>
      </c>
      <c r="W22" s="7">
        <v>0</v>
      </c>
      <c r="X22" s="7">
        <v>1.84</v>
      </c>
      <c r="Y22" s="7">
        <v>0.1</v>
      </c>
      <c r="Z22" s="8">
        <v>8.3000000000000007</v>
      </c>
      <c r="AA22" s="7"/>
      <c r="AC22" s="7"/>
      <c r="AD22" s="7"/>
      <c r="AE22" s="7"/>
      <c r="AF22" s="7"/>
      <c r="AG22" s="7"/>
      <c r="AH22" s="7"/>
      <c r="AI22" s="7"/>
      <c r="AJ22" s="7"/>
    </row>
    <row r="23" spans="1:36" s="1" customFormat="1" x14ac:dyDescent="0.3">
      <c r="A23" s="1">
        <v>21</v>
      </c>
      <c r="B23" s="1">
        <v>18</v>
      </c>
      <c r="C23" s="1">
        <v>27</v>
      </c>
      <c r="E23" s="4" t="s">
        <v>22</v>
      </c>
      <c r="F23" s="4">
        <v>1</v>
      </c>
      <c r="G23" s="6">
        <v>42067</v>
      </c>
      <c r="H23" s="10" t="s">
        <v>23</v>
      </c>
      <c r="I23" s="16">
        <v>6</v>
      </c>
      <c r="J23" s="17">
        <f t="shared" si="0"/>
        <v>83</v>
      </c>
      <c r="K23" s="17" t="s">
        <v>24</v>
      </c>
      <c r="L23" s="20">
        <v>3</v>
      </c>
      <c r="M23" s="3">
        <v>2</v>
      </c>
      <c r="N23" s="33">
        <v>44614</v>
      </c>
      <c r="O23" s="36">
        <v>44593</v>
      </c>
      <c r="P23" s="42">
        <v>83</v>
      </c>
      <c r="Q23" s="43" t="s">
        <v>26</v>
      </c>
      <c r="R23" s="7">
        <v>5</v>
      </c>
      <c r="S23" s="7">
        <v>10</v>
      </c>
      <c r="T23" s="7">
        <v>2.6</v>
      </c>
      <c r="U23" s="7">
        <v>7.6</v>
      </c>
      <c r="V23" s="7">
        <v>0.59</v>
      </c>
      <c r="W23" s="7">
        <v>0.13</v>
      </c>
      <c r="X23" s="7">
        <v>5.7</v>
      </c>
      <c r="Y23" s="7">
        <v>1.99</v>
      </c>
      <c r="Z23" s="15">
        <v>12.4</v>
      </c>
    </row>
    <row r="24" spans="1:36" x14ac:dyDescent="0.3">
      <c r="A24">
        <v>22</v>
      </c>
      <c r="D24">
        <v>4</v>
      </c>
      <c r="E24" s="4" t="s">
        <v>22</v>
      </c>
      <c r="F24" s="4">
        <v>1</v>
      </c>
      <c r="G24" s="5">
        <v>45013</v>
      </c>
      <c r="H24" s="9" t="s">
        <v>25</v>
      </c>
      <c r="I24" s="16">
        <v>1</v>
      </c>
      <c r="J24" s="3">
        <v>3</v>
      </c>
      <c r="K24" s="17" t="s">
        <v>24</v>
      </c>
      <c r="L24" s="25">
        <v>2</v>
      </c>
      <c r="M24" s="3">
        <v>1</v>
      </c>
      <c r="N24" s="33">
        <v>45115</v>
      </c>
      <c r="O24" s="29">
        <v>45115</v>
      </c>
      <c r="P24" s="42">
        <v>3</v>
      </c>
      <c r="Q24" s="41"/>
      <c r="R24">
        <v>0.31</v>
      </c>
      <c r="T24">
        <v>0.26</v>
      </c>
      <c r="Y24">
        <v>0.45</v>
      </c>
      <c r="Z24">
        <v>13.7</v>
      </c>
    </row>
    <row r="25" spans="1:36" x14ac:dyDescent="0.3">
      <c r="A25">
        <v>23</v>
      </c>
      <c r="D25">
        <v>18</v>
      </c>
      <c r="E25" s="4" t="s">
        <v>27</v>
      </c>
      <c r="F25" s="4">
        <v>2</v>
      </c>
      <c r="G25" s="6">
        <v>44733</v>
      </c>
      <c r="H25" s="10" t="s">
        <v>25</v>
      </c>
      <c r="I25" s="16">
        <v>5</v>
      </c>
      <c r="J25" s="17">
        <f>DATEDIF(G25,N25,"m")</f>
        <v>6</v>
      </c>
      <c r="K25" s="17" t="s">
        <v>24</v>
      </c>
      <c r="L25" s="20">
        <v>3</v>
      </c>
      <c r="M25" s="3">
        <v>1</v>
      </c>
      <c r="N25" s="33">
        <v>44929</v>
      </c>
      <c r="O25" s="29">
        <v>44932</v>
      </c>
      <c r="P25" s="42">
        <v>6</v>
      </c>
      <c r="Q25" s="45" t="s">
        <v>26</v>
      </c>
      <c r="R25">
        <v>1.76</v>
      </c>
      <c r="S25">
        <v>2.4</v>
      </c>
      <c r="T25">
        <v>0.84</v>
      </c>
      <c r="U25">
        <v>0.82</v>
      </c>
      <c r="V25">
        <v>0</v>
      </c>
      <c r="W25">
        <v>0</v>
      </c>
      <c r="X25">
        <v>0.36</v>
      </c>
      <c r="Y25">
        <v>0.34</v>
      </c>
      <c r="Z25">
        <v>18.2</v>
      </c>
    </row>
    <row r="26" spans="1:36" x14ac:dyDescent="0.3">
      <c r="A26">
        <v>24</v>
      </c>
      <c r="B26">
        <v>30</v>
      </c>
      <c r="C26">
        <v>21</v>
      </c>
      <c r="E26" s="4" t="s">
        <v>27</v>
      </c>
      <c r="F26" s="4">
        <v>2</v>
      </c>
      <c r="G26" s="6">
        <v>43721</v>
      </c>
      <c r="H26" s="10" t="s">
        <v>23</v>
      </c>
      <c r="I26" s="16">
        <v>10</v>
      </c>
      <c r="J26" s="17">
        <f>DATEDIF(G26,N26,"m")</f>
        <v>32</v>
      </c>
      <c r="K26" s="17" t="s">
        <v>24</v>
      </c>
      <c r="L26" s="20">
        <v>4</v>
      </c>
      <c r="M26" s="3">
        <v>2</v>
      </c>
      <c r="N26" s="33">
        <v>44697</v>
      </c>
      <c r="O26" s="29">
        <v>44695</v>
      </c>
      <c r="P26" s="42">
        <v>32</v>
      </c>
      <c r="Q26" s="45" t="s">
        <v>26</v>
      </c>
      <c r="R26">
        <v>2.7</v>
      </c>
      <c r="T26">
        <v>0.32</v>
      </c>
      <c r="U26">
        <v>1.55</v>
      </c>
      <c r="V26">
        <v>0.44</v>
      </c>
      <c r="W26">
        <v>0.96</v>
      </c>
      <c r="X26">
        <v>1.68</v>
      </c>
      <c r="Y26">
        <v>2.8</v>
      </c>
      <c r="Z26" s="15">
        <v>14.3</v>
      </c>
    </row>
    <row r="27" spans="1:36" x14ac:dyDescent="0.3">
      <c r="A27">
        <v>25</v>
      </c>
      <c r="B27">
        <v>20</v>
      </c>
      <c r="C27">
        <v>19</v>
      </c>
      <c r="E27" s="4" t="s">
        <v>27</v>
      </c>
      <c r="F27" s="4">
        <v>2</v>
      </c>
      <c r="G27" s="6">
        <v>42510</v>
      </c>
      <c r="H27" s="10" t="s">
        <v>23</v>
      </c>
      <c r="I27" s="16">
        <v>11</v>
      </c>
      <c r="J27" s="17">
        <f>DATEDIF(G27,N27,"m")</f>
        <v>71</v>
      </c>
      <c r="K27" s="17" t="s">
        <v>24</v>
      </c>
      <c r="L27" s="20"/>
      <c r="M27" s="3">
        <v>2</v>
      </c>
      <c r="N27" s="33">
        <v>44700</v>
      </c>
      <c r="O27" s="29">
        <v>44700</v>
      </c>
      <c r="P27" s="42">
        <v>71</v>
      </c>
      <c r="Q27" s="41" t="s">
        <v>26</v>
      </c>
      <c r="R27">
        <v>1.99</v>
      </c>
      <c r="S27">
        <v>2.2999999999999998</v>
      </c>
      <c r="T27">
        <v>6.4000000000000001E-2</v>
      </c>
      <c r="U27">
        <v>1.02</v>
      </c>
      <c r="V27">
        <v>0.64</v>
      </c>
      <c r="W27">
        <v>0.22</v>
      </c>
      <c r="X27">
        <v>3.8</v>
      </c>
      <c r="Y27">
        <v>0.28999999999999998</v>
      </c>
      <c r="Z27" s="15">
        <v>15</v>
      </c>
      <c r="AB27" s="15"/>
    </row>
    <row r="28" spans="1:36" s="1" customFormat="1" x14ac:dyDescent="0.3">
      <c r="A28" s="11">
        <v>26</v>
      </c>
      <c r="B28" s="1">
        <v>17</v>
      </c>
      <c r="C28" s="1">
        <v>9</v>
      </c>
      <c r="E28" s="4" t="s">
        <v>22</v>
      </c>
      <c r="F28" s="4">
        <v>1</v>
      </c>
      <c r="G28" s="6">
        <v>39405</v>
      </c>
      <c r="H28" s="10" t="s">
        <v>23</v>
      </c>
      <c r="I28" s="16">
        <v>12</v>
      </c>
      <c r="J28" s="23">
        <v>171</v>
      </c>
      <c r="K28" s="17" t="s">
        <v>24</v>
      </c>
      <c r="L28" s="20">
        <v>3</v>
      </c>
      <c r="M28" s="3">
        <v>3</v>
      </c>
      <c r="N28" s="33">
        <v>44600</v>
      </c>
      <c r="O28" s="37">
        <v>44599</v>
      </c>
      <c r="P28" s="42">
        <v>171</v>
      </c>
      <c r="Q28" s="45" t="s">
        <v>26</v>
      </c>
      <c r="R28" s="1">
        <v>0.83</v>
      </c>
      <c r="S28" s="1">
        <v>0</v>
      </c>
      <c r="T28" s="1">
        <v>5.0999999999999996</v>
      </c>
      <c r="U28" s="1">
        <v>8.9</v>
      </c>
      <c r="V28" s="1">
        <v>0.24</v>
      </c>
      <c r="X28" s="1">
        <v>11.9</v>
      </c>
      <c r="Y28" s="1">
        <v>5.6</v>
      </c>
      <c r="Z28" s="15">
        <v>12.8</v>
      </c>
    </row>
    <row r="29" spans="1:36" x14ac:dyDescent="0.3">
      <c r="A29">
        <v>27</v>
      </c>
      <c r="B29">
        <v>16</v>
      </c>
      <c r="C29">
        <v>26</v>
      </c>
      <c r="E29" s="4" t="s">
        <v>22</v>
      </c>
      <c r="F29" s="4">
        <v>1</v>
      </c>
      <c r="G29" s="6">
        <v>42063</v>
      </c>
      <c r="H29" s="10" t="s">
        <v>23</v>
      </c>
      <c r="I29" s="16">
        <v>18</v>
      </c>
      <c r="J29" s="17">
        <f>DATEDIF(G29,N29,"m")</f>
        <v>88</v>
      </c>
      <c r="K29" s="17" t="s">
        <v>24</v>
      </c>
      <c r="L29" s="20"/>
      <c r="M29" s="19">
        <v>3</v>
      </c>
      <c r="N29" s="33">
        <v>44755</v>
      </c>
      <c r="O29" s="29">
        <v>44752</v>
      </c>
      <c r="P29" s="42">
        <v>88</v>
      </c>
      <c r="Q29" s="41" t="s">
        <v>26</v>
      </c>
      <c r="R29">
        <v>1.4</v>
      </c>
      <c r="S29">
        <v>1.57</v>
      </c>
      <c r="T29">
        <v>2.2000000000000002</v>
      </c>
      <c r="U29">
        <v>3.1</v>
      </c>
      <c r="V29">
        <v>0</v>
      </c>
      <c r="W29">
        <v>0</v>
      </c>
      <c r="X29">
        <v>3</v>
      </c>
      <c r="Y29">
        <v>1.43</v>
      </c>
      <c r="Z29" s="15">
        <v>13.9</v>
      </c>
    </row>
    <row r="30" spans="1:36" x14ac:dyDescent="0.3">
      <c r="A30" s="71">
        <v>28</v>
      </c>
      <c r="B30">
        <v>47</v>
      </c>
      <c r="C30">
        <v>36</v>
      </c>
      <c r="E30" s="4" t="s">
        <v>22</v>
      </c>
      <c r="F30" s="4">
        <v>1</v>
      </c>
      <c r="G30" s="6">
        <v>40591</v>
      </c>
      <c r="H30" s="10" t="s">
        <v>30</v>
      </c>
      <c r="I30" s="16">
        <v>12</v>
      </c>
      <c r="J30" s="23">
        <f>DATEDIF(G30,N30,"m")</f>
        <v>137</v>
      </c>
      <c r="K30" s="17" t="s">
        <v>24</v>
      </c>
      <c r="L30" s="20"/>
      <c r="M30" s="3">
        <v>3</v>
      </c>
      <c r="N30" s="39">
        <v>44774</v>
      </c>
      <c r="O30" s="29">
        <v>44748</v>
      </c>
      <c r="P30" s="42">
        <v>137</v>
      </c>
      <c r="Q30" t="s">
        <v>26</v>
      </c>
      <c r="R30">
        <v>4.9000000000000004</v>
      </c>
      <c r="S30">
        <v>5.2</v>
      </c>
      <c r="T30">
        <v>7.2</v>
      </c>
      <c r="U30">
        <v>6.5</v>
      </c>
      <c r="V30">
        <v>0.28000000000000003</v>
      </c>
      <c r="W30">
        <v>0.35</v>
      </c>
      <c r="X30">
        <v>12.8</v>
      </c>
      <c r="Y30">
        <v>6.4</v>
      </c>
      <c r="Z30" s="15">
        <v>22.9</v>
      </c>
    </row>
    <row r="31" spans="1:36" x14ac:dyDescent="0.3">
      <c r="A31" s="71">
        <v>29</v>
      </c>
      <c r="B31">
        <v>23</v>
      </c>
      <c r="C31">
        <v>25</v>
      </c>
      <c r="E31" s="4" t="s">
        <v>22</v>
      </c>
      <c r="F31" s="4">
        <v>1</v>
      </c>
      <c r="G31" s="6">
        <v>41598</v>
      </c>
      <c r="H31" s="10" t="s">
        <v>23</v>
      </c>
      <c r="I31" s="16">
        <v>15</v>
      </c>
      <c r="J31" s="17">
        <f>DATEDIF(G31,N31,"m")</f>
        <v>100</v>
      </c>
      <c r="K31" s="17" t="s">
        <v>24</v>
      </c>
      <c r="L31" s="20"/>
      <c r="M31" s="3">
        <v>3</v>
      </c>
      <c r="N31" s="33">
        <v>44666</v>
      </c>
      <c r="O31" s="29">
        <v>44665</v>
      </c>
      <c r="P31" s="42">
        <v>100</v>
      </c>
      <c r="Q31" t="s">
        <v>26</v>
      </c>
      <c r="R31">
        <v>5.9</v>
      </c>
      <c r="S31">
        <v>6.2</v>
      </c>
      <c r="T31">
        <v>2.5</v>
      </c>
      <c r="U31">
        <v>3</v>
      </c>
      <c r="V31">
        <v>0.94</v>
      </c>
      <c r="W31">
        <v>0.5</v>
      </c>
      <c r="X31">
        <v>6.6</v>
      </c>
      <c r="Y31">
        <v>3.7</v>
      </c>
      <c r="Z31" s="15">
        <v>13.4</v>
      </c>
    </row>
    <row r="32" spans="1:36" x14ac:dyDescent="0.3">
      <c r="A32" s="71">
        <v>30</v>
      </c>
      <c r="B32">
        <v>4</v>
      </c>
      <c r="C32">
        <v>10</v>
      </c>
      <c r="E32" s="4" t="s">
        <v>27</v>
      </c>
      <c r="F32" s="4">
        <v>2</v>
      </c>
      <c r="G32" s="6">
        <v>43696</v>
      </c>
      <c r="H32" s="10" t="s">
        <v>23</v>
      </c>
      <c r="I32" s="16">
        <v>11</v>
      </c>
      <c r="J32" s="17">
        <f>DATEDIF(G32,N32,"m")</f>
        <v>33</v>
      </c>
      <c r="K32" s="17" t="s">
        <v>24</v>
      </c>
      <c r="L32" s="20">
        <v>3</v>
      </c>
      <c r="M32" s="3">
        <v>2</v>
      </c>
      <c r="N32" s="33">
        <v>44721</v>
      </c>
      <c r="O32" s="29">
        <v>44721</v>
      </c>
      <c r="P32" s="42">
        <v>33</v>
      </c>
      <c r="Q32" t="s">
        <v>26</v>
      </c>
      <c r="R32">
        <v>0.15</v>
      </c>
      <c r="S32">
        <v>0</v>
      </c>
      <c r="T32">
        <v>0.12</v>
      </c>
      <c r="U32">
        <v>0</v>
      </c>
      <c r="V32">
        <v>0</v>
      </c>
      <c r="W32">
        <v>0</v>
      </c>
      <c r="X32">
        <v>5</v>
      </c>
      <c r="Y32">
        <v>1.66</v>
      </c>
      <c r="Z32" s="15">
        <v>10.1</v>
      </c>
    </row>
    <row r="33" spans="1:30" s="1" customFormat="1" x14ac:dyDescent="0.3">
      <c r="A33" s="11">
        <v>31</v>
      </c>
      <c r="B33" s="1">
        <v>39</v>
      </c>
      <c r="C33" s="1">
        <v>27</v>
      </c>
      <c r="E33" s="4" t="s">
        <v>27</v>
      </c>
      <c r="F33" s="4">
        <v>2</v>
      </c>
      <c r="G33" s="6">
        <v>41473</v>
      </c>
      <c r="H33" s="10" t="s">
        <v>23</v>
      </c>
      <c r="I33" s="16">
        <v>15</v>
      </c>
      <c r="J33" s="17">
        <f>DATEDIF(G33,N33,"m")</f>
        <v>102</v>
      </c>
      <c r="K33" s="17" t="s">
        <v>24</v>
      </c>
      <c r="L33" s="20"/>
      <c r="M33" s="3">
        <v>3</v>
      </c>
      <c r="N33" s="33">
        <v>44601</v>
      </c>
      <c r="O33" s="29">
        <v>44599</v>
      </c>
      <c r="P33" s="42">
        <v>102</v>
      </c>
      <c r="Q33" t="s">
        <v>26</v>
      </c>
      <c r="R33">
        <v>1.1299999999999999</v>
      </c>
      <c r="S33">
        <v>1.58</v>
      </c>
      <c r="T33">
        <v>3.7</v>
      </c>
      <c r="U33">
        <v>3.6</v>
      </c>
      <c r="V33">
        <v>2.8</v>
      </c>
      <c r="W33">
        <v>1.75</v>
      </c>
      <c r="X33">
        <v>5.3</v>
      </c>
      <c r="Y33">
        <v>3.8</v>
      </c>
      <c r="Z33" s="15">
        <v>12.7</v>
      </c>
      <c r="AA33"/>
      <c r="AB33" s="15"/>
      <c r="AC33"/>
      <c r="AD33"/>
    </row>
    <row r="34" spans="1:30" x14ac:dyDescent="0.3">
      <c r="A34" s="3">
        <v>32</v>
      </c>
      <c r="D34">
        <v>14</v>
      </c>
      <c r="E34" s="4" t="s">
        <v>22</v>
      </c>
      <c r="F34" s="4">
        <v>1</v>
      </c>
      <c r="G34" s="5">
        <v>45087</v>
      </c>
      <c r="H34" s="9" t="s">
        <v>25</v>
      </c>
      <c r="I34" s="16">
        <v>1</v>
      </c>
      <c r="J34" s="3">
        <v>3</v>
      </c>
      <c r="K34" s="17" t="s">
        <v>24</v>
      </c>
      <c r="L34" s="25">
        <v>2</v>
      </c>
      <c r="M34" s="3">
        <v>1</v>
      </c>
      <c r="N34" s="33">
        <v>45204</v>
      </c>
      <c r="O34" s="29">
        <v>45169</v>
      </c>
      <c r="P34" s="42">
        <v>3</v>
      </c>
      <c r="Q34" t="s">
        <v>26</v>
      </c>
      <c r="R34">
        <v>0.82</v>
      </c>
      <c r="S34">
        <v>0.28999999999999998</v>
      </c>
      <c r="T34">
        <v>3.1E-2</v>
      </c>
      <c r="U34">
        <v>0.56999999999999995</v>
      </c>
      <c r="V34">
        <v>0</v>
      </c>
      <c r="W34">
        <v>0</v>
      </c>
      <c r="X34">
        <v>0.75</v>
      </c>
      <c r="Y34">
        <v>0</v>
      </c>
      <c r="Z34">
        <v>13.3</v>
      </c>
    </row>
    <row r="35" spans="1:30" x14ac:dyDescent="0.3">
      <c r="A35">
        <v>33</v>
      </c>
      <c r="B35">
        <v>6</v>
      </c>
      <c r="E35" s="4" t="s">
        <v>22</v>
      </c>
      <c r="F35" s="4">
        <v>1</v>
      </c>
      <c r="G35" s="6">
        <v>44628</v>
      </c>
      <c r="H35" s="10" t="s">
        <v>23</v>
      </c>
      <c r="I35" s="16">
        <v>10</v>
      </c>
      <c r="J35" s="3">
        <v>13</v>
      </c>
      <c r="K35" s="17" t="s">
        <v>24</v>
      </c>
      <c r="L35" s="25">
        <v>3</v>
      </c>
      <c r="M35" s="3">
        <v>2</v>
      </c>
      <c r="N35" s="33">
        <v>45045</v>
      </c>
      <c r="O35" s="29">
        <v>45003</v>
      </c>
      <c r="P35" s="42">
        <v>12</v>
      </c>
      <c r="Q35" t="s">
        <v>26</v>
      </c>
      <c r="R35">
        <v>0.54</v>
      </c>
      <c r="S35">
        <v>0.94</v>
      </c>
      <c r="T35">
        <v>0.11</v>
      </c>
      <c r="U35">
        <v>0.72</v>
      </c>
      <c r="V35">
        <v>0.28000000000000003</v>
      </c>
      <c r="W35">
        <v>0.56000000000000005</v>
      </c>
      <c r="X35">
        <v>1.61</v>
      </c>
      <c r="Y35">
        <v>0.28999999999999998</v>
      </c>
      <c r="Z35">
        <v>16.5</v>
      </c>
    </row>
    <row r="36" spans="1:30" x14ac:dyDescent="0.3">
      <c r="A36">
        <v>34</v>
      </c>
      <c r="B36">
        <v>6</v>
      </c>
      <c r="E36" s="4" t="s">
        <v>22</v>
      </c>
      <c r="F36" s="4">
        <v>1</v>
      </c>
      <c r="G36" s="6">
        <v>44628</v>
      </c>
      <c r="H36" s="6" t="s">
        <v>23</v>
      </c>
      <c r="I36" s="16">
        <v>10</v>
      </c>
      <c r="J36" s="3">
        <v>13</v>
      </c>
      <c r="K36" s="17" t="s">
        <v>24</v>
      </c>
      <c r="L36" s="25">
        <v>3</v>
      </c>
      <c r="M36" s="3">
        <v>2</v>
      </c>
      <c r="N36" s="33">
        <v>45045</v>
      </c>
      <c r="O36" s="29">
        <v>45046</v>
      </c>
      <c r="P36" s="42">
        <v>13</v>
      </c>
      <c r="Q36" t="s">
        <v>26</v>
      </c>
      <c r="R36">
        <v>0.48</v>
      </c>
      <c r="S36">
        <v>1.29</v>
      </c>
      <c r="T36">
        <v>1.1000000000000001</v>
      </c>
      <c r="U36">
        <v>0.56999999999999995</v>
      </c>
      <c r="V36">
        <v>0</v>
      </c>
      <c r="W36">
        <v>0</v>
      </c>
      <c r="X36">
        <v>1.07</v>
      </c>
      <c r="Y36">
        <v>0.6</v>
      </c>
      <c r="Z36">
        <v>16.5</v>
      </c>
    </row>
    <row r="37" spans="1:30" x14ac:dyDescent="0.3">
      <c r="A37">
        <v>35</v>
      </c>
      <c r="B37">
        <v>2</v>
      </c>
      <c r="E37" s="4" t="s">
        <v>27</v>
      </c>
      <c r="F37" s="4">
        <v>2</v>
      </c>
      <c r="G37" s="4">
        <v>20150615</v>
      </c>
      <c r="H37" s="4" t="s">
        <v>25</v>
      </c>
      <c r="I37" s="16">
        <v>7</v>
      </c>
      <c r="J37" s="3">
        <v>102</v>
      </c>
      <c r="K37" s="3" t="s">
        <v>35</v>
      </c>
      <c r="L37" s="18"/>
      <c r="M37" s="3">
        <v>2</v>
      </c>
      <c r="N37" s="33">
        <v>45303</v>
      </c>
      <c r="O37" s="29">
        <v>45301</v>
      </c>
      <c r="P37" s="42">
        <v>102</v>
      </c>
      <c r="Q37" t="s">
        <v>26</v>
      </c>
      <c r="R37">
        <v>4.0999999999999996</v>
      </c>
      <c r="S37">
        <v>0.95</v>
      </c>
      <c r="T37">
        <v>0.21</v>
      </c>
      <c r="U37">
        <v>8.5000000000000006E-2</v>
      </c>
      <c r="V37">
        <v>0</v>
      </c>
      <c r="W37">
        <v>0.09</v>
      </c>
      <c r="X37">
        <v>6.4</v>
      </c>
      <c r="Y37">
        <v>0.28999999999999998</v>
      </c>
      <c r="Z37" s="15">
        <v>16</v>
      </c>
    </row>
    <row r="38" spans="1:30" x14ac:dyDescent="0.3">
      <c r="A38">
        <v>36</v>
      </c>
      <c r="B38">
        <v>5</v>
      </c>
      <c r="C38">
        <v>12</v>
      </c>
      <c r="E38" s="4" t="s">
        <v>27</v>
      </c>
      <c r="F38" s="4">
        <v>2</v>
      </c>
      <c r="G38" s="6">
        <v>42518</v>
      </c>
      <c r="H38" s="6" t="s">
        <v>23</v>
      </c>
      <c r="I38" s="16">
        <v>8</v>
      </c>
      <c r="J38" s="17">
        <f>DATEDIF(G38,N38,"m")</f>
        <v>69</v>
      </c>
      <c r="K38" s="17" t="s">
        <v>24</v>
      </c>
      <c r="L38" s="20"/>
      <c r="M38" s="3">
        <v>2</v>
      </c>
      <c r="N38" s="33">
        <v>44623</v>
      </c>
      <c r="O38" s="29">
        <v>44622</v>
      </c>
      <c r="P38" s="42">
        <v>69</v>
      </c>
      <c r="Q38" t="s">
        <v>26</v>
      </c>
      <c r="R38">
        <v>1.83</v>
      </c>
      <c r="S38">
        <v>1.7</v>
      </c>
      <c r="T38">
        <v>5.3</v>
      </c>
      <c r="U38">
        <v>2.6</v>
      </c>
      <c r="V38">
        <v>0</v>
      </c>
      <c r="W38">
        <v>0</v>
      </c>
      <c r="X38">
        <v>5.8</v>
      </c>
      <c r="Y38">
        <v>9.1999999999999998E-2</v>
      </c>
      <c r="Z38" s="15">
        <v>5.4</v>
      </c>
    </row>
    <row r="39" spans="1:30" x14ac:dyDescent="0.3">
      <c r="A39">
        <v>37</v>
      </c>
      <c r="B39">
        <v>30</v>
      </c>
      <c r="E39" s="4" t="s">
        <v>27</v>
      </c>
      <c r="F39" s="4">
        <v>2</v>
      </c>
      <c r="G39" s="30">
        <v>41466</v>
      </c>
      <c r="H39" s="6" t="s">
        <v>23</v>
      </c>
      <c r="I39" s="16">
        <v>12</v>
      </c>
      <c r="J39" s="40">
        <v>137</v>
      </c>
      <c r="K39" s="17" t="s">
        <v>24</v>
      </c>
      <c r="L39" s="25"/>
      <c r="M39" s="3">
        <v>2</v>
      </c>
      <c r="N39" s="34">
        <v>45659</v>
      </c>
      <c r="O39" s="29">
        <v>45586</v>
      </c>
      <c r="P39" s="42">
        <v>137</v>
      </c>
      <c r="Q39" t="s">
        <v>26</v>
      </c>
      <c r="R39">
        <v>2.6</v>
      </c>
      <c r="S39">
        <v>4.5</v>
      </c>
      <c r="T39">
        <v>1.25</v>
      </c>
      <c r="U39">
        <v>3.1</v>
      </c>
      <c r="V39">
        <v>0.49</v>
      </c>
      <c r="W39">
        <v>1.3</v>
      </c>
      <c r="X39">
        <v>7.3</v>
      </c>
      <c r="Y39">
        <v>2.8</v>
      </c>
      <c r="Z39">
        <v>27.9</v>
      </c>
    </row>
    <row r="40" spans="1:30" x14ac:dyDescent="0.3">
      <c r="A40" s="1">
        <v>38</v>
      </c>
      <c r="D40">
        <v>1</v>
      </c>
      <c r="E40" s="4" t="s">
        <v>27</v>
      </c>
      <c r="F40" s="4">
        <v>2</v>
      </c>
      <c r="G40" s="6">
        <v>45474</v>
      </c>
      <c r="H40" s="6" t="s">
        <v>25</v>
      </c>
      <c r="I40" s="16">
        <v>1</v>
      </c>
      <c r="J40" s="17"/>
      <c r="K40" s="17"/>
      <c r="L40" s="20"/>
      <c r="M40" s="3">
        <v>1</v>
      </c>
      <c r="N40" s="55" t="s">
        <v>39</v>
      </c>
      <c r="O40" s="29">
        <v>45587</v>
      </c>
      <c r="P40" s="42">
        <v>3</v>
      </c>
      <c r="Q40" t="s">
        <v>26</v>
      </c>
      <c r="R40">
        <v>0</v>
      </c>
      <c r="S40">
        <v>0.34</v>
      </c>
      <c r="T40">
        <v>0.12</v>
      </c>
      <c r="U40">
        <v>0.16</v>
      </c>
      <c r="V40">
        <v>0</v>
      </c>
      <c r="W40">
        <v>0</v>
      </c>
      <c r="X40">
        <v>0.27</v>
      </c>
      <c r="Y40">
        <v>0</v>
      </c>
    </row>
    <row r="41" spans="1:30" x14ac:dyDescent="0.3">
      <c r="A41">
        <v>39</v>
      </c>
      <c r="B41">
        <v>14</v>
      </c>
      <c r="E41" s="4" t="s">
        <v>27</v>
      </c>
      <c r="F41" s="4">
        <v>2</v>
      </c>
      <c r="G41" s="30">
        <v>42557</v>
      </c>
      <c r="H41" s="6" t="s">
        <v>23</v>
      </c>
      <c r="I41" s="16">
        <v>12</v>
      </c>
      <c r="J41" s="3">
        <v>99</v>
      </c>
      <c r="K41" s="17" t="s">
        <v>24</v>
      </c>
      <c r="L41" s="25">
        <v>3</v>
      </c>
      <c r="M41" s="3">
        <v>2</v>
      </c>
      <c r="N41" s="34">
        <v>45595</v>
      </c>
      <c r="O41" s="29">
        <v>45596</v>
      </c>
      <c r="P41" s="42">
        <v>99</v>
      </c>
      <c r="Q41" t="s">
        <v>26</v>
      </c>
      <c r="R41">
        <v>5.2</v>
      </c>
      <c r="S41">
        <v>3.3</v>
      </c>
      <c r="T41">
        <v>2.6</v>
      </c>
      <c r="U41">
        <v>2.2999999999999998</v>
      </c>
      <c r="V41">
        <v>0.56000000000000005</v>
      </c>
      <c r="W41">
        <v>4.7E-2</v>
      </c>
      <c r="X41">
        <v>3.2</v>
      </c>
      <c r="Y41">
        <v>0.5</v>
      </c>
      <c r="Z41" s="15">
        <v>18</v>
      </c>
    </row>
    <row r="42" spans="1:30" x14ac:dyDescent="0.3">
      <c r="A42" s="1">
        <v>40</v>
      </c>
      <c r="B42">
        <v>7</v>
      </c>
      <c r="E42" s="4" t="s">
        <v>27</v>
      </c>
      <c r="F42" s="4">
        <v>2</v>
      </c>
      <c r="G42" s="31">
        <v>45035</v>
      </c>
      <c r="H42" s="57" t="s">
        <v>40</v>
      </c>
      <c r="I42" s="16">
        <v>7</v>
      </c>
      <c r="J42" s="3">
        <v>19</v>
      </c>
      <c r="K42" s="17" t="s">
        <v>24</v>
      </c>
      <c r="L42" s="25">
        <v>3</v>
      </c>
      <c r="M42" s="3">
        <v>2</v>
      </c>
      <c r="N42" s="29">
        <v>45634</v>
      </c>
      <c r="O42" s="29">
        <v>45537</v>
      </c>
      <c r="P42" s="42">
        <v>17</v>
      </c>
      <c r="Q42" t="s">
        <v>26</v>
      </c>
      <c r="R42">
        <v>1.71</v>
      </c>
      <c r="S42">
        <v>1.8</v>
      </c>
      <c r="T42">
        <v>2.2000000000000002</v>
      </c>
      <c r="U42">
        <v>1.07</v>
      </c>
      <c r="V42">
        <v>0.48</v>
      </c>
      <c r="W42">
        <v>0.48</v>
      </c>
      <c r="X42">
        <v>3.4</v>
      </c>
      <c r="Y42">
        <v>4.5999999999999996</v>
      </c>
      <c r="Z42">
        <v>23.4</v>
      </c>
    </row>
    <row r="43" spans="1:30" x14ac:dyDescent="0.3">
      <c r="E43" s="4"/>
      <c r="F43" s="60"/>
      <c r="G43" s="60"/>
      <c r="H43" s="57"/>
      <c r="I43" s="60"/>
      <c r="L43" s="60"/>
      <c r="M43" s="60"/>
      <c r="N43" s="60"/>
      <c r="O43" s="60"/>
      <c r="P43" s="60"/>
      <c r="Q43" s="60"/>
      <c r="V43" s="60"/>
      <c r="W43" s="60"/>
      <c r="X43" s="60"/>
      <c r="Y43" s="60"/>
      <c r="Z43" s="60"/>
    </row>
    <row r="44" spans="1:30" x14ac:dyDescent="0.3">
      <c r="B44" s="27"/>
      <c r="E44" s="27"/>
      <c r="F44" s="4"/>
      <c r="G44" s="17"/>
      <c r="J44" s="17"/>
      <c r="L44" s="27"/>
      <c r="M44" s="4"/>
      <c r="W44" s="4"/>
      <c r="X44" s="27"/>
    </row>
    <row r="45" spans="1:30" x14ac:dyDescent="0.3">
      <c r="A45" s="28"/>
      <c r="F45" s="4"/>
      <c r="G45" s="17"/>
      <c r="J45" s="17"/>
      <c r="M45" s="4"/>
      <c r="W45" s="4"/>
    </row>
    <row r="46" spans="1:30" x14ac:dyDescent="0.3">
      <c r="A46" s="12"/>
      <c r="E46" s="1"/>
      <c r="F46" s="9"/>
      <c r="G46" s="1"/>
      <c r="H46" s="1"/>
      <c r="I46" s="1"/>
      <c r="J46" s="17"/>
      <c r="K46" s="17"/>
      <c r="L46" s="1"/>
      <c r="M46" s="9"/>
      <c r="O46" s="1"/>
      <c r="P46" s="1"/>
      <c r="Q46" s="1"/>
      <c r="W46" s="4"/>
    </row>
    <row r="47" spans="1:30" x14ac:dyDescent="0.3">
      <c r="A47" s="28"/>
      <c r="C47" s="7"/>
      <c r="E47" s="1"/>
      <c r="F47" s="9"/>
      <c r="G47" s="11"/>
      <c r="H47" s="1"/>
      <c r="I47" s="1"/>
      <c r="J47" s="1"/>
      <c r="K47" s="17"/>
      <c r="L47" s="1"/>
      <c r="M47" s="9"/>
      <c r="O47" s="1"/>
      <c r="P47" s="1"/>
      <c r="Q47" s="1"/>
      <c r="W47" s="4"/>
    </row>
    <row r="48" spans="1:30" x14ac:dyDescent="0.3">
      <c r="A48" s="28"/>
      <c r="C48" s="7"/>
      <c r="E48" s="1"/>
      <c r="F48" s="9"/>
      <c r="G48" s="11"/>
      <c r="H48" s="1"/>
      <c r="I48" s="1"/>
      <c r="J48" s="11"/>
      <c r="K48" s="17"/>
      <c r="L48" s="1"/>
      <c r="M48" s="9"/>
      <c r="O48" s="1"/>
      <c r="P48" s="1"/>
      <c r="Q48" s="1"/>
      <c r="W48" s="9"/>
      <c r="X48" s="1"/>
      <c r="Y48" s="1"/>
      <c r="Z48" s="1"/>
    </row>
    <row r="49" spans="1:26" x14ac:dyDescent="0.3">
      <c r="A49" s="28"/>
      <c r="C49" s="7"/>
      <c r="E49" s="1"/>
      <c r="F49" s="9"/>
      <c r="G49" s="63"/>
      <c r="H49" s="1"/>
      <c r="I49" s="1"/>
      <c r="J49" s="11"/>
      <c r="K49" s="56"/>
      <c r="L49" s="1"/>
      <c r="M49" s="9"/>
      <c r="O49" s="1"/>
      <c r="P49" s="1"/>
      <c r="Q49" s="1"/>
      <c r="W49" s="9"/>
      <c r="X49" s="1"/>
      <c r="Y49" s="1"/>
      <c r="Z49" s="1"/>
    </row>
    <row r="50" spans="1:26" x14ac:dyDescent="0.3">
      <c r="A50" s="28"/>
      <c r="C50" s="1"/>
      <c r="F50" s="4"/>
      <c r="G50" s="3"/>
      <c r="J50" s="11"/>
      <c r="K50" s="1"/>
      <c r="M50" s="4"/>
      <c r="O50" s="59"/>
      <c r="P50" s="59"/>
      <c r="Q50" s="59"/>
      <c r="W50" s="9"/>
      <c r="X50" s="1"/>
      <c r="Y50" s="1"/>
      <c r="Z50" s="1"/>
    </row>
    <row r="51" spans="1:26" x14ac:dyDescent="0.3">
      <c r="A51" s="28"/>
      <c r="C51" s="7"/>
      <c r="F51" s="4"/>
      <c r="G51" s="17"/>
      <c r="J51" s="3"/>
      <c r="K51" s="11"/>
      <c r="M51" s="4"/>
      <c r="W51" s="9"/>
      <c r="X51" s="1"/>
      <c r="Y51" s="1"/>
      <c r="Z51" s="1"/>
    </row>
    <row r="52" spans="1:26" x14ac:dyDescent="0.3">
      <c r="A52" s="28"/>
      <c r="B52" s="7"/>
      <c r="E52" s="7"/>
      <c r="F52" s="4"/>
      <c r="G52" s="17"/>
      <c r="H52" s="7"/>
      <c r="I52" s="7"/>
      <c r="J52" s="3"/>
      <c r="K52" s="11"/>
      <c r="L52" s="7"/>
      <c r="M52" s="4"/>
      <c r="O52" s="7"/>
      <c r="P52" s="7"/>
      <c r="Q52" s="7"/>
      <c r="W52" s="9"/>
      <c r="X52" s="1"/>
      <c r="Y52" s="1"/>
      <c r="Z52" s="1"/>
    </row>
    <row r="53" spans="1:26" x14ac:dyDescent="0.3">
      <c r="A53" s="28"/>
      <c r="B53" s="7"/>
      <c r="E53" s="7"/>
      <c r="F53" s="4"/>
      <c r="G53" s="17"/>
      <c r="H53" s="7"/>
      <c r="I53" s="7"/>
      <c r="J53" s="17"/>
      <c r="K53" s="11"/>
      <c r="L53" s="7"/>
      <c r="M53" s="4"/>
      <c r="O53" s="7"/>
      <c r="P53" s="7"/>
      <c r="Q53" s="7"/>
      <c r="W53" s="9"/>
      <c r="X53" s="1"/>
      <c r="Y53" s="1"/>
      <c r="Z53" s="1"/>
    </row>
    <row r="54" spans="1:26" x14ac:dyDescent="0.3">
      <c r="A54" s="28"/>
      <c r="B54" s="7"/>
      <c r="C54" s="1"/>
      <c r="E54" s="7"/>
      <c r="F54" s="4"/>
      <c r="G54" s="17"/>
      <c r="H54" s="44"/>
      <c r="I54" s="7"/>
      <c r="J54" s="17"/>
      <c r="K54" s="56"/>
      <c r="L54" s="7"/>
      <c r="M54" s="4"/>
      <c r="O54" s="7"/>
      <c r="P54" s="7"/>
      <c r="Q54" s="7"/>
      <c r="W54" s="9"/>
      <c r="X54" s="1"/>
      <c r="Y54" s="1"/>
      <c r="Z54" s="1"/>
    </row>
    <row r="55" spans="1:26" x14ac:dyDescent="0.3">
      <c r="A55" s="28"/>
      <c r="B55" s="1"/>
      <c r="E55" s="1"/>
      <c r="F55" s="4"/>
      <c r="G55" s="17"/>
      <c r="H55" s="1"/>
      <c r="I55" s="1"/>
      <c r="J55" s="17"/>
      <c r="K55" s="3"/>
      <c r="L55" s="7"/>
      <c r="M55" s="4"/>
      <c r="O55" s="7"/>
      <c r="P55" s="7"/>
      <c r="Q55" s="44"/>
      <c r="W55" s="4"/>
      <c r="Y55" s="59"/>
    </row>
    <row r="56" spans="1:26" x14ac:dyDescent="0.3">
      <c r="A56" s="28"/>
      <c r="B56" s="7"/>
      <c r="D56" s="7"/>
      <c r="E56" s="7"/>
      <c r="F56" s="4"/>
      <c r="G56" s="17"/>
      <c r="H56" s="7"/>
      <c r="I56" s="7"/>
      <c r="J56" s="17"/>
      <c r="K56" s="3"/>
      <c r="L56" s="7"/>
      <c r="M56" s="9"/>
      <c r="O56" s="7"/>
      <c r="P56" s="7"/>
      <c r="Q56" s="7"/>
      <c r="W56" s="4"/>
    </row>
    <row r="57" spans="1:26" x14ac:dyDescent="0.3">
      <c r="A57" s="28"/>
      <c r="B57" s="7"/>
      <c r="D57" s="7"/>
      <c r="E57" s="7"/>
      <c r="F57" s="9"/>
      <c r="G57" s="22"/>
      <c r="H57" s="7"/>
      <c r="I57" s="7"/>
      <c r="J57" s="17"/>
      <c r="K57" s="17"/>
      <c r="L57" s="1"/>
      <c r="M57" s="4"/>
      <c r="O57" s="7"/>
      <c r="P57" s="7"/>
      <c r="Q57" s="7"/>
      <c r="W57" s="4"/>
      <c r="Z57" s="15"/>
    </row>
    <row r="58" spans="1:26" x14ac:dyDescent="0.3">
      <c r="A58" s="28"/>
      <c r="B58" s="1"/>
      <c r="D58" s="7"/>
      <c r="E58" s="1"/>
      <c r="F58" s="4"/>
      <c r="G58" s="17"/>
      <c r="H58" s="7"/>
      <c r="I58" s="7"/>
      <c r="J58" s="17"/>
      <c r="K58" s="17"/>
      <c r="M58" s="4"/>
      <c r="W58" s="4"/>
      <c r="X58" s="7"/>
      <c r="Y58" s="7"/>
      <c r="Z58" s="1"/>
    </row>
    <row r="59" spans="1:26" x14ac:dyDescent="0.3">
      <c r="A59" s="28"/>
      <c r="C59" s="1"/>
      <c r="D59" s="1"/>
      <c r="F59" s="4"/>
      <c r="G59" s="17"/>
      <c r="J59" s="22"/>
      <c r="K59" s="17"/>
      <c r="M59" s="4"/>
      <c r="W59" s="4"/>
      <c r="X59" s="7"/>
      <c r="Y59" s="7"/>
      <c r="Z59" s="7"/>
    </row>
    <row r="60" spans="1:26" x14ac:dyDescent="0.3">
      <c r="A60" s="28"/>
      <c r="D60" s="7"/>
      <c r="F60" s="4"/>
      <c r="G60" s="17"/>
      <c r="J60" s="17"/>
      <c r="K60" s="17"/>
      <c r="L60" s="1"/>
      <c r="M60" s="4"/>
      <c r="O60" s="1"/>
      <c r="P60" s="1"/>
      <c r="Q60" s="1"/>
      <c r="W60" s="4"/>
      <c r="X60" s="7"/>
      <c r="Y60" s="7"/>
      <c r="Z60" s="8"/>
    </row>
    <row r="61" spans="1:26" x14ac:dyDescent="0.3">
      <c r="A61" s="28"/>
      <c r="B61" s="1"/>
      <c r="D61" s="7"/>
      <c r="E61" s="1"/>
      <c r="F61" s="4"/>
      <c r="G61" s="23"/>
      <c r="H61" s="1"/>
      <c r="I61" s="1"/>
      <c r="J61" s="3"/>
      <c r="K61" s="17"/>
      <c r="M61" s="4"/>
      <c r="W61" s="4"/>
      <c r="X61" s="1"/>
      <c r="Y61" s="1"/>
      <c r="Z61" s="1"/>
    </row>
    <row r="62" spans="1:26" x14ac:dyDescent="0.3">
      <c r="A62" s="28"/>
      <c r="D62" s="1"/>
      <c r="F62" s="4"/>
      <c r="G62" s="17"/>
      <c r="J62" s="17"/>
      <c r="K62" s="17"/>
      <c r="M62" s="4"/>
      <c r="W62" s="4"/>
      <c r="X62" s="7"/>
      <c r="Y62" s="44"/>
      <c r="Z62" s="8"/>
    </row>
    <row r="63" spans="1:26" x14ac:dyDescent="0.3">
      <c r="A63" s="28"/>
      <c r="F63" s="4"/>
      <c r="G63" s="23"/>
      <c r="J63" s="17"/>
      <c r="K63" s="22"/>
      <c r="M63" s="4"/>
      <c r="W63" s="9"/>
      <c r="X63" s="7"/>
      <c r="Y63" s="7"/>
      <c r="Z63" s="8"/>
    </row>
    <row r="64" spans="1:26" x14ac:dyDescent="0.3">
      <c r="A64" s="28"/>
      <c r="F64" s="4"/>
      <c r="G64" s="17"/>
      <c r="J64" s="17"/>
      <c r="K64" s="17"/>
      <c r="M64" s="4"/>
      <c r="W64" s="4"/>
      <c r="X64" s="1"/>
      <c r="Y64" s="7"/>
      <c r="Z64" s="15"/>
    </row>
    <row r="65" spans="1:26" x14ac:dyDescent="0.3">
      <c r="A65" s="28"/>
      <c r="F65" s="4"/>
      <c r="G65" s="17"/>
      <c r="J65" s="23"/>
      <c r="K65" s="3"/>
      <c r="L65" s="1"/>
      <c r="M65" s="4"/>
      <c r="W65" s="4"/>
    </row>
    <row r="66" spans="1:26" x14ac:dyDescent="0.3">
      <c r="A66" s="28"/>
      <c r="B66" s="1"/>
      <c r="E66" s="1"/>
      <c r="F66" s="4"/>
      <c r="G66" s="17"/>
      <c r="J66" s="17"/>
      <c r="K66" s="17"/>
      <c r="M66" s="4"/>
      <c r="W66" s="4"/>
    </row>
    <row r="67" spans="1:26" x14ac:dyDescent="0.3">
      <c r="A67" s="28"/>
      <c r="D67" s="1"/>
      <c r="F67" s="4"/>
      <c r="G67" s="3"/>
      <c r="J67" s="23"/>
      <c r="K67" s="17"/>
      <c r="M67" s="4"/>
      <c r="W67" s="4"/>
      <c r="Z67" s="15"/>
    </row>
    <row r="68" spans="1:26" x14ac:dyDescent="0.3">
      <c r="A68" s="3"/>
      <c r="F68" s="4"/>
      <c r="G68" s="3"/>
      <c r="J68" s="17"/>
      <c r="K68" s="17"/>
      <c r="M68" s="4"/>
      <c r="W68" s="4"/>
      <c r="Z68" s="15"/>
    </row>
    <row r="69" spans="1:26" x14ac:dyDescent="0.3">
      <c r="A69" s="3"/>
      <c r="F69" s="4"/>
      <c r="G69" s="3"/>
      <c r="J69" s="17"/>
      <c r="K69" s="23"/>
      <c r="M69" s="4"/>
      <c r="W69" s="4"/>
      <c r="X69" s="1"/>
      <c r="Y69" s="1"/>
      <c r="Z69" s="15"/>
    </row>
    <row r="70" spans="1:26" x14ac:dyDescent="0.3">
      <c r="A70" s="3"/>
      <c r="F70" s="4"/>
      <c r="G70" s="17"/>
      <c r="J70" s="17"/>
      <c r="K70" s="17"/>
      <c r="M70" s="4"/>
      <c r="W70" s="4"/>
      <c r="Z70" s="15"/>
    </row>
    <row r="71" spans="1:26" x14ac:dyDescent="0.3">
      <c r="A71" s="11"/>
      <c r="F71" s="4"/>
      <c r="G71" s="40"/>
      <c r="J71" s="3"/>
      <c r="K71" s="23"/>
      <c r="M71" s="4"/>
      <c r="W71" s="4"/>
      <c r="Z71" s="15"/>
    </row>
    <row r="72" spans="1:26" x14ac:dyDescent="0.3">
      <c r="A72" s="3"/>
      <c r="D72" s="1"/>
      <c r="F72" s="4"/>
      <c r="G72" s="3"/>
      <c r="J72" s="3"/>
      <c r="K72" s="17"/>
      <c r="M72" s="4"/>
      <c r="W72" s="4"/>
      <c r="Z72" s="15"/>
    </row>
    <row r="73" spans="1:26" x14ac:dyDescent="0.3">
      <c r="A73" s="3"/>
      <c r="F73" s="4"/>
      <c r="G73" s="3"/>
      <c r="J73" s="3"/>
      <c r="K73" s="17"/>
      <c r="W73" s="4"/>
      <c r="Z73" s="15"/>
    </row>
    <row r="74" spans="1:26" x14ac:dyDescent="0.3">
      <c r="A74" s="3"/>
      <c r="J74" s="3"/>
      <c r="K74" s="17"/>
      <c r="W74" s="4"/>
      <c r="X74" s="1"/>
      <c r="Z74" s="15"/>
    </row>
    <row r="75" spans="1:26" x14ac:dyDescent="0.3">
      <c r="A75" s="3"/>
      <c r="F75" s="4"/>
      <c r="G75" s="3"/>
      <c r="J75" s="17"/>
      <c r="K75" s="3"/>
      <c r="M75" s="4"/>
      <c r="W75" s="4"/>
    </row>
    <row r="76" spans="1:26" x14ac:dyDescent="0.3">
      <c r="A76" s="3"/>
      <c r="E76" s="60"/>
      <c r="F76" s="60"/>
      <c r="G76" s="60"/>
      <c r="H76" s="60"/>
      <c r="J76" s="40"/>
      <c r="K76" s="3"/>
      <c r="W76" s="4"/>
    </row>
    <row r="77" spans="1:26" x14ac:dyDescent="0.3">
      <c r="A77" s="3"/>
      <c r="F77" s="4"/>
      <c r="G77" s="3"/>
      <c r="H77" s="59"/>
      <c r="J77" s="3"/>
      <c r="K77" s="3"/>
      <c r="W77" s="4"/>
    </row>
    <row r="78" spans="1:26" x14ac:dyDescent="0.3">
      <c r="A78" s="3"/>
      <c r="E78" s="7"/>
      <c r="F78" s="4"/>
      <c r="G78" s="17"/>
      <c r="H78" s="7"/>
      <c r="J78" s="3"/>
      <c r="K78" s="3"/>
      <c r="W78" s="4"/>
      <c r="Z78" s="15"/>
    </row>
    <row r="79" spans="1:26" x14ac:dyDescent="0.3">
      <c r="A79" s="3"/>
      <c r="F79" s="4"/>
      <c r="G79" s="17"/>
      <c r="K79" s="17"/>
      <c r="W79" s="4"/>
      <c r="Z79" s="15"/>
    </row>
    <row r="80" spans="1:26" x14ac:dyDescent="0.3">
      <c r="A80" s="3"/>
      <c r="E80" s="7"/>
      <c r="F80" s="4"/>
      <c r="G80" s="17"/>
      <c r="H80" s="7"/>
      <c r="K80" s="40"/>
      <c r="W80" s="4"/>
    </row>
    <row r="81" spans="1:26" x14ac:dyDescent="0.3">
      <c r="A81" s="3"/>
      <c r="E81" s="7"/>
      <c r="F81" s="4"/>
      <c r="G81" s="17"/>
      <c r="H81" s="7"/>
      <c r="J81" s="17"/>
      <c r="K81" s="17"/>
      <c r="M81" s="4"/>
      <c r="W81" s="4"/>
      <c r="Z81" s="15"/>
    </row>
    <row r="82" spans="1:26" x14ac:dyDescent="0.3">
      <c r="A82" s="3"/>
      <c r="E82" s="7"/>
      <c r="F82" s="4"/>
      <c r="G82" s="17"/>
      <c r="H82" s="7"/>
      <c r="K82" s="3"/>
      <c r="W82" s="4"/>
    </row>
    <row r="83" spans="1:26" x14ac:dyDescent="0.3">
      <c r="A83" s="3"/>
      <c r="F83" s="4"/>
      <c r="K83" s="3"/>
      <c r="W83" s="4"/>
    </row>
    <row r="84" spans="1:26" x14ac:dyDescent="0.3">
      <c r="A84" s="11"/>
      <c r="E84" s="1"/>
      <c r="F84" s="4"/>
      <c r="G84" s="17"/>
      <c r="H84" s="7"/>
    </row>
    <row r="85" spans="1:26" x14ac:dyDescent="0.3">
      <c r="A85" s="1"/>
      <c r="F85" s="4"/>
      <c r="G85" s="23"/>
    </row>
    <row r="86" spans="1:26" x14ac:dyDescent="0.3">
      <c r="A86" s="28"/>
      <c r="F86" s="4"/>
      <c r="G86" s="17"/>
    </row>
    <row r="87" spans="1:26" x14ac:dyDescent="0.3">
      <c r="A87" s="28"/>
      <c r="E87" s="1"/>
      <c r="F87" s="4"/>
      <c r="G87" s="17"/>
      <c r="H87" s="1"/>
    </row>
    <row r="88" spans="1:26" x14ac:dyDescent="0.3">
      <c r="A88" s="28"/>
      <c r="F88" s="4"/>
      <c r="G88" s="17"/>
    </row>
    <row r="89" spans="1:26" x14ac:dyDescent="0.3">
      <c r="A89" s="3"/>
      <c r="F89" s="4"/>
    </row>
    <row r="90" spans="1:26" x14ac:dyDescent="0.3">
      <c r="A90" s="3"/>
      <c r="F90" s="4"/>
    </row>
    <row r="91" spans="1:26" x14ac:dyDescent="0.3">
      <c r="F91" s="4"/>
    </row>
    <row r="92" spans="1:26" x14ac:dyDescent="0.3">
      <c r="E92" s="1"/>
      <c r="F92" s="4"/>
    </row>
    <row r="108" spans="6:7" x14ac:dyDescent="0.3">
      <c r="F108" s="4"/>
      <c r="G108" s="3"/>
    </row>
    <row r="109" spans="6:7" x14ac:dyDescent="0.3">
      <c r="F109" s="4"/>
      <c r="G109" s="3"/>
    </row>
    <row r="110" spans="6:7" x14ac:dyDescent="0.3">
      <c r="F110" s="4"/>
      <c r="G110" s="3"/>
    </row>
    <row r="111" spans="6:7" x14ac:dyDescent="0.3">
      <c r="F111" s="4"/>
      <c r="G111" s="3"/>
    </row>
    <row r="113" spans="6:7" x14ac:dyDescent="0.3">
      <c r="F113" s="4"/>
      <c r="G113" s="40"/>
    </row>
    <row r="114" spans="6:7" x14ac:dyDescent="0.3">
      <c r="F114" s="4"/>
      <c r="G114" s="17"/>
    </row>
    <row r="115" spans="6:7" x14ac:dyDescent="0.3">
      <c r="F115" s="4"/>
      <c r="G115" s="3"/>
    </row>
    <row r="116" spans="6:7" x14ac:dyDescent="0.3">
      <c r="F116" s="4"/>
      <c r="G116" s="3"/>
    </row>
  </sheetData>
  <mergeCells count="7">
    <mergeCell ref="J1:J2"/>
    <mergeCell ref="K1:K2"/>
    <mergeCell ref="L1:L2"/>
    <mergeCell ref="M1:M2"/>
    <mergeCell ref="E1:E2"/>
    <mergeCell ref="G1:G2"/>
    <mergeCell ref="I1:I2"/>
  </mergeCells>
  <phoneticPr fontId="10" type="noConversion"/>
  <conditionalFormatting sqref="A1:A2">
    <cfRule type="duplicateValues" dxfId="605" priority="510"/>
    <cfRule type="duplicateValues" dxfId="604" priority="511"/>
    <cfRule type="duplicateValues" dxfId="603" priority="512"/>
    <cfRule type="duplicateValues" dxfId="602" priority="513"/>
    <cfRule type="duplicateValues" dxfId="601" priority="514"/>
    <cfRule type="duplicateValues" dxfId="600" priority="515"/>
  </conditionalFormatting>
  <conditionalFormatting sqref="A1:A1048576">
    <cfRule type="duplicateValues" dxfId="599" priority="203"/>
  </conditionalFormatting>
  <conditionalFormatting sqref="A3:A4">
    <cfRule type="duplicateValues" dxfId="598" priority="516"/>
    <cfRule type="duplicateValues" dxfId="597" priority="517"/>
    <cfRule type="duplicateValues" dxfId="596" priority="518"/>
    <cfRule type="duplicateValues" dxfId="595" priority="519"/>
    <cfRule type="duplicateValues" dxfId="594" priority="520"/>
    <cfRule type="duplicateValues" dxfId="593" priority="521"/>
  </conditionalFormatting>
  <conditionalFormatting sqref="A4">
    <cfRule type="duplicateValues" dxfId="592" priority="504"/>
    <cfRule type="duplicateValues" dxfId="591" priority="505"/>
    <cfRule type="duplicateValues" dxfId="590" priority="506"/>
    <cfRule type="duplicateValues" dxfId="589" priority="507"/>
    <cfRule type="duplicateValues" dxfId="588" priority="508"/>
    <cfRule type="duplicateValues" dxfId="587" priority="509"/>
  </conditionalFormatting>
  <conditionalFormatting sqref="A5">
    <cfRule type="duplicateValues" dxfId="586" priority="498"/>
    <cfRule type="duplicateValues" dxfId="585" priority="499"/>
    <cfRule type="duplicateValues" dxfId="584" priority="500"/>
    <cfRule type="duplicateValues" dxfId="583" priority="501"/>
    <cfRule type="duplicateValues" dxfId="582" priority="502"/>
    <cfRule type="duplicateValues" dxfId="581" priority="503"/>
  </conditionalFormatting>
  <conditionalFormatting sqref="A6">
    <cfRule type="duplicateValues" dxfId="580" priority="492"/>
    <cfRule type="duplicateValues" dxfId="579" priority="493"/>
    <cfRule type="duplicateValues" dxfId="578" priority="494"/>
    <cfRule type="duplicateValues" dxfId="577" priority="495"/>
    <cfRule type="duplicateValues" dxfId="576" priority="496"/>
    <cfRule type="duplicateValues" dxfId="575" priority="497"/>
  </conditionalFormatting>
  <conditionalFormatting sqref="A7:A8">
    <cfRule type="duplicateValues" dxfId="574" priority="478"/>
    <cfRule type="duplicateValues" dxfId="573" priority="479"/>
    <cfRule type="duplicateValues" dxfId="572" priority="480"/>
    <cfRule type="duplicateValues" dxfId="571" priority="481"/>
    <cfRule type="duplicateValues" dxfId="570" priority="482"/>
    <cfRule type="duplicateValues" dxfId="569" priority="483"/>
  </conditionalFormatting>
  <conditionalFormatting sqref="A9:A11">
    <cfRule type="duplicateValues" dxfId="568" priority="466"/>
    <cfRule type="duplicateValues" dxfId="567" priority="467"/>
    <cfRule type="duplicateValues" dxfId="566" priority="468"/>
    <cfRule type="duplicateValues" dxfId="565" priority="469"/>
    <cfRule type="duplicateValues" dxfId="564" priority="470"/>
    <cfRule type="duplicateValues" dxfId="563" priority="471"/>
  </conditionalFormatting>
  <conditionalFormatting sqref="A12">
    <cfRule type="duplicateValues" dxfId="562" priority="460"/>
    <cfRule type="duplicateValues" dxfId="561" priority="461"/>
    <cfRule type="duplicateValues" dxfId="560" priority="462"/>
    <cfRule type="duplicateValues" dxfId="559" priority="463"/>
    <cfRule type="duplicateValues" dxfId="558" priority="464"/>
    <cfRule type="duplicateValues" dxfId="557" priority="465"/>
  </conditionalFormatting>
  <conditionalFormatting sqref="A13">
    <cfRule type="duplicateValues" dxfId="556" priority="454"/>
    <cfRule type="duplicateValues" dxfId="555" priority="455"/>
    <cfRule type="duplicateValues" dxfId="554" priority="456"/>
    <cfRule type="duplicateValues" dxfId="553" priority="457"/>
    <cfRule type="duplicateValues" dxfId="552" priority="458"/>
    <cfRule type="duplicateValues" dxfId="551" priority="459"/>
  </conditionalFormatting>
  <conditionalFormatting sqref="A14">
    <cfRule type="duplicateValues" dxfId="550" priority="448"/>
    <cfRule type="duplicateValues" dxfId="549" priority="449"/>
    <cfRule type="duplicateValues" dxfId="548" priority="450"/>
    <cfRule type="duplicateValues" dxfId="547" priority="451"/>
  </conditionalFormatting>
  <conditionalFormatting sqref="A15">
    <cfRule type="duplicateValues" dxfId="546" priority="442"/>
    <cfRule type="duplicateValues" dxfId="545" priority="443"/>
    <cfRule type="duplicateValues" dxfId="544" priority="444"/>
    <cfRule type="duplicateValues" dxfId="543" priority="445"/>
  </conditionalFormatting>
  <conditionalFormatting sqref="A16">
    <cfRule type="duplicateValues" dxfId="542" priority="436"/>
    <cfRule type="duplicateValues" dxfId="541" priority="437"/>
    <cfRule type="duplicateValues" dxfId="540" priority="438"/>
    <cfRule type="duplicateValues" dxfId="539" priority="439"/>
    <cfRule type="duplicateValues" dxfId="538" priority="440"/>
    <cfRule type="duplicateValues" dxfId="537" priority="441"/>
  </conditionalFormatting>
  <conditionalFormatting sqref="A17">
    <cfRule type="duplicateValues" dxfId="536" priority="405"/>
    <cfRule type="duplicateValues" dxfId="535" priority="406"/>
    <cfRule type="duplicateValues" dxfId="534" priority="407"/>
    <cfRule type="duplicateValues" dxfId="533" priority="408"/>
    <cfRule type="duplicateValues" dxfId="532" priority="409"/>
    <cfRule type="duplicateValues" dxfId="531" priority="410"/>
  </conditionalFormatting>
  <conditionalFormatting sqref="A18">
    <cfRule type="duplicateValues" dxfId="530" priority="393"/>
    <cfRule type="duplicateValues" dxfId="529" priority="394"/>
    <cfRule type="duplicateValues" dxfId="528" priority="395"/>
    <cfRule type="duplicateValues" dxfId="527" priority="396"/>
    <cfRule type="duplicateValues" dxfId="526" priority="397"/>
    <cfRule type="duplicateValues" dxfId="525" priority="398"/>
  </conditionalFormatting>
  <conditionalFormatting sqref="A19">
    <cfRule type="duplicateValues" dxfId="524" priority="387"/>
    <cfRule type="duplicateValues" dxfId="523" priority="388"/>
    <cfRule type="duplicateValues" dxfId="522" priority="389"/>
    <cfRule type="duplicateValues" dxfId="521" priority="390"/>
    <cfRule type="duplicateValues" dxfId="520" priority="391"/>
    <cfRule type="duplicateValues" dxfId="519" priority="392"/>
  </conditionalFormatting>
  <conditionalFormatting sqref="A20">
    <cfRule type="duplicateValues" dxfId="518" priority="381"/>
    <cfRule type="duplicateValues" dxfId="517" priority="382"/>
    <cfRule type="duplicateValues" dxfId="516" priority="383"/>
    <cfRule type="duplicateValues" dxfId="515" priority="384"/>
    <cfRule type="duplicateValues" dxfId="514" priority="385"/>
    <cfRule type="duplicateValues" dxfId="513" priority="386"/>
  </conditionalFormatting>
  <conditionalFormatting sqref="A21">
    <cfRule type="duplicateValues" dxfId="512" priority="375"/>
    <cfRule type="duplicateValues" dxfId="511" priority="376"/>
    <cfRule type="duplicateValues" dxfId="510" priority="377"/>
    <cfRule type="duplicateValues" dxfId="509" priority="378"/>
    <cfRule type="duplicateValues" dxfId="508" priority="379"/>
    <cfRule type="duplicateValues" dxfId="507" priority="380"/>
  </conditionalFormatting>
  <conditionalFormatting sqref="A22">
    <cfRule type="duplicateValues" dxfId="506" priority="369"/>
    <cfRule type="duplicateValues" dxfId="505" priority="370"/>
    <cfRule type="duplicateValues" dxfId="504" priority="371"/>
    <cfRule type="duplicateValues" dxfId="503" priority="372"/>
    <cfRule type="duplicateValues" dxfId="502" priority="373"/>
    <cfRule type="duplicateValues" dxfId="501" priority="374"/>
  </conditionalFormatting>
  <conditionalFormatting sqref="A23">
    <cfRule type="duplicateValues" dxfId="500" priority="363"/>
    <cfRule type="duplicateValues" dxfId="499" priority="364"/>
    <cfRule type="duplicateValues" dxfId="498" priority="365"/>
    <cfRule type="duplicateValues" dxfId="497" priority="366"/>
    <cfRule type="duplicateValues" dxfId="496" priority="367"/>
    <cfRule type="duplicateValues" dxfId="495" priority="368"/>
  </conditionalFormatting>
  <conditionalFormatting sqref="A24">
    <cfRule type="duplicateValues" dxfId="494" priority="339"/>
    <cfRule type="duplicateValues" dxfId="493" priority="340"/>
    <cfRule type="duplicateValues" dxfId="492" priority="341"/>
    <cfRule type="duplicateValues" dxfId="491" priority="342"/>
    <cfRule type="duplicateValues" dxfId="490" priority="343"/>
    <cfRule type="duplicateValues" dxfId="489" priority="344"/>
  </conditionalFormatting>
  <conditionalFormatting sqref="A25">
    <cfRule type="duplicateValues" dxfId="488" priority="333"/>
    <cfRule type="duplicateValues" dxfId="487" priority="334"/>
    <cfRule type="duplicateValues" dxfId="486" priority="335"/>
    <cfRule type="duplicateValues" dxfId="485" priority="336"/>
    <cfRule type="duplicateValues" dxfId="484" priority="337"/>
    <cfRule type="duplicateValues" dxfId="483" priority="338"/>
  </conditionalFormatting>
  <conditionalFormatting sqref="A26">
    <cfRule type="duplicateValues" dxfId="482" priority="327"/>
    <cfRule type="duplicateValues" dxfId="481" priority="328"/>
    <cfRule type="duplicateValues" dxfId="480" priority="329"/>
    <cfRule type="duplicateValues" dxfId="479" priority="330"/>
    <cfRule type="duplicateValues" dxfId="478" priority="331"/>
    <cfRule type="duplicateValues" dxfId="477" priority="332"/>
  </conditionalFormatting>
  <conditionalFormatting sqref="A27">
    <cfRule type="duplicateValues" dxfId="476" priority="321"/>
    <cfRule type="duplicateValues" dxfId="475" priority="322"/>
    <cfRule type="duplicateValues" dxfId="474" priority="323"/>
    <cfRule type="duplicateValues" dxfId="473" priority="324"/>
    <cfRule type="duplicateValues" dxfId="472" priority="325"/>
    <cfRule type="duplicateValues" dxfId="471" priority="326"/>
  </conditionalFormatting>
  <conditionalFormatting sqref="A28">
    <cfRule type="duplicateValues" dxfId="470" priority="216"/>
  </conditionalFormatting>
  <conditionalFormatting sqref="A29">
    <cfRule type="duplicateValues" dxfId="469" priority="303"/>
    <cfRule type="duplicateValues" dxfId="468" priority="304"/>
    <cfRule type="duplicateValues" dxfId="467" priority="305"/>
    <cfRule type="duplicateValues" dxfId="466" priority="306"/>
    <cfRule type="duplicateValues" dxfId="465" priority="307"/>
    <cfRule type="duplicateValues" dxfId="464" priority="308"/>
  </conditionalFormatting>
  <conditionalFormatting sqref="A30">
    <cfRule type="duplicateValues" dxfId="463" priority="291"/>
    <cfRule type="duplicateValues" dxfId="462" priority="292"/>
    <cfRule type="duplicateValues" dxfId="461" priority="293"/>
    <cfRule type="duplicateValues" dxfId="460" priority="294"/>
    <cfRule type="duplicateValues" dxfId="459" priority="295"/>
    <cfRule type="duplicateValues" dxfId="458" priority="296"/>
  </conditionalFormatting>
  <conditionalFormatting sqref="A31">
    <cfRule type="duplicateValues" dxfId="457" priority="285"/>
    <cfRule type="duplicateValues" dxfId="456" priority="286"/>
    <cfRule type="duplicateValues" dxfId="455" priority="287"/>
    <cfRule type="duplicateValues" dxfId="454" priority="288"/>
    <cfRule type="duplicateValues" dxfId="453" priority="289"/>
    <cfRule type="duplicateValues" dxfId="452" priority="290"/>
  </conditionalFormatting>
  <conditionalFormatting sqref="A32">
    <cfRule type="duplicateValues" dxfId="451" priority="279"/>
    <cfRule type="duplicateValues" dxfId="450" priority="280"/>
    <cfRule type="duplicateValues" dxfId="449" priority="281"/>
    <cfRule type="duplicateValues" dxfId="448" priority="282"/>
    <cfRule type="duplicateValues" dxfId="447" priority="283"/>
    <cfRule type="duplicateValues" dxfId="446" priority="284"/>
  </conditionalFormatting>
  <conditionalFormatting sqref="A33">
    <cfRule type="duplicateValues" dxfId="445" priority="267"/>
    <cfRule type="duplicateValues" dxfId="444" priority="268"/>
    <cfRule type="duplicateValues" dxfId="443" priority="269"/>
    <cfRule type="duplicateValues" dxfId="442" priority="270"/>
    <cfRule type="duplicateValues" dxfId="441" priority="271"/>
    <cfRule type="duplicateValues" dxfId="440" priority="272"/>
  </conditionalFormatting>
  <conditionalFormatting sqref="A34">
    <cfRule type="duplicateValues" dxfId="439" priority="262"/>
    <cfRule type="duplicateValues" dxfId="438" priority="263"/>
    <cfRule type="duplicateValues" dxfId="437" priority="264"/>
    <cfRule type="duplicateValues" dxfId="436" priority="265"/>
    <cfRule type="duplicateValues" dxfId="435" priority="266"/>
  </conditionalFormatting>
  <conditionalFormatting sqref="A35">
    <cfRule type="duplicateValues" dxfId="434" priority="256"/>
    <cfRule type="duplicateValues" dxfId="433" priority="257"/>
    <cfRule type="duplicateValues" dxfId="432" priority="258"/>
    <cfRule type="duplicateValues" dxfId="431" priority="259"/>
    <cfRule type="duplicateValues" dxfId="430" priority="260"/>
    <cfRule type="duplicateValues" dxfId="429" priority="261"/>
  </conditionalFormatting>
  <conditionalFormatting sqref="A36">
    <cfRule type="duplicateValues" dxfId="428" priority="250"/>
    <cfRule type="duplicateValues" dxfId="427" priority="251"/>
    <cfRule type="duplicateValues" dxfId="426" priority="252"/>
    <cfRule type="duplicateValues" dxfId="425" priority="253"/>
    <cfRule type="duplicateValues" dxfId="424" priority="254"/>
    <cfRule type="duplicateValues" dxfId="423" priority="255"/>
  </conditionalFormatting>
  <conditionalFormatting sqref="A37">
    <cfRule type="duplicateValues" dxfId="422" priority="238"/>
    <cfRule type="duplicateValues" dxfId="421" priority="239"/>
    <cfRule type="duplicateValues" dxfId="420" priority="240"/>
    <cfRule type="duplicateValues" dxfId="419" priority="241"/>
    <cfRule type="duplicateValues" dxfId="418" priority="242"/>
    <cfRule type="duplicateValues" dxfId="417" priority="243"/>
  </conditionalFormatting>
  <conditionalFormatting sqref="A38">
    <cfRule type="duplicateValues" dxfId="416" priority="232"/>
    <cfRule type="duplicateValues" dxfId="415" priority="233"/>
    <cfRule type="duplicateValues" dxfId="414" priority="234"/>
    <cfRule type="duplicateValues" dxfId="413" priority="235"/>
    <cfRule type="duplicateValues" dxfId="412" priority="236"/>
    <cfRule type="duplicateValues" dxfId="411" priority="237"/>
  </conditionalFormatting>
  <conditionalFormatting sqref="A39:A41">
    <cfRule type="duplicateValues" dxfId="410" priority="226"/>
    <cfRule type="duplicateValues" dxfId="409" priority="227"/>
    <cfRule type="duplicateValues" dxfId="408" priority="228"/>
    <cfRule type="duplicateValues" dxfId="407" priority="229"/>
    <cfRule type="duplicateValues" dxfId="406" priority="230"/>
    <cfRule type="duplicateValues" dxfId="405" priority="231"/>
  </conditionalFormatting>
  <conditionalFormatting sqref="A42">
    <cfRule type="duplicateValues" dxfId="404" priority="220"/>
    <cfRule type="duplicateValues" dxfId="403" priority="221"/>
    <cfRule type="duplicateValues" dxfId="402" priority="222"/>
    <cfRule type="duplicateValues" dxfId="401" priority="223"/>
    <cfRule type="duplicateValues" dxfId="400" priority="224"/>
    <cfRule type="duplicateValues" dxfId="399" priority="225"/>
  </conditionalFormatting>
  <conditionalFormatting sqref="A45:A83">
    <cfRule type="duplicateValues" dxfId="398" priority="214"/>
    <cfRule type="duplicateValues" dxfId="397" priority="215"/>
  </conditionalFormatting>
  <conditionalFormatting sqref="A45:A88">
    <cfRule type="duplicateValues" dxfId="396" priority="204"/>
  </conditionalFormatting>
  <conditionalFormatting sqref="A84">
    <cfRule type="duplicateValues" dxfId="395" priority="213"/>
  </conditionalFormatting>
  <conditionalFormatting sqref="A84:A88">
    <cfRule type="duplicateValues" dxfId="394" priority="205"/>
  </conditionalFormatting>
  <conditionalFormatting sqref="A85">
    <cfRule type="duplicateValues" dxfId="393" priority="206"/>
    <cfRule type="duplicateValues" dxfId="392" priority="207"/>
    <cfRule type="duplicateValues" dxfId="391" priority="208"/>
    <cfRule type="duplicateValues" dxfId="390" priority="209"/>
    <cfRule type="duplicateValues" dxfId="389" priority="210"/>
    <cfRule type="duplicateValues" dxfId="388" priority="211"/>
    <cfRule type="duplicateValues" dxfId="387" priority="212"/>
  </conditionalFormatting>
  <conditionalFormatting sqref="A91:A1048576 A29:A43 A1:A27">
    <cfRule type="duplicateValues" dxfId="386" priority="218"/>
  </conditionalFormatting>
  <conditionalFormatting sqref="O14">
    <cfRule type="duplicateValues" dxfId="385" priority="452"/>
    <cfRule type="duplicateValues" dxfId="384" priority="453"/>
  </conditionalFormatting>
  <conditionalFormatting sqref="O15">
    <cfRule type="duplicateValues" dxfId="383" priority="446"/>
    <cfRule type="duplicateValues" dxfId="382" priority="44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0"/>
  <sheetViews>
    <sheetView topLeftCell="A13" workbookViewId="0">
      <selection activeCell="A32" sqref="A32"/>
    </sheetView>
  </sheetViews>
  <sheetFormatPr defaultColWidth="9" defaultRowHeight="13.5" x14ac:dyDescent="0.3"/>
  <cols>
    <col min="1" max="1" width="9" style="1"/>
    <col min="2" max="2" width="10.3984375"/>
    <col min="7" max="7" width="10.3984375"/>
    <col min="8" max="8" width="11.46484375"/>
    <col min="13" max="13" width="10.3984375"/>
  </cols>
  <sheetData>
    <row r="1" spans="1:23" x14ac:dyDescent="0.3">
      <c r="B1" t="s">
        <v>0</v>
      </c>
      <c r="C1" t="s">
        <v>1</v>
      </c>
      <c r="D1" t="s">
        <v>2</v>
      </c>
      <c r="E1" s="68" t="s">
        <v>46</v>
      </c>
      <c r="F1" s="60" t="s">
        <v>42</v>
      </c>
      <c r="G1" s="66" t="s">
        <v>3</v>
      </c>
      <c r="H1" s="66" t="s">
        <v>4</v>
      </c>
      <c r="I1" s="2" t="s">
        <v>38</v>
      </c>
      <c r="J1" s="66" t="s">
        <v>7</v>
      </c>
      <c r="K1" s="67" t="s">
        <v>8</v>
      </c>
      <c r="L1" s="66" t="s">
        <v>9</v>
      </c>
      <c r="M1" s="2"/>
      <c r="N1" t="s">
        <v>12</v>
      </c>
      <c r="P1" t="s">
        <v>13</v>
      </c>
      <c r="R1" t="s">
        <v>14</v>
      </c>
      <c r="T1" t="s">
        <v>15</v>
      </c>
      <c r="U1" t="s">
        <v>16</v>
      </c>
      <c r="V1" s="60"/>
    </row>
    <row r="2" spans="1:23" x14ac:dyDescent="0.3">
      <c r="G2" s="66"/>
      <c r="H2" s="66"/>
      <c r="I2" s="58"/>
      <c r="J2" s="66"/>
      <c r="K2" s="67"/>
      <c r="L2" s="66"/>
      <c r="M2" s="2" t="s">
        <v>37</v>
      </c>
      <c r="N2" t="s">
        <v>19</v>
      </c>
      <c r="O2" t="s">
        <v>20</v>
      </c>
      <c r="P2" t="s">
        <v>19</v>
      </c>
      <c r="Q2" t="s">
        <v>20</v>
      </c>
      <c r="R2" t="s">
        <v>19</v>
      </c>
      <c r="S2" t="s">
        <v>20</v>
      </c>
      <c r="T2" t="s">
        <v>21</v>
      </c>
      <c r="U2" t="s">
        <v>21</v>
      </c>
    </row>
    <row r="3" spans="1:23" x14ac:dyDescent="0.3">
      <c r="A3">
        <v>1</v>
      </c>
      <c r="B3" s="27">
        <v>50</v>
      </c>
      <c r="E3">
        <v>32.1</v>
      </c>
      <c r="F3">
        <v>45</v>
      </c>
      <c r="G3" s="4" t="s">
        <v>22</v>
      </c>
      <c r="H3" s="6">
        <v>44205</v>
      </c>
      <c r="I3" s="58" t="s">
        <v>45</v>
      </c>
      <c r="J3" s="17" t="s">
        <v>24</v>
      </c>
      <c r="K3" s="20">
        <v>3</v>
      </c>
      <c r="L3" s="3">
        <v>2</v>
      </c>
      <c r="M3" s="3">
        <v>12</v>
      </c>
      <c r="W3" s="27"/>
    </row>
    <row r="4" spans="1:23" x14ac:dyDescent="0.3">
      <c r="A4" s="70">
        <v>2</v>
      </c>
      <c r="B4">
        <v>28</v>
      </c>
      <c r="E4">
        <v>20.3</v>
      </c>
      <c r="F4">
        <v>44</v>
      </c>
      <c r="G4" s="4" t="s">
        <v>22</v>
      </c>
      <c r="H4" s="6">
        <v>44342</v>
      </c>
      <c r="I4" s="64" t="s">
        <v>45</v>
      </c>
      <c r="J4" s="17" t="s">
        <v>24</v>
      </c>
      <c r="K4" s="20">
        <v>3</v>
      </c>
      <c r="L4" s="3">
        <v>2</v>
      </c>
      <c r="M4" s="19">
        <v>12</v>
      </c>
      <c r="V4" s="28"/>
    </row>
    <row r="5" spans="1:23" x14ac:dyDescent="0.3">
      <c r="A5" s="3">
        <v>3</v>
      </c>
      <c r="G5" s="4" t="s">
        <v>22</v>
      </c>
      <c r="H5" s="6">
        <v>44746</v>
      </c>
      <c r="I5" s="3"/>
      <c r="J5" s="17"/>
      <c r="K5" s="20"/>
      <c r="L5" s="3">
        <v>1</v>
      </c>
      <c r="M5" s="3"/>
      <c r="V5" s="3"/>
    </row>
    <row r="6" spans="1:23" x14ac:dyDescent="0.3">
      <c r="A6" s="3">
        <v>4</v>
      </c>
      <c r="G6" s="4" t="s">
        <v>27</v>
      </c>
      <c r="H6" s="32">
        <v>45164</v>
      </c>
      <c r="I6" s="17"/>
      <c r="J6" s="17" t="s">
        <v>24</v>
      </c>
      <c r="K6" s="25">
        <v>2</v>
      </c>
      <c r="L6" s="3">
        <v>1</v>
      </c>
      <c r="M6" s="3"/>
      <c r="V6" s="3"/>
    </row>
    <row r="7" spans="1:23" x14ac:dyDescent="0.3">
      <c r="A7" s="1">
        <v>5</v>
      </c>
      <c r="G7" s="4" t="s">
        <v>22</v>
      </c>
      <c r="H7" s="29">
        <v>44797</v>
      </c>
      <c r="I7" s="17"/>
      <c r="J7" s="17" t="s">
        <v>24</v>
      </c>
      <c r="K7">
        <v>3</v>
      </c>
      <c r="L7">
        <v>2</v>
      </c>
      <c r="V7" s="15"/>
    </row>
    <row r="8" spans="1:23" x14ac:dyDescent="0.3">
      <c r="A8" s="1">
        <v>6</v>
      </c>
      <c r="B8">
        <v>24</v>
      </c>
      <c r="E8" s="15">
        <v>16</v>
      </c>
      <c r="F8">
        <v>30</v>
      </c>
      <c r="G8" s="4" t="s">
        <v>22</v>
      </c>
      <c r="H8" s="5">
        <v>44745</v>
      </c>
      <c r="I8" s="65" t="s">
        <v>40</v>
      </c>
      <c r="J8" s="17" t="s">
        <v>24</v>
      </c>
      <c r="K8" s="18" t="s">
        <v>29</v>
      </c>
      <c r="L8" s="3">
        <v>2</v>
      </c>
      <c r="M8" s="3">
        <v>7</v>
      </c>
      <c r="N8">
        <v>1.25</v>
      </c>
      <c r="O8">
        <v>1.01</v>
      </c>
      <c r="P8">
        <v>1.1599999999999999</v>
      </c>
      <c r="Q8">
        <v>1.64</v>
      </c>
      <c r="R8">
        <v>0.13</v>
      </c>
      <c r="S8">
        <v>0.16</v>
      </c>
      <c r="T8">
        <v>1.71</v>
      </c>
      <c r="U8">
        <v>1.06</v>
      </c>
    </row>
    <row r="9" spans="1:23" x14ac:dyDescent="0.3">
      <c r="A9" s="1">
        <v>7</v>
      </c>
      <c r="G9" s="4" t="s">
        <v>22</v>
      </c>
      <c r="H9" s="30">
        <v>40209</v>
      </c>
      <c r="I9" s="17"/>
      <c r="J9" s="17" t="s">
        <v>24</v>
      </c>
      <c r="K9" s="25"/>
      <c r="L9" s="3">
        <v>3</v>
      </c>
      <c r="M9" s="3"/>
      <c r="V9" s="15"/>
    </row>
    <row r="10" spans="1:23" x14ac:dyDescent="0.3">
      <c r="A10" s="1">
        <v>8</v>
      </c>
      <c r="G10" s="4" t="s">
        <v>27</v>
      </c>
      <c r="H10" s="6" t="s">
        <v>31</v>
      </c>
      <c r="I10" s="3"/>
      <c r="J10" s="17" t="s">
        <v>24</v>
      </c>
      <c r="K10" s="20"/>
      <c r="L10" s="3">
        <v>2</v>
      </c>
      <c r="M10" s="3"/>
      <c r="V10" s="15"/>
    </row>
    <row r="11" spans="1:23" x14ac:dyDescent="0.3">
      <c r="A11" s="1">
        <v>9</v>
      </c>
      <c r="G11" s="4" t="s">
        <v>27</v>
      </c>
      <c r="H11" s="6">
        <v>45336</v>
      </c>
      <c r="I11" s="58"/>
      <c r="J11" s="17" t="s">
        <v>24</v>
      </c>
      <c r="K11" s="20">
        <v>2</v>
      </c>
      <c r="L11" s="3">
        <v>1</v>
      </c>
      <c r="M11" s="3"/>
      <c r="V11" s="15"/>
    </row>
    <row r="12" spans="1:23" x14ac:dyDescent="0.3">
      <c r="A12" s="1">
        <v>10</v>
      </c>
      <c r="G12" s="4" t="s">
        <v>27</v>
      </c>
      <c r="H12" s="30">
        <v>45154</v>
      </c>
      <c r="I12" s="17"/>
      <c r="J12" s="17" t="s">
        <v>24</v>
      </c>
      <c r="K12" s="25"/>
      <c r="L12" s="3">
        <v>1</v>
      </c>
      <c r="M12" s="3"/>
    </row>
    <row r="13" spans="1:23" x14ac:dyDescent="0.3">
      <c r="A13" s="1">
        <v>11</v>
      </c>
      <c r="G13" s="4" t="s">
        <v>22</v>
      </c>
      <c r="H13" s="32">
        <v>45444</v>
      </c>
      <c r="I13" s="58"/>
      <c r="J13" s="17" t="s">
        <v>24</v>
      </c>
      <c r="K13" s="25"/>
      <c r="L13" s="3">
        <v>1</v>
      </c>
      <c r="M13" s="3"/>
      <c r="V13" s="15"/>
    </row>
    <row r="14" spans="1:23" x14ac:dyDescent="0.3">
      <c r="A14">
        <v>12</v>
      </c>
      <c r="G14" s="4" t="s">
        <v>22</v>
      </c>
      <c r="H14" s="30">
        <v>42978</v>
      </c>
      <c r="I14" s="58"/>
      <c r="J14" s="17" t="s">
        <v>24</v>
      </c>
      <c r="K14" s="25"/>
      <c r="L14" s="3">
        <v>3</v>
      </c>
      <c r="M14" s="3"/>
    </row>
    <row r="15" spans="1:23" x14ac:dyDescent="0.3">
      <c r="A15">
        <v>13</v>
      </c>
      <c r="G15" s="4" t="s">
        <v>27</v>
      </c>
      <c r="H15" s="30">
        <v>45379</v>
      </c>
      <c r="I15" s="56"/>
      <c r="J15" s="17" t="s">
        <v>24</v>
      </c>
      <c r="K15" s="25"/>
      <c r="L15" s="3">
        <v>1</v>
      </c>
      <c r="M15" s="3"/>
    </row>
    <row r="16" spans="1:23" x14ac:dyDescent="0.3">
      <c r="A16">
        <v>14</v>
      </c>
      <c r="B16">
        <v>4</v>
      </c>
      <c r="E16" s="15">
        <v>10.3</v>
      </c>
      <c r="F16">
        <v>143</v>
      </c>
      <c r="G16" s="4" t="s">
        <v>27</v>
      </c>
      <c r="H16" s="6">
        <v>40830</v>
      </c>
      <c r="I16" s="69" t="s">
        <v>40</v>
      </c>
      <c r="J16" s="17" t="s">
        <v>24</v>
      </c>
      <c r="K16" s="20">
        <v>3</v>
      </c>
      <c r="L16" s="3">
        <v>1</v>
      </c>
      <c r="M16" s="3">
        <v>8</v>
      </c>
      <c r="N16">
        <v>8.5000000000000006E-2</v>
      </c>
      <c r="P16">
        <v>0</v>
      </c>
      <c r="R16">
        <v>2.1000000000000001E-2</v>
      </c>
      <c r="T16">
        <v>2.1</v>
      </c>
      <c r="U16">
        <v>0.31</v>
      </c>
    </row>
    <row r="17" spans="1:25" x14ac:dyDescent="0.3">
      <c r="A17" s="7">
        <v>15</v>
      </c>
      <c r="B17" s="7">
        <v>59</v>
      </c>
      <c r="C17" s="7">
        <v>37</v>
      </c>
      <c r="D17" s="7"/>
      <c r="E17">
        <v>46</v>
      </c>
      <c r="F17" s="7">
        <v>180</v>
      </c>
      <c r="G17" s="4" t="s">
        <v>22</v>
      </c>
      <c r="H17" s="6">
        <v>40156</v>
      </c>
      <c r="I17" s="64" t="s">
        <v>45</v>
      </c>
      <c r="J17" s="17" t="s">
        <v>24</v>
      </c>
      <c r="K17" s="20"/>
      <c r="L17" s="19">
        <v>3</v>
      </c>
      <c r="M17" s="19">
        <v>11</v>
      </c>
      <c r="N17" s="1">
        <v>11.9</v>
      </c>
      <c r="O17" s="1">
        <v>9.3000000000000007</v>
      </c>
      <c r="P17" s="1">
        <v>15.8</v>
      </c>
      <c r="Q17" s="1">
        <v>14.7</v>
      </c>
      <c r="R17" s="1">
        <v>0</v>
      </c>
      <c r="S17" s="1">
        <v>0</v>
      </c>
      <c r="T17" s="1">
        <v>16.3</v>
      </c>
      <c r="U17" s="1">
        <v>7.9</v>
      </c>
      <c r="W17" s="7"/>
      <c r="X17" s="7"/>
      <c r="Y17" s="7"/>
    </row>
    <row r="18" spans="1:25" x14ac:dyDescent="0.3">
      <c r="A18" s="7">
        <v>16</v>
      </c>
      <c r="B18" s="7">
        <v>27</v>
      </c>
      <c r="C18" s="7">
        <v>26</v>
      </c>
      <c r="D18" s="7"/>
      <c r="E18">
        <v>33.299999999999997</v>
      </c>
      <c r="F18" s="7">
        <v>155</v>
      </c>
      <c r="G18" s="4" t="s">
        <v>22</v>
      </c>
      <c r="H18" s="6">
        <v>40914</v>
      </c>
      <c r="I18" s="64" t="s">
        <v>40</v>
      </c>
      <c r="J18" s="17" t="s">
        <v>24</v>
      </c>
      <c r="K18" s="20">
        <v>3</v>
      </c>
      <c r="L18" s="3">
        <v>2</v>
      </c>
      <c r="M18" s="3">
        <v>12</v>
      </c>
      <c r="N18" s="13">
        <v>2</v>
      </c>
      <c r="O18" s="8">
        <v>3.8</v>
      </c>
      <c r="P18" s="13">
        <v>13.2</v>
      </c>
      <c r="Q18" s="8">
        <v>11.3</v>
      </c>
      <c r="R18" s="14">
        <v>0.16</v>
      </c>
      <c r="S18" s="8">
        <v>0</v>
      </c>
      <c r="T18" s="13">
        <v>6.2</v>
      </c>
      <c r="U18" s="13">
        <v>6.1</v>
      </c>
      <c r="W18" s="7"/>
      <c r="X18" s="7"/>
      <c r="Y18" s="7"/>
    </row>
    <row r="19" spans="1:25" x14ac:dyDescent="0.3">
      <c r="A19" s="7">
        <v>17</v>
      </c>
      <c r="B19" s="7">
        <v>18</v>
      </c>
      <c r="C19" s="7"/>
      <c r="D19" s="7"/>
      <c r="E19" s="15">
        <v>15.8</v>
      </c>
      <c r="F19" s="7">
        <v>90</v>
      </c>
      <c r="G19" s="4" t="s">
        <v>22</v>
      </c>
      <c r="H19" s="6">
        <v>42899</v>
      </c>
      <c r="I19" s="64" t="s">
        <v>40</v>
      </c>
      <c r="J19" s="17" t="s">
        <v>34</v>
      </c>
      <c r="K19" s="20">
        <v>2</v>
      </c>
      <c r="L19" s="3">
        <v>2</v>
      </c>
      <c r="M19" s="3">
        <v>12</v>
      </c>
      <c r="V19" s="7"/>
      <c r="W19" s="7"/>
      <c r="X19" s="7"/>
      <c r="Y19" s="7"/>
    </row>
    <row r="20" spans="1:25" x14ac:dyDescent="0.3">
      <c r="A20" s="1">
        <v>18</v>
      </c>
      <c r="B20" s="1">
        <v>66</v>
      </c>
      <c r="C20" s="1">
        <v>37</v>
      </c>
      <c r="D20" s="1"/>
      <c r="E20">
        <v>26</v>
      </c>
      <c r="F20" s="1">
        <v>64</v>
      </c>
      <c r="G20" s="4" t="s">
        <v>22</v>
      </c>
      <c r="H20" s="6">
        <v>43342</v>
      </c>
      <c r="I20" s="64" t="s">
        <v>45</v>
      </c>
      <c r="J20" s="17" t="s">
        <v>24</v>
      </c>
      <c r="K20" s="20">
        <v>4</v>
      </c>
      <c r="L20" s="3">
        <v>3</v>
      </c>
      <c r="M20" s="3">
        <v>10</v>
      </c>
      <c r="N20" s="15">
        <v>6.7</v>
      </c>
      <c r="O20" s="15"/>
      <c r="P20" s="15">
        <v>19.100000000000001</v>
      </c>
      <c r="Q20" s="15"/>
      <c r="R20" s="15">
        <v>4.0999999999999996</v>
      </c>
      <c r="S20" s="15"/>
      <c r="T20" s="15">
        <v>8.6999999999999993</v>
      </c>
      <c r="U20" s="26">
        <v>7.5</v>
      </c>
      <c r="W20" s="1"/>
      <c r="X20" s="1"/>
      <c r="Y20" s="1"/>
    </row>
    <row r="21" spans="1:25" x14ac:dyDescent="0.3">
      <c r="A21" s="7">
        <v>19</v>
      </c>
      <c r="B21" s="7">
        <v>55</v>
      </c>
      <c r="C21" s="7">
        <v>37</v>
      </c>
      <c r="D21" s="7"/>
      <c r="E21" s="15">
        <v>22.8</v>
      </c>
      <c r="F21" s="7">
        <v>153</v>
      </c>
      <c r="G21" s="4" t="s">
        <v>22</v>
      </c>
      <c r="H21" s="6">
        <v>40836</v>
      </c>
      <c r="I21" s="64" t="s">
        <v>45</v>
      </c>
      <c r="J21" s="17" t="s">
        <v>24</v>
      </c>
      <c r="K21" s="20">
        <v>4</v>
      </c>
      <c r="L21" s="3">
        <v>3</v>
      </c>
      <c r="M21" s="3">
        <v>11</v>
      </c>
      <c r="N21" s="13">
        <v>3.7</v>
      </c>
      <c r="O21" s="8">
        <v>5.3</v>
      </c>
      <c r="P21" s="13">
        <v>4.2</v>
      </c>
      <c r="Q21" s="8">
        <v>4.5</v>
      </c>
      <c r="R21" s="14">
        <v>2.2999999999999998</v>
      </c>
      <c r="S21" s="8">
        <v>2</v>
      </c>
      <c r="T21" s="13">
        <v>8.4</v>
      </c>
      <c r="U21" s="13">
        <v>8.1999999999999993</v>
      </c>
      <c r="W21" s="7"/>
      <c r="X21" s="7"/>
      <c r="Y21" s="7"/>
    </row>
    <row r="22" spans="1:25" x14ac:dyDescent="0.3">
      <c r="A22" s="7">
        <v>20</v>
      </c>
      <c r="B22" s="7">
        <v>7</v>
      </c>
      <c r="C22" s="7"/>
      <c r="D22" s="7"/>
      <c r="E22">
        <v>22.2</v>
      </c>
      <c r="F22" s="7">
        <v>54</v>
      </c>
      <c r="G22" s="9" t="s">
        <v>22</v>
      </c>
      <c r="H22" s="10">
        <v>43519</v>
      </c>
      <c r="I22" s="64" t="s">
        <v>40</v>
      </c>
      <c r="J22" s="22" t="s">
        <v>24</v>
      </c>
      <c r="K22" s="24">
        <v>3</v>
      </c>
      <c r="L22" s="11">
        <v>2</v>
      </c>
      <c r="M22" s="11">
        <v>8</v>
      </c>
      <c r="N22" s="13">
        <v>4.2</v>
      </c>
      <c r="O22" s="8">
        <v>3.8</v>
      </c>
      <c r="P22" s="13">
        <v>0.55000000000000004</v>
      </c>
      <c r="Q22" s="8">
        <v>0.43</v>
      </c>
      <c r="R22" s="14">
        <v>0.74</v>
      </c>
      <c r="S22" s="8">
        <v>0.39</v>
      </c>
      <c r="T22" s="13">
        <v>3.6</v>
      </c>
      <c r="U22" s="13">
        <v>0.17</v>
      </c>
      <c r="W22" s="7"/>
      <c r="X22" s="7"/>
      <c r="Y22" s="7"/>
    </row>
    <row r="23" spans="1:25" x14ac:dyDescent="0.3">
      <c r="A23" s="1">
        <v>21</v>
      </c>
      <c r="B23" s="1">
        <v>23</v>
      </c>
      <c r="C23" s="1">
        <v>37</v>
      </c>
      <c r="D23" s="1"/>
      <c r="E23" s="15">
        <v>23</v>
      </c>
      <c r="F23" s="1">
        <v>117</v>
      </c>
      <c r="G23" s="4" t="s">
        <v>22</v>
      </c>
      <c r="H23" s="6">
        <v>42067</v>
      </c>
      <c r="I23" s="56" t="s">
        <v>40</v>
      </c>
      <c r="J23" s="17" t="s">
        <v>24</v>
      </c>
      <c r="K23" s="20">
        <v>3</v>
      </c>
      <c r="L23" s="3">
        <v>2</v>
      </c>
      <c r="M23" s="3">
        <v>12</v>
      </c>
      <c r="N23" s="13">
        <v>1.0900000000000001</v>
      </c>
      <c r="O23" s="8">
        <v>2.1</v>
      </c>
      <c r="P23" s="13">
        <v>3.7</v>
      </c>
      <c r="Q23" s="8">
        <v>4.0999999999999996</v>
      </c>
      <c r="R23" s="14">
        <v>0</v>
      </c>
      <c r="S23" s="8">
        <v>0.35</v>
      </c>
      <c r="T23" s="13">
        <v>7.9</v>
      </c>
      <c r="U23" s="13">
        <v>3.7</v>
      </c>
      <c r="W23" s="1"/>
      <c r="X23" s="1"/>
      <c r="Y23" s="1"/>
    </row>
    <row r="24" spans="1:25" x14ac:dyDescent="0.3">
      <c r="A24">
        <v>22</v>
      </c>
      <c r="D24">
        <v>57</v>
      </c>
      <c r="E24">
        <v>15.9</v>
      </c>
      <c r="F24" s="59">
        <v>17</v>
      </c>
      <c r="G24" s="4" t="s">
        <v>22</v>
      </c>
      <c r="H24" s="5">
        <v>45013</v>
      </c>
      <c r="I24" s="64" t="s">
        <v>40</v>
      </c>
      <c r="J24" s="17" t="s">
        <v>24</v>
      </c>
      <c r="K24" s="25">
        <v>2</v>
      </c>
      <c r="L24" s="3">
        <v>1</v>
      </c>
      <c r="M24" s="3">
        <v>7</v>
      </c>
      <c r="N24">
        <v>0.79</v>
      </c>
      <c r="O24">
        <v>0.68</v>
      </c>
      <c r="P24">
        <v>1.66</v>
      </c>
      <c r="Q24">
        <v>1.39</v>
      </c>
      <c r="R24">
        <v>2.2999999999999998</v>
      </c>
      <c r="S24">
        <v>1.67</v>
      </c>
      <c r="T24">
        <v>2</v>
      </c>
      <c r="U24">
        <v>1.07</v>
      </c>
    </row>
    <row r="25" spans="1:25" x14ac:dyDescent="0.3">
      <c r="A25">
        <v>23</v>
      </c>
      <c r="D25">
        <v>62</v>
      </c>
      <c r="E25">
        <v>22.6</v>
      </c>
      <c r="F25" s="59">
        <v>28</v>
      </c>
      <c r="G25" s="4" t="s">
        <v>27</v>
      </c>
      <c r="H25" s="6">
        <v>44733</v>
      </c>
      <c r="I25" s="64" t="s">
        <v>40</v>
      </c>
      <c r="J25" s="17" t="s">
        <v>24</v>
      </c>
      <c r="K25" s="20">
        <v>3</v>
      </c>
      <c r="L25" s="3">
        <v>1</v>
      </c>
      <c r="M25" s="3">
        <v>9</v>
      </c>
      <c r="N25">
        <v>3.5</v>
      </c>
      <c r="P25">
        <v>7.2</v>
      </c>
      <c r="R25">
        <v>1.24</v>
      </c>
      <c r="T25">
        <v>6.8</v>
      </c>
      <c r="U25">
        <v>1.05</v>
      </c>
    </row>
    <row r="26" spans="1:25" x14ac:dyDescent="0.3">
      <c r="A26">
        <v>24</v>
      </c>
      <c r="B26">
        <v>50</v>
      </c>
      <c r="C26">
        <v>34</v>
      </c>
      <c r="E26">
        <v>23.6</v>
      </c>
      <c r="F26" s="59">
        <v>61</v>
      </c>
      <c r="G26" s="4" t="s">
        <v>27</v>
      </c>
      <c r="H26" s="6">
        <v>43721</v>
      </c>
      <c r="I26" s="65" t="s">
        <v>45</v>
      </c>
      <c r="J26" s="17" t="s">
        <v>24</v>
      </c>
      <c r="K26" s="20">
        <v>4</v>
      </c>
      <c r="L26" s="3">
        <v>2</v>
      </c>
      <c r="M26" s="3">
        <v>11</v>
      </c>
      <c r="N26">
        <v>4.0999999999999996</v>
      </c>
      <c r="O26">
        <v>4.2</v>
      </c>
      <c r="P26">
        <v>5.4</v>
      </c>
      <c r="Q26">
        <v>4</v>
      </c>
      <c r="R26">
        <v>1.3</v>
      </c>
      <c r="S26">
        <v>2</v>
      </c>
      <c r="T26">
        <v>2.9</v>
      </c>
      <c r="U26">
        <v>4.2</v>
      </c>
    </row>
    <row r="27" spans="1:25" x14ac:dyDescent="0.3">
      <c r="A27">
        <v>25</v>
      </c>
      <c r="B27" s="15">
        <v>11</v>
      </c>
      <c r="C27" s="15">
        <v>28</v>
      </c>
      <c r="E27" s="15">
        <v>30.4</v>
      </c>
      <c r="F27" s="59">
        <v>98</v>
      </c>
      <c r="G27" s="4" t="s">
        <v>27</v>
      </c>
      <c r="H27" s="6">
        <v>42510</v>
      </c>
      <c r="I27" s="64" t="s">
        <v>40</v>
      </c>
      <c r="J27" s="17" t="s">
        <v>24</v>
      </c>
      <c r="K27" s="20"/>
      <c r="L27" s="3">
        <v>2</v>
      </c>
      <c r="M27" s="3">
        <v>10</v>
      </c>
    </row>
    <row r="28" spans="1:25" x14ac:dyDescent="0.3">
      <c r="A28" s="11">
        <v>26</v>
      </c>
      <c r="B28" s="1">
        <v>18</v>
      </c>
      <c r="C28" s="1">
        <v>27</v>
      </c>
      <c r="D28" s="1"/>
      <c r="E28" s="15">
        <v>18.399999999999999</v>
      </c>
      <c r="F28" s="1">
        <v>205</v>
      </c>
      <c r="G28" s="4" t="s">
        <v>22</v>
      </c>
      <c r="H28" s="6">
        <v>39405</v>
      </c>
      <c r="I28" s="57" t="s">
        <v>40</v>
      </c>
      <c r="J28" s="17" t="s">
        <v>24</v>
      </c>
      <c r="K28" s="20">
        <v>3</v>
      </c>
      <c r="L28" s="3">
        <v>3</v>
      </c>
      <c r="M28" s="3">
        <v>12</v>
      </c>
      <c r="N28" s="1">
        <v>1.95</v>
      </c>
      <c r="O28" s="1">
        <v>0.56000000000000005</v>
      </c>
      <c r="P28" s="1">
        <v>7.7</v>
      </c>
      <c r="Q28" s="1">
        <v>8.5</v>
      </c>
      <c r="R28" s="1">
        <v>0.15</v>
      </c>
      <c r="S28" s="1">
        <v>0</v>
      </c>
      <c r="T28" s="1">
        <v>11.9</v>
      </c>
      <c r="U28" s="1">
        <v>7</v>
      </c>
      <c r="V28" s="11"/>
      <c r="W28" s="1"/>
      <c r="X28" s="1"/>
      <c r="Y28" s="1"/>
    </row>
    <row r="29" spans="1:25" x14ac:dyDescent="0.3">
      <c r="A29">
        <v>27</v>
      </c>
      <c r="B29">
        <v>30</v>
      </c>
      <c r="E29" s="15">
        <v>11.6</v>
      </c>
      <c r="F29" s="59">
        <v>105</v>
      </c>
      <c r="G29" s="4" t="s">
        <v>22</v>
      </c>
      <c r="H29" s="6">
        <v>42063</v>
      </c>
      <c r="I29" s="57" t="s">
        <v>40</v>
      </c>
      <c r="J29" s="17" t="s">
        <v>24</v>
      </c>
      <c r="K29" s="20"/>
      <c r="L29" s="19">
        <v>3</v>
      </c>
      <c r="M29" s="19">
        <v>8</v>
      </c>
      <c r="N29" s="1">
        <v>3.79</v>
      </c>
      <c r="O29" s="1">
        <v>5.79</v>
      </c>
      <c r="P29" s="1">
        <v>1.77</v>
      </c>
      <c r="Q29" s="1">
        <v>4.76</v>
      </c>
      <c r="R29" s="1">
        <v>0.31</v>
      </c>
      <c r="S29" s="1">
        <v>0.17</v>
      </c>
      <c r="T29" s="1">
        <v>13.7</v>
      </c>
      <c r="U29" s="1">
        <v>1.38</v>
      </c>
    </row>
    <row r="30" spans="1:25" x14ac:dyDescent="0.3">
      <c r="A30" s="71">
        <v>28</v>
      </c>
      <c r="B30">
        <v>50</v>
      </c>
      <c r="C30">
        <v>37</v>
      </c>
      <c r="E30" s="15">
        <v>36.700000000000003</v>
      </c>
      <c r="F30" s="59">
        <v>163</v>
      </c>
      <c r="G30" s="4" t="s">
        <v>22</v>
      </c>
      <c r="H30" s="6">
        <v>40591</v>
      </c>
      <c r="I30" s="57" t="s">
        <v>45</v>
      </c>
      <c r="J30" s="17" t="s">
        <v>24</v>
      </c>
      <c r="K30" s="20"/>
      <c r="L30" s="3">
        <v>3</v>
      </c>
      <c r="M30" s="3">
        <v>10</v>
      </c>
      <c r="N30">
        <v>7.7</v>
      </c>
      <c r="O30">
        <v>9.4</v>
      </c>
      <c r="P30">
        <v>8.1</v>
      </c>
      <c r="Q30">
        <v>7</v>
      </c>
      <c r="R30">
        <v>1.39</v>
      </c>
      <c r="S30">
        <v>2.5</v>
      </c>
      <c r="T30">
        <v>10.9</v>
      </c>
      <c r="U30">
        <v>8.6</v>
      </c>
      <c r="V30" s="28"/>
    </row>
    <row r="31" spans="1:25" x14ac:dyDescent="0.3">
      <c r="A31" s="71">
        <v>29</v>
      </c>
      <c r="B31">
        <v>37</v>
      </c>
      <c r="C31">
        <v>37</v>
      </c>
      <c r="E31" s="15">
        <v>26</v>
      </c>
      <c r="F31" s="59">
        <v>131</v>
      </c>
      <c r="G31" s="4" t="s">
        <v>22</v>
      </c>
      <c r="H31" s="6">
        <v>41598</v>
      </c>
      <c r="I31" s="57" t="s">
        <v>40</v>
      </c>
      <c r="J31" s="17" t="s">
        <v>24</v>
      </c>
      <c r="K31" s="20"/>
      <c r="L31" s="3">
        <v>3</v>
      </c>
      <c r="M31" s="3">
        <v>11</v>
      </c>
      <c r="N31">
        <v>6.1</v>
      </c>
      <c r="O31">
        <v>5.8</v>
      </c>
      <c r="P31">
        <v>6</v>
      </c>
      <c r="Q31">
        <v>2.2000000000000002</v>
      </c>
      <c r="R31">
        <v>0.92</v>
      </c>
      <c r="S31">
        <v>0.9</v>
      </c>
      <c r="T31">
        <v>6.7</v>
      </c>
      <c r="U31">
        <v>3.1</v>
      </c>
      <c r="V31" s="28"/>
    </row>
    <row r="32" spans="1:25" x14ac:dyDescent="0.3">
      <c r="A32" s="71">
        <v>30</v>
      </c>
      <c r="B32">
        <v>19</v>
      </c>
      <c r="C32">
        <v>33</v>
      </c>
      <c r="E32" s="15">
        <v>13.4</v>
      </c>
      <c r="F32" s="59">
        <v>59</v>
      </c>
      <c r="G32" s="4" t="s">
        <v>27</v>
      </c>
      <c r="H32" s="6">
        <v>43696</v>
      </c>
      <c r="I32" s="57" t="s">
        <v>40</v>
      </c>
      <c r="J32" s="17" t="s">
        <v>24</v>
      </c>
      <c r="K32" s="20">
        <v>3</v>
      </c>
      <c r="L32" s="3">
        <v>2</v>
      </c>
      <c r="M32" s="3">
        <v>10</v>
      </c>
      <c r="N32">
        <v>0.65</v>
      </c>
      <c r="O32">
        <v>0.67</v>
      </c>
      <c r="P32">
        <v>0.86</v>
      </c>
      <c r="Q32">
        <v>2.4</v>
      </c>
      <c r="R32">
        <v>8.5000000000000006E-2</v>
      </c>
      <c r="S32">
        <v>0.04</v>
      </c>
      <c r="T32">
        <v>10.8</v>
      </c>
      <c r="U32">
        <v>2.8</v>
      </c>
      <c r="V32" s="28"/>
    </row>
    <row r="33" spans="1:25" x14ac:dyDescent="0.3">
      <c r="A33" s="11">
        <v>31</v>
      </c>
      <c r="B33" s="15">
        <v>40</v>
      </c>
      <c r="C33" s="1">
        <v>30</v>
      </c>
      <c r="D33" s="1"/>
      <c r="E33" s="15">
        <v>14.1</v>
      </c>
      <c r="F33" s="1">
        <v>132</v>
      </c>
      <c r="G33" s="4" t="s">
        <v>27</v>
      </c>
      <c r="H33" s="6">
        <v>41473</v>
      </c>
      <c r="I33" s="57" t="s">
        <v>40</v>
      </c>
      <c r="J33" s="17" t="s">
        <v>24</v>
      </c>
      <c r="K33" s="20"/>
      <c r="L33" s="3">
        <v>3</v>
      </c>
      <c r="M33" s="3">
        <v>11</v>
      </c>
      <c r="N33">
        <v>2.9</v>
      </c>
      <c r="O33">
        <v>2.1</v>
      </c>
      <c r="P33">
        <v>2.9</v>
      </c>
      <c r="Q33">
        <v>3.2</v>
      </c>
      <c r="R33">
        <v>1.47</v>
      </c>
      <c r="S33">
        <v>1.02</v>
      </c>
      <c r="T33">
        <v>4.8</v>
      </c>
      <c r="U33">
        <v>4.4000000000000004</v>
      </c>
      <c r="V33" s="11"/>
      <c r="W33" s="1"/>
      <c r="X33" s="1"/>
      <c r="Y33" s="1"/>
    </row>
    <row r="34" spans="1:25" x14ac:dyDescent="0.3">
      <c r="A34" s="3">
        <v>32</v>
      </c>
      <c r="D34">
        <v>64</v>
      </c>
      <c r="E34">
        <v>28</v>
      </c>
      <c r="F34" s="59">
        <v>17</v>
      </c>
      <c r="G34" s="4" t="s">
        <v>22</v>
      </c>
      <c r="H34" s="5">
        <v>45087</v>
      </c>
      <c r="I34" s="57" t="s">
        <v>40</v>
      </c>
      <c r="J34" s="17" t="s">
        <v>24</v>
      </c>
      <c r="K34" s="25">
        <v>2</v>
      </c>
      <c r="L34" s="3">
        <v>1</v>
      </c>
      <c r="M34" s="3">
        <v>7</v>
      </c>
      <c r="N34">
        <v>0.76</v>
      </c>
      <c r="O34">
        <v>1.17</v>
      </c>
      <c r="P34">
        <v>1.48</v>
      </c>
      <c r="Q34">
        <v>1.97</v>
      </c>
      <c r="R34">
        <v>0.61</v>
      </c>
      <c r="S34">
        <v>0.89</v>
      </c>
      <c r="T34">
        <v>2.2999999999999998</v>
      </c>
      <c r="U34">
        <v>0.75</v>
      </c>
      <c r="V34" s="3"/>
    </row>
    <row r="35" spans="1:25" x14ac:dyDescent="0.3">
      <c r="A35">
        <v>33</v>
      </c>
      <c r="B35">
        <v>29</v>
      </c>
      <c r="E35" s="15">
        <v>18.7</v>
      </c>
      <c r="F35" s="59">
        <v>31</v>
      </c>
      <c r="G35" s="4" t="s">
        <v>22</v>
      </c>
      <c r="H35" s="6">
        <v>44628</v>
      </c>
      <c r="I35" s="57" t="s">
        <v>40</v>
      </c>
      <c r="J35" s="17" t="s">
        <v>24</v>
      </c>
      <c r="K35" s="25">
        <v>3</v>
      </c>
      <c r="L35" s="3">
        <v>2</v>
      </c>
      <c r="M35" s="3">
        <v>8</v>
      </c>
      <c r="N35">
        <v>0.73</v>
      </c>
      <c r="O35">
        <v>0.46</v>
      </c>
      <c r="P35">
        <v>0.54</v>
      </c>
      <c r="Q35">
        <v>0.69</v>
      </c>
      <c r="R35">
        <v>0.12</v>
      </c>
      <c r="S35">
        <v>0.71</v>
      </c>
      <c r="T35">
        <v>2.6</v>
      </c>
      <c r="U35">
        <v>0.65</v>
      </c>
    </row>
    <row r="36" spans="1:25" x14ac:dyDescent="0.3">
      <c r="A36">
        <v>34</v>
      </c>
      <c r="B36">
        <v>29</v>
      </c>
      <c r="E36">
        <v>19.3</v>
      </c>
      <c r="F36" s="59">
        <v>31</v>
      </c>
      <c r="G36" s="4" t="s">
        <v>22</v>
      </c>
      <c r="H36" s="6">
        <v>44628</v>
      </c>
      <c r="I36" s="57" t="s">
        <v>40</v>
      </c>
      <c r="J36" s="17" t="s">
        <v>24</v>
      </c>
      <c r="K36" s="25">
        <v>3</v>
      </c>
      <c r="L36" s="3">
        <v>2</v>
      </c>
      <c r="M36" s="3">
        <v>8</v>
      </c>
      <c r="N36">
        <v>1.3</v>
      </c>
      <c r="O36">
        <v>1.1100000000000001</v>
      </c>
      <c r="P36">
        <v>1.46</v>
      </c>
      <c r="Q36">
        <v>1.39</v>
      </c>
      <c r="R36">
        <v>0.48</v>
      </c>
      <c r="S36">
        <v>1.06</v>
      </c>
      <c r="T36">
        <v>2.2000000000000002</v>
      </c>
      <c r="U36">
        <v>0.86</v>
      </c>
    </row>
    <row r="37" spans="1:25" x14ac:dyDescent="0.3">
      <c r="A37">
        <v>35</v>
      </c>
      <c r="B37">
        <v>2</v>
      </c>
      <c r="E37" s="15">
        <v>13.7</v>
      </c>
      <c r="F37" s="59">
        <v>108</v>
      </c>
      <c r="G37" s="4" t="s">
        <v>27</v>
      </c>
      <c r="H37" s="4">
        <v>20150615</v>
      </c>
      <c r="I37" s="61" t="s">
        <v>41</v>
      </c>
      <c r="J37" s="3" t="s">
        <v>35</v>
      </c>
      <c r="K37" s="18" t="s">
        <v>36</v>
      </c>
      <c r="L37" s="3">
        <v>2</v>
      </c>
      <c r="M37" s="3">
        <v>5</v>
      </c>
      <c r="N37">
        <v>1.98</v>
      </c>
      <c r="O37">
        <v>1.01</v>
      </c>
      <c r="P37">
        <v>0.26</v>
      </c>
      <c r="Q37">
        <v>0.4</v>
      </c>
      <c r="R37">
        <v>0</v>
      </c>
      <c r="S37">
        <v>9.1999999999999998E-2</v>
      </c>
      <c r="T37">
        <v>5.8</v>
      </c>
      <c r="U37">
        <v>0.61</v>
      </c>
    </row>
    <row r="38" spans="1:25" x14ac:dyDescent="0.3">
      <c r="A38">
        <v>36</v>
      </c>
      <c r="B38">
        <v>16</v>
      </c>
      <c r="C38">
        <v>23</v>
      </c>
      <c r="E38" s="15">
        <v>12</v>
      </c>
      <c r="F38" s="59">
        <v>100</v>
      </c>
      <c r="G38" s="4" t="s">
        <v>27</v>
      </c>
      <c r="H38" s="6">
        <v>42518</v>
      </c>
      <c r="I38" s="57" t="s">
        <v>40</v>
      </c>
      <c r="J38" s="17" t="s">
        <v>24</v>
      </c>
      <c r="K38" s="20"/>
      <c r="L38" s="3">
        <v>2</v>
      </c>
      <c r="M38" s="3">
        <v>11</v>
      </c>
      <c r="N38">
        <v>3.8</v>
      </c>
      <c r="O38">
        <v>3.8</v>
      </c>
      <c r="P38">
        <v>5.7</v>
      </c>
      <c r="Q38">
        <v>5.7</v>
      </c>
      <c r="R38">
        <v>0.1</v>
      </c>
      <c r="S38">
        <v>0</v>
      </c>
      <c r="T38">
        <v>6.7</v>
      </c>
      <c r="U38">
        <v>1.19</v>
      </c>
    </row>
    <row r="39" spans="1:25" x14ac:dyDescent="0.3">
      <c r="A39">
        <v>37</v>
      </c>
      <c r="G39" s="4" t="s">
        <v>27</v>
      </c>
      <c r="H39" s="30">
        <v>41466</v>
      </c>
      <c r="I39" s="57"/>
      <c r="J39" s="17" t="s">
        <v>24</v>
      </c>
      <c r="K39" s="25"/>
      <c r="L39" s="3">
        <v>2</v>
      </c>
      <c r="M39" s="3"/>
    </row>
    <row r="40" spans="1:25" x14ac:dyDescent="0.3">
      <c r="A40" s="1">
        <v>38</v>
      </c>
      <c r="G40" s="4" t="s">
        <v>27</v>
      </c>
      <c r="H40" s="6">
        <v>45474</v>
      </c>
      <c r="I40" s="6"/>
      <c r="J40" s="17"/>
      <c r="K40" s="20"/>
      <c r="L40" s="3">
        <v>1</v>
      </c>
      <c r="M40" s="3"/>
      <c r="V40" s="1"/>
    </row>
    <row r="41" spans="1:25" x14ac:dyDescent="0.3">
      <c r="A41">
        <v>39</v>
      </c>
      <c r="G41" s="4" t="s">
        <v>27</v>
      </c>
      <c r="H41" s="30">
        <v>42557</v>
      </c>
      <c r="I41" s="6"/>
      <c r="J41" s="17" t="s">
        <v>24</v>
      </c>
      <c r="K41" s="25">
        <v>3</v>
      </c>
      <c r="L41" s="3">
        <v>2</v>
      </c>
      <c r="M41" s="3"/>
    </row>
    <row r="42" spans="1:25" x14ac:dyDescent="0.3">
      <c r="A42" s="1">
        <v>40</v>
      </c>
      <c r="G42" s="4" t="s">
        <v>27</v>
      </c>
      <c r="H42" s="31">
        <v>45035</v>
      </c>
      <c r="I42" s="3"/>
      <c r="J42" s="17" t="s">
        <v>24</v>
      </c>
      <c r="K42" s="25">
        <v>3</v>
      </c>
      <c r="L42" s="3">
        <v>1</v>
      </c>
      <c r="M42" s="3"/>
      <c r="V42" s="1"/>
    </row>
    <row r="44" spans="1:25" x14ac:dyDescent="0.3">
      <c r="W44" s="27"/>
    </row>
    <row r="45" spans="1:25" x14ac:dyDescent="0.3">
      <c r="A45" s="12"/>
      <c r="V45" s="28"/>
    </row>
    <row r="46" spans="1:25" x14ac:dyDescent="0.3">
      <c r="A46" s="12"/>
      <c r="V46" s="12"/>
    </row>
    <row r="47" spans="1:25" x14ac:dyDescent="0.3">
      <c r="A47" s="12"/>
      <c r="V47" s="28"/>
      <c r="X47" s="7"/>
    </row>
    <row r="48" spans="1:25" x14ac:dyDescent="0.3">
      <c r="A48" s="12"/>
      <c r="V48" s="28"/>
      <c r="X48" s="7"/>
    </row>
    <row r="49" spans="1:25" x14ac:dyDescent="0.3">
      <c r="A49" s="12"/>
      <c r="V49" s="28"/>
      <c r="X49" s="7"/>
    </row>
    <row r="50" spans="1:25" x14ac:dyDescent="0.3">
      <c r="A50" s="12"/>
      <c r="V50" s="28"/>
      <c r="X50" s="1"/>
    </row>
    <row r="51" spans="1:25" x14ac:dyDescent="0.3">
      <c r="A51" s="12"/>
      <c r="V51" s="28"/>
      <c r="X51" s="7"/>
    </row>
    <row r="52" spans="1:25" x14ac:dyDescent="0.3">
      <c r="A52" s="12"/>
      <c r="V52" s="28"/>
      <c r="W52" s="7"/>
    </row>
    <row r="53" spans="1:25" x14ac:dyDescent="0.3">
      <c r="A53" s="12"/>
      <c r="V53" s="28"/>
      <c r="W53" s="7"/>
    </row>
    <row r="54" spans="1:25" x14ac:dyDescent="0.3">
      <c r="A54" s="12"/>
      <c r="V54" s="28"/>
      <c r="W54" s="7"/>
      <c r="X54" s="1"/>
    </row>
    <row r="55" spans="1:25" x14ac:dyDescent="0.3">
      <c r="A55" s="12"/>
      <c r="V55" s="28"/>
      <c r="W55" s="1"/>
    </row>
    <row r="56" spans="1:25" x14ac:dyDescent="0.3">
      <c r="A56" s="12"/>
      <c r="V56" s="28"/>
      <c r="W56" s="7"/>
      <c r="Y56" s="7"/>
    </row>
    <row r="57" spans="1:25" x14ac:dyDescent="0.3">
      <c r="A57" s="12"/>
      <c r="V57" s="28"/>
      <c r="W57" s="7"/>
      <c r="Y57" s="7"/>
    </row>
    <row r="58" spans="1:25" x14ac:dyDescent="0.3">
      <c r="A58" s="12"/>
      <c r="V58" s="28"/>
      <c r="W58" s="1"/>
      <c r="Y58" s="7"/>
    </row>
    <row r="59" spans="1:25" x14ac:dyDescent="0.3">
      <c r="A59" s="12"/>
      <c r="V59" s="28"/>
      <c r="X59" s="1"/>
      <c r="Y59" s="1"/>
    </row>
    <row r="60" spans="1:25" x14ac:dyDescent="0.3">
      <c r="A60" s="12"/>
      <c r="V60" s="28"/>
      <c r="Y60" s="7"/>
    </row>
    <row r="61" spans="1:25" x14ac:dyDescent="0.3">
      <c r="A61" s="12"/>
      <c r="V61" s="28"/>
      <c r="W61" s="1"/>
      <c r="Y61" s="7"/>
    </row>
    <row r="62" spans="1:25" x14ac:dyDescent="0.3">
      <c r="A62" s="12"/>
      <c r="V62" s="28"/>
      <c r="Y62" s="1"/>
    </row>
    <row r="63" spans="1:25" x14ac:dyDescent="0.3">
      <c r="A63" s="12"/>
      <c r="V63" s="28"/>
    </row>
    <row r="64" spans="1:25" x14ac:dyDescent="0.3">
      <c r="A64" s="12"/>
      <c r="V64" s="28"/>
    </row>
    <row r="65" spans="1:25" x14ac:dyDescent="0.3">
      <c r="A65" s="12"/>
      <c r="V65" s="28"/>
    </row>
    <row r="66" spans="1:25" x14ac:dyDescent="0.3">
      <c r="A66" s="12"/>
      <c r="V66" s="28"/>
      <c r="W66" s="1"/>
    </row>
    <row r="67" spans="1:25" x14ac:dyDescent="0.3">
      <c r="A67" s="12"/>
      <c r="V67" s="28"/>
      <c r="Y67" s="1"/>
    </row>
    <row r="68" spans="1:25" x14ac:dyDescent="0.3">
      <c r="A68" s="11"/>
      <c r="V68" s="3"/>
    </row>
    <row r="69" spans="1:25" x14ac:dyDescent="0.3">
      <c r="A69" s="11"/>
      <c r="V69" s="3"/>
    </row>
    <row r="70" spans="1:25" x14ac:dyDescent="0.3">
      <c r="A70" s="11"/>
      <c r="V70" s="3"/>
    </row>
    <row r="71" spans="1:25" x14ac:dyDescent="0.3">
      <c r="A71" s="11"/>
      <c r="V71" s="11"/>
    </row>
    <row r="72" spans="1:25" x14ac:dyDescent="0.3">
      <c r="A72" s="11"/>
      <c r="V72" s="3"/>
      <c r="Y72" s="1"/>
    </row>
    <row r="73" spans="1:25" x14ac:dyDescent="0.3">
      <c r="A73" s="11"/>
      <c r="V73" s="3"/>
    </row>
    <row r="74" spans="1:25" x14ac:dyDescent="0.3">
      <c r="A74" s="11"/>
      <c r="V74" s="3"/>
    </row>
    <row r="75" spans="1:25" x14ac:dyDescent="0.3">
      <c r="A75" s="11"/>
      <c r="V75" s="3"/>
    </row>
    <row r="76" spans="1:25" x14ac:dyDescent="0.3">
      <c r="A76" s="11"/>
      <c r="V76" s="3"/>
    </row>
    <row r="77" spans="1:25" x14ac:dyDescent="0.3">
      <c r="A77" s="11"/>
      <c r="V77" s="3"/>
    </row>
    <row r="78" spans="1:25" x14ac:dyDescent="0.3">
      <c r="A78" s="11"/>
      <c r="V78" s="3"/>
    </row>
    <row r="79" spans="1:25" x14ac:dyDescent="0.3">
      <c r="A79" s="11"/>
      <c r="V79" s="3"/>
    </row>
    <row r="80" spans="1:25" x14ac:dyDescent="0.3">
      <c r="A80" s="11"/>
      <c r="V80" s="3"/>
    </row>
    <row r="81" spans="1:22" x14ac:dyDescent="0.3">
      <c r="A81" s="11"/>
      <c r="V81" s="3"/>
    </row>
    <row r="82" spans="1:22" x14ac:dyDescent="0.3">
      <c r="A82" s="11"/>
      <c r="V82" s="3"/>
    </row>
    <row r="83" spans="1:22" x14ac:dyDescent="0.3">
      <c r="A83" s="11"/>
      <c r="V83" s="3"/>
    </row>
    <row r="84" spans="1:22" x14ac:dyDescent="0.3">
      <c r="A84" s="11"/>
      <c r="V84" s="11"/>
    </row>
    <row r="85" spans="1:22" x14ac:dyDescent="0.3">
      <c r="V85" s="1"/>
    </row>
    <row r="86" spans="1:22" x14ac:dyDescent="0.3">
      <c r="A86" s="12"/>
      <c r="V86" s="28"/>
    </row>
    <row r="87" spans="1:22" x14ac:dyDescent="0.3">
      <c r="A87" s="12"/>
      <c r="V87" s="28"/>
    </row>
    <row r="88" spans="1:22" x14ac:dyDescent="0.3">
      <c r="A88" s="12"/>
      <c r="V88" s="28"/>
    </row>
    <row r="89" spans="1:22" x14ac:dyDescent="0.3">
      <c r="A89" s="11"/>
      <c r="V89" s="3"/>
    </row>
    <row r="90" spans="1:22" x14ac:dyDescent="0.3">
      <c r="A90" s="11"/>
      <c r="V90" s="3"/>
    </row>
  </sheetData>
  <mergeCells count="5">
    <mergeCell ref="J1:J2"/>
    <mergeCell ref="K1:K2"/>
    <mergeCell ref="L1:L2"/>
    <mergeCell ref="G1:G2"/>
    <mergeCell ref="H1:H2"/>
  </mergeCells>
  <phoneticPr fontId="10" type="noConversion"/>
  <conditionalFormatting sqref="A1:A2 A43:A1048576">
    <cfRule type="duplicateValues" dxfId="381" priority="423"/>
  </conditionalFormatting>
  <conditionalFormatting sqref="A1:A2">
    <cfRule type="duplicateValues" dxfId="380" priority="649"/>
    <cfRule type="duplicateValues" dxfId="379" priority="650"/>
    <cfRule type="duplicateValues" dxfId="378" priority="651"/>
    <cfRule type="duplicateValues" dxfId="377" priority="652"/>
    <cfRule type="duplicateValues" dxfId="376" priority="653"/>
    <cfRule type="duplicateValues" dxfId="375" priority="654"/>
  </conditionalFormatting>
  <conditionalFormatting sqref="A3:A4">
    <cfRule type="duplicateValues" dxfId="374" priority="197"/>
    <cfRule type="duplicateValues" dxfId="373" priority="198"/>
    <cfRule type="duplicateValues" dxfId="372" priority="199"/>
    <cfRule type="duplicateValues" dxfId="371" priority="200"/>
    <cfRule type="duplicateValues" dxfId="370" priority="201"/>
    <cfRule type="duplicateValues" dxfId="369" priority="202"/>
  </conditionalFormatting>
  <conditionalFormatting sqref="A3:A42">
    <cfRule type="duplicateValues" dxfId="368" priority="1"/>
  </conditionalFormatting>
  <conditionalFormatting sqref="A4">
    <cfRule type="duplicateValues" dxfId="367" priority="191"/>
    <cfRule type="duplicateValues" dxfId="366" priority="192"/>
    <cfRule type="duplicateValues" dxfId="365" priority="193"/>
    <cfRule type="duplicateValues" dxfId="364" priority="194"/>
    <cfRule type="duplicateValues" dxfId="363" priority="195"/>
    <cfRule type="duplicateValues" dxfId="362" priority="196"/>
  </conditionalFormatting>
  <conditionalFormatting sqref="A5">
    <cfRule type="duplicateValues" dxfId="361" priority="185"/>
    <cfRule type="duplicateValues" dxfId="360" priority="186"/>
    <cfRule type="duplicateValues" dxfId="359" priority="187"/>
    <cfRule type="duplicateValues" dxfId="358" priority="188"/>
    <cfRule type="duplicateValues" dxfId="357" priority="189"/>
    <cfRule type="duplicateValues" dxfId="356" priority="190"/>
  </conditionalFormatting>
  <conditionalFormatting sqref="A6">
    <cfRule type="duplicateValues" dxfId="355" priority="179"/>
    <cfRule type="duplicateValues" dxfId="354" priority="180"/>
    <cfRule type="duplicateValues" dxfId="353" priority="181"/>
    <cfRule type="duplicateValues" dxfId="352" priority="182"/>
    <cfRule type="duplicateValues" dxfId="351" priority="183"/>
    <cfRule type="duplicateValues" dxfId="350" priority="184"/>
  </conditionalFormatting>
  <conditionalFormatting sqref="A7:A8">
    <cfRule type="duplicateValues" dxfId="349" priority="173"/>
    <cfRule type="duplicateValues" dxfId="348" priority="174"/>
    <cfRule type="duplicateValues" dxfId="347" priority="175"/>
    <cfRule type="duplicateValues" dxfId="346" priority="176"/>
    <cfRule type="duplicateValues" dxfId="345" priority="177"/>
    <cfRule type="duplicateValues" dxfId="344" priority="178"/>
  </conditionalFormatting>
  <conditionalFormatting sqref="A9:A11">
    <cfRule type="duplicateValues" dxfId="343" priority="167"/>
    <cfRule type="duplicateValues" dxfId="342" priority="168"/>
    <cfRule type="duplicateValues" dxfId="341" priority="169"/>
    <cfRule type="duplicateValues" dxfId="340" priority="170"/>
    <cfRule type="duplicateValues" dxfId="339" priority="171"/>
    <cfRule type="duplicateValues" dxfId="338" priority="172"/>
  </conditionalFormatting>
  <conditionalFormatting sqref="A12">
    <cfRule type="duplicateValues" dxfId="337" priority="161"/>
    <cfRule type="duplicateValues" dxfId="336" priority="162"/>
    <cfRule type="duplicateValues" dxfId="335" priority="163"/>
    <cfRule type="duplicateValues" dxfId="334" priority="164"/>
    <cfRule type="duplicateValues" dxfId="333" priority="165"/>
    <cfRule type="duplicateValues" dxfId="332" priority="166"/>
  </conditionalFormatting>
  <conditionalFormatting sqref="A13">
    <cfRule type="duplicateValues" dxfId="331" priority="155"/>
    <cfRule type="duplicateValues" dxfId="330" priority="156"/>
    <cfRule type="duplicateValues" dxfId="329" priority="157"/>
    <cfRule type="duplicateValues" dxfId="328" priority="158"/>
    <cfRule type="duplicateValues" dxfId="327" priority="159"/>
    <cfRule type="duplicateValues" dxfId="326" priority="160"/>
  </conditionalFormatting>
  <conditionalFormatting sqref="A14">
    <cfRule type="duplicateValues" dxfId="325" priority="151"/>
    <cfRule type="duplicateValues" dxfId="324" priority="152"/>
    <cfRule type="duplicateValues" dxfId="323" priority="153"/>
    <cfRule type="duplicateValues" dxfId="322" priority="154"/>
  </conditionalFormatting>
  <conditionalFormatting sqref="A15">
    <cfRule type="duplicateValues" dxfId="321" priority="147"/>
    <cfRule type="duplicateValues" dxfId="320" priority="148"/>
    <cfRule type="duplicateValues" dxfId="319" priority="149"/>
    <cfRule type="duplicateValues" dxfId="318" priority="150"/>
  </conditionalFormatting>
  <conditionalFormatting sqref="A16">
    <cfRule type="duplicateValues" dxfId="317" priority="141"/>
    <cfRule type="duplicateValues" dxfId="316" priority="142"/>
    <cfRule type="duplicateValues" dxfId="315" priority="143"/>
    <cfRule type="duplicateValues" dxfId="314" priority="144"/>
    <cfRule type="duplicateValues" dxfId="313" priority="145"/>
    <cfRule type="duplicateValues" dxfId="312" priority="146"/>
  </conditionalFormatting>
  <conditionalFormatting sqref="A17">
    <cfRule type="duplicateValues" dxfId="311" priority="135"/>
    <cfRule type="duplicateValues" dxfId="310" priority="136"/>
    <cfRule type="duplicateValues" dxfId="309" priority="137"/>
    <cfRule type="duplicateValues" dxfId="308" priority="138"/>
    <cfRule type="duplicateValues" dxfId="307" priority="139"/>
    <cfRule type="duplicateValues" dxfId="306" priority="140"/>
  </conditionalFormatting>
  <conditionalFormatting sqref="A18">
    <cfRule type="duplicateValues" dxfId="305" priority="129"/>
    <cfRule type="duplicateValues" dxfId="304" priority="130"/>
    <cfRule type="duplicateValues" dxfId="303" priority="131"/>
    <cfRule type="duplicateValues" dxfId="302" priority="132"/>
    <cfRule type="duplicateValues" dxfId="301" priority="133"/>
    <cfRule type="duplicateValues" dxfId="300" priority="134"/>
  </conditionalFormatting>
  <conditionalFormatting sqref="A19">
    <cfRule type="duplicateValues" dxfId="299" priority="123"/>
    <cfRule type="duplicateValues" dxfId="298" priority="124"/>
    <cfRule type="duplicateValues" dxfId="297" priority="125"/>
    <cfRule type="duplicateValues" dxfId="296" priority="126"/>
    <cfRule type="duplicateValues" dxfId="295" priority="127"/>
    <cfRule type="duplicateValues" dxfId="294" priority="128"/>
  </conditionalFormatting>
  <conditionalFormatting sqref="A20">
    <cfRule type="duplicateValues" dxfId="293" priority="117"/>
    <cfRule type="duplicateValues" dxfId="292" priority="118"/>
    <cfRule type="duplicateValues" dxfId="291" priority="119"/>
    <cfRule type="duplicateValues" dxfId="290" priority="120"/>
    <cfRule type="duplicateValues" dxfId="289" priority="121"/>
    <cfRule type="duplicateValues" dxfId="288" priority="122"/>
  </conditionalFormatting>
  <conditionalFormatting sqref="A21">
    <cfRule type="duplicateValues" dxfId="287" priority="111"/>
    <cfRule type="duplicateValues" dxfId="286" priority="112"/>
    <cfRule type="duplicateValues" dxfId="285" priority="113"/>
    <cfRule type="duplicateValues" dxfId="284" priority="114"/>
    <cfRule type="duplicateValues" dxfId="283" priority="115"/>
    <cfRule type="duplicateValues" dxfId="282" priority="116"/>
  </conditionalFormatting>
  <conditionalFormatting sqref="A22">
    <cfRule type="duplicateValues" dxfId="281" priority="105"/>
    <cfRule type="duplicateValues" dxfId="280" priority="106"/>
    <cfRule type="duplicateValues" dxfId="279" priority="107"/>
    <cfRule type="duplicateValues" dxfId="278" priority="108"/>
    <cfRule type="duplicateValues" dxfId="277" priority="109"/>
    <cfRule type="duplicateValues" dxfId="276" priority="110"/>
  </conditionalFormatting>
  <conditionalFormatting sqref="A23">
    <cfRule type="duplicateValues" dxfId="275" priority="99"/>
    <cfRule type="duplicateValues" dxfId="274" priority="100"/>
    <cfRule type="duplicateValues" dxfId="273" priority="101"/>
    <cfRule type="duplicateValues" dxfId="272" priority="102"/>
    <cfRule type="duplicateValues" dxfId="271" priority="103"/>
    <cfRule type="duplicateValues" dxfId="270" priority="104"/>
  </conditionalFormatting>
  <conditionalFormatting sqref="A24">
    <cfRule type="duplicateValues" dxfId="269" priority="93"/>
    <cfRule type="duplicateValues" dxfId="268" priority="94"/>
    <cfRule type="duplicateValues" dxfId="267" priority="95"/>
    <cfRule type="duplicateValues" dxfId="266" priority="96"/>
    <cfRule type="duplicateValues" dxfId="265" priority="97"/>
    <cfRule type="duplicateValues" dxfId="264" priority="98"/>
  </conditionalFormatting>
  <conditionalFormatting sqref="A25">
    <cfRule type="duplicateValues" dxfId="263" priority="87"/>
    <cfRule type="duplicateValues" dxfId="262" priority="88"/>
    <cfRule type="duplicateValues" dxfId="261" priority="89"/>
    <cfRule type="duplicateValues" dxfId="260" priority="90"/>
    <cfRule type="duplicateValues" dxfId="259" priority="91"/>
    <cfRule type="duplicateValues" dxfId="258" priority="92"/>
  </conditionalFormatting>
  <conditionalFormatting sqref="A26">
    <cfRule type="duplicateValues" dxfId="257" priority="81"/>
    <cfRule type="duplicateValues" dxfId="256" priority="82"/>
    <cfRule type="duplicateValues" dxfId="255" priority="83"/>
    <cfRule type="duplicateValues" dxfId="254" priority="84"/>
    <cfRule type="duplicateValues" dxfId="253" priority="85"/>
    <cfRule type="duplicateValues" dxfId="252" priority="86"/>
  </conditionalFormatting>
  <conditionalFormatting sqref="A27">
    <cfRule type="duplicateValues" dxfId="251" priority="75"/>
    <cfRule type="duplicateValues" dxfId="250" priority="76"/>
    <cfRule type="duplicateValues" dxfId="249" priority="77"/>
    <cfRule type="duplicateValues" dxfId="248" priority="78"/>
    <cfRule type="duplicateValues" dxfId="247" priority="79"/>
    <cfRule type="duplicateValues" dxfId="246" priority="80"/>
  </conditionalFormatting>
  <conditionalFormatting sqref="A28">
    <cfRule type="duplicateValues" dxfId="245" priority="2"/>
  </conditionalFormatting>
  <conditionalFormatting sqref="A29">
    <cfRule type="duplicateValues" dxfId="244" priority="69"/>
    <cfRule type="duplicateValues" dxfId="243" priority="70"/>
    <cfRule type="duplicateValues" dxfId="242" priority="71"/>
    <cfRule type="duplicateValues" dxfId="241" priority="72"/>
    <cfRule type="duplicateValues" dxfId="240" priority="73"/>
    <cfRule type="duplicateValues" dxfId="239" priority="74"/>
  </conditionalFormatting>
  <conditionalFormatting sqref="A29:A42 A3:A27">
    <cfRule type="duplicateValues" dxfId="238" priority="3"/>
  </conditionalFormatting>
  <conditionalFormatting sqref="A30">
    <cfRule type="duplicateValues" dxfId="237" priority="63"/>
    <cfRule type="duplicateValues" dxfId="236" priority="64"/>
    <cfRule type="duplicateValues" dxfId="235" priority="65"/>
    <cfRule type="duplicateValues" dxfId="234" priority="66"/>
    <cfRule type="duplicateValues" dxfId="233" priority="67"/>
    <cfRule type="duplicateValues" dxfId="232" priority="68"/>
  </conditionalFormatting>
  <conditionalFormatting sqref="A31">
    <cfRule type="duplicateValues" dxfId="231" priority="57"/>
    <cfRule type="duplicateValues" dxfId="230" priority="58"/>
    <cfRule type="duplicateValues" dxfId="229" priority="59"/>
    <cfRule type="duplicateValues" dxfId="228" priority="60"/>
    <cfRule type="duplicateValues" dxfId="227" priority="61"/>
    <cfRule type="duplicateValues" dxfId="226" priority="62"/>
  </conditionalFormatting>
  <conditionalFormatting sqref="A32">
    <cfRule type="duplicateValues" dxfId="225" priority="51"/>
    <cfRule type="duplicateValues" dxfId="224" priority="52"/>
    <cfRule type="duplicateValues" dxfId="223" priority="53"/>
    <cfRule type="duplicateValues" dxfId="222" priority="54"/>
    <cfRule type="duplicateValues" dxfId="221" priority="55"/>
    <cfRule type="duplicateValues" dxfId="220" priority="56"/>
  </conditionalFormatting>
  <conditionalFormatting sqref="A33">
    <cfRule type="duplicateValues" dxfId="219" priority="45"/>
    <cfRule type="duplicateValues" dxfId="218" priority="46"/>
    <cfRule type="duplicateValues" dxfId="217" priority="47"/>
    <cfRule type="duplicateValues" dxfId="216" priority="48"/>
    <cfRule type="duplicateValues" dxfId="215" priority="49"/>
    <cfRule type="duplicateValues" dxfId="214" priority="50"/>
  </conditionalFormatting>
  <conditionalFormatting sqref="A34">
    <cfRule type="duplicateValues" dxfId="213" priority="40"/>
    <cfRule type="duplicateValues" dxfId="212" priority="41"/>
    <cfRule type="duplicateValues" dxfId="211" priority="42"/>
    <cfRule type="duplicateValues" dxfId="210" priority="43"/>
    <cfRule type="duplicateValues" dxfId="209" priority="44"/>
  </conditionalFormatting>
  <conditionalFormatting sqref="A35">
    <cfRule type="duplicateValues" dxfId="208" priority="34"/>
    <cfRule type="duplicateValues" dxfId="207" priority="35"/>
    <cfRule type="duplicateValues" dxfId="206" priority="36"/>
    <cfRule type="duplicateValues" dxfId="205" priority="37"/>
    <cfRule type="duplicateValues" dxfId="204" priority="38"/>
    <cfRule type="duplicateValues" dxfId="203" priority="39"/>
  </conditionalFormatting>
  <conditionalFormatting sqref="A36">
    <cfRule type="duplicateValues" dxfId="202" priority="28"/>
    <cfRule type="duplicateValues" dxfId="201" priority="29"/>
    <cfRule type="duplicateValues" dxfId="200" priority="30"/>
    <cfRule type="duplicateValues" dxfId="199" priority="31"/>
    <cfRule type="duplicateValues" dxfId="198" priority="32"/>
    <cfRule type="duplicateValues" dxfId="197" priority="33"/>
  </conditionalFormatting>
  <conditionalFormatting sqref="A37">
    <cfRule type="duplicateValues" dxfId="196" priority="22"/>
    <cfRule type="duplicateValues" dxfId="195" priority="23"/>
    <cfRule type="duplicateValues" dxfId="194" priority="24"/>
    <cfRule type="duplicateValues" dxfId="193" priority="25"/>
    <cfRule type="duplicateValues" dxfId="192" priority="26"/>
    <cfRule type="duplicateValues" dxfId="191" priority="27"/>
  </conditionalFormatting>
  <conditionalFormatting sqref="A38">
    <cfRule type="duplicateValues" dxfId="190" priority="16"/>
    <cfRule type="duplicateValues" dxfId="189" priority="17"/>
    <cfRule type="duplicateValues" dxfId="188" priority="18"/>
    <cfRule type="duplicateValues" dxfId="187" priority="19"/>
    <cfRule type="duplicateValues" dxfId="186" priority="20"/>
    <cfRule type="duplicateValues" dxfId="185" priority="21"/>
  </conditionalFormatting>
  <conditionalFormatting sqref="A39:A41">
    <cfRule type="duplicateValues" dxfId="184" priority="10"/>
    <cfRule type="duplicateValues" dxfId="183" priority="11"/>
    <cfRule type="duplicateValues" dxfId="182" priority="12"/>
    <cfRule type="duplicateValues" dxfId="181" priority="13"/>
    <cfRule type="duplicateValues" dxfId="180" priority="14"/>
    <cfRule type="duplicateValues" dxfId="179" priority="15"/>
  </conditionalFormatting>
  <conditionalFormatting sqref="A42">
    <cfRule type="duplicateValues" dxfId="178" priority="4"/>
    <cfRule type="duplicateValues" dxfId="177" priority="5"/>
    <cfRule type="duplicateValues" dxfId="176" priority="6"/>
    <cfRule type="duplicateValues" dxfId="175" priority="7"/>
    <cfRule type="duplicateValues" dxfId="174" priority="8"/>
    <cfRule type="duplicateValues" dxfId="173" priority="9"/>
  </conditionalFormatting>
  <conditionalFormatting sqref="A45:A83">
    <cfRule type="duplicateValues" dxfId="172" priority="434"/>
    <cfRule type="duplicateValues" dxfId="171" priority="435"/>
  </conditionalFormatting>
  <conditionalFormatting sqref="A45:A88">
    <cfRule type="duplicateValues" dxfId="170" priority="424"/>
  </conditionalFormatting>
  <conditionalFormatting sqref="A84">
    <cfRule type="duplicateValues" dxfId="169" priority="433"/>
  </conditionalFormatting>
  <conditionalFormatting sqref="A84:A88">
    <cfRule type="duplicateValues" dxfId="168" priority="425"/>
  </conditionalFormatting>
  <conditionalFormatting sqref="A85">
    <cfRule type="duplicateValues" dxfId="167" priority="426"/>
    <cfRule type="duplicateValues" dxfId="166" priority="427"/>
    <cfRule type="duplicateValues" dxfId="165" priority="428"/>
    <cfRule type="duplicateValues" dxfId="164" priority="429"/>
    <cfRule type="duplicateValues" dxfId="163" priority="430"/>
    <cfRule type="duplicateValues" dxfId="162" priority="431"/>
    <cfRule type="duplicateValues" dxfId="161" priority="432"/>
  </conditionalFormatting>
  <conditionalFormatting sqref="A91:A1048576 A1:A2 A43">
    <cfRule type="duplicateValues" dxfId="160" priority="437"/>
  </conditionalFormatting>
  <conditionalFormatting sqref="V1:V2">
    <cfRule type="duplicateValues" dxfId="159" priority="411"/>
    <cfRule type="duplicateValues" dxfId="158" priority="412"/>
    <cfRule type="duplicateValues" dxfId="157" priority="413"/>
    <cfRule type="duplicateValues" dxfId="156" priority="414"/>
    <cfRule type="duplicateValues" dxfId="155" priority="415"/>
    <cfRule type="duplicateValues" dxfId="154" priority="416"/>
  </conditionalFormatting>
  <conditionalFormatting sqref="V1:V15 V19 V27:V1048576">
    <cfRule type="duplicateValues" dxfId="153" priority="203"/>
  </conditionalFormatting>
  <conditionalFormatting sqref="V3">
    <cfRule type="duplicateValues" dxfId="152" priority="417"/>
    <cfRule type="duplicateValues" dxfId="151" priority="418"/>
    <cfRule type="duplicateValues" dxfId="150" priority="419"/>
    <cfRule type="duplicateValues" dxfId="149" priority="420"/>
    <cfRule type="duplicateValues" dxfId="148" priority="421"/>
    <cfRule type="duplicateValues" dxfId="147" priority="422"/>
  </conditionalFormatting>
  <conditionalFormatting sqref="V4">
    <cfRule type="duplicateValues" dxfId="146" priority="405"/>
    <cfRule type="duplicateValues" dxfId="145" priority="406"/>
    <cfRule type="duplicateValues" dxfId="144" priority="407"/>
    <cfRule type="duplicateValues" dxfId="143" priority="408"/>
    <cfRule type="duplicateValues" dxfId="142" priority="409"/>
    <cfRule type="duplicateValues" dxfId="141" priority="410"/>
  </conditionalFormatting>
  <conditionalFormatting sqref="V5">
    <cfRule type="duplicateValues" dxfId="140" priority="399"/>
    <cfRule type="duplicateValues" dxfId="139" priority="400"/>
    <cfRule type="duplicateValues" dxfId="138" priority="401"/>
    <cfRule type="duplicateValues" dxfId="137" priority="402"/>
    <cfRule type="duplicateValues" dxfId="136" priority="403"/>
    <cfRule type="duplicateValues" dxfId="135" priority="404"/>
  </conditionalFormatting>
  <conditionalFormatting sqref="V6">
    <cfRule type="duplicateValues" dxfId="134" priority="393"/>
    <cfRule type="duplicateValues" dxfId="133" priority="394"/>
    <cfRule type="duplicateValues" dxfId="132" priority="395"/>
    <cfRule type="duplicateValues" dxfId="131" priority="396"/>
    <cfRule type="duplicateValues" dxfId="130" priority="397"/>
    <cfRule type="duplicateValues" dxfId="129" priority="398"/>
  </conditionalFormatting>
  <conditionalFormatting sqref="V7:V8">
    <cfRule type="duplicateValues" dxfId="128" priority="387"/>
    <cfRule type="duplicateValues" dxfId="127" priority="388"/>
    <cfRule type="duplicateValues" dxfId="126" priority="389"/>
    <cfRule type="duplicateValues" dxfId="125" priority="390"/>
    <cfRule type="duplicateValues" dxfId="124" priority="391"/>
    <cfRule type="duplicateValues" dxfId="123" priority="392"/>
  </conditionalFormatting>
  <conditionalFormatting sqref="V9:V11">
    <cfRule type="duplicateValues" dxfId="122" priority="381"/>
    <cfRule type="duplicateValues" dxfId="121" priority="382"/>
    <cfRule type="duplicateValues" dxfId="120" priority="383"/>
    <cfRule type="duplicateValues" dxfId="119" priority="384"/>
    <cfRule type="duplicateValues" dxfId="118" priority="385"/>
    <cfRule type="duplicateValues" dxfId="117" priority="386"/>
  </conditionalFormatting>
  <conditionalFormatting sqref="V12">
    <cfRule type="duplicateValues" dxfId="116" priority="375"/>
    <cfRule type="duplicateValues" dxfId="115" priority="376"/>
    <cfRule type="duplicateValues" dxfId="114" priority="377"/>
    <cfRule type="duplicateValues" dxfId="113" priority="378"/>
    <cfRule type="duplicateValues" dxfId="112" priority="379"/>
    <cfRule type="duplicateValues" dxfId="111" priority="380"/>
  </conditionalFormatting>
  <conditionalFormatting sqref="V13">
    <cfRule type="duplicateValues" dxfId="110" priority="369"/>
    <cfRule type="duplicateValues" dxfId="109" priority="370"/>
    <cfRule type="duplicateValues" dxfId="108" priority="371"/>
    <cfRule type="duplicateValues" dxfId="107" priority="372"/>
    <cfRule type="duplicateValues" dxfId="106" priority="373"/>
    <cfRule type="duplicateValues" dxfId="105" priority="374"/>
  </conditionalFormatting>
  <conditionalFormatting sqref="V14">
    <cfRule type="duplicateValues" dxfId="104" priority="365"/>
    <cfRule type="duplicateValues" dxfId="103" priority="366"/>
    <cfRule type="duplicateValues" dxfId="102" priority="367"/>
    <cfRule type="duplicateValues" dxfId="101" priority="368"/>
  </conditionalFormatting>
  <conditionalFormatting sqref="V15">
    <cfRule type="duplicateValues" dxfId="100" priority="361"/>
    <cfRule type="duplicateValues" dxfId="99" priority="362"/>
    <cfRule type="duplicateValues" dxfId="98" priority="363"/>
    <cfRule type="duplicateValues" dxfId="97" priority="364"/>
  </conditionalFormatting>
  <conditionalFormatting sqref="V19">
    <cfRule type="duplicateValues" dxfId="96" priority="337"/>
    <cfRule type="duplicateValues" dxfId="95" priority="338"/>
    <cfRule type="duplicateValues" dxfId="94" priority="339"/>
    <cfRule type="duplicateValues" dxfId="93" priority="340"/>
    <cfRule type="duplicateValues" dxfId="92" priority="341"/>
    <cfRule type="duplicateValues" dxfId="91" priority="342"/>
  </conditionalFormatting>
  <conditionalFormatting sqref="V27">
    <cfRule type="duplicateValues" dxfId="90" priority="289"/>
    <cfRule type="duplicateValues" dxfId="89" priority="290"/>
    <cfRule type="duplicateValues" dxfId="88" priority="291"/>
    <cfRule type="duplicateValues" dxfId="87" priority="292"/>
    <cfRule type="duplicateValues" dxfId="86" priority="293"/>
    <cfRule type="duplicateValues" dxfId="85" priority="294"/>
  </conditionalFormatting>
  <conditionalFormatting sqref="V28">
    <cfRule type="duplicateValues" dxfId="84" priority="216"/>
  </conditionalFormatting>
  <conditionalFormatting sqref="V29">
    <cfRule type="duplicateValues" dxfId="83" priority="283"/>
    <cfRule type="duplicateValues" dxfId="82" priority="284"/>
    <cfRule type="duplicateValues" dxfId="81" priority="285"/>
    <cfRule type="duplicateValues" dxfId="80" priority="286"/>
    <cfRule type="duplicateValues" dxfId="79" priority="287"/>
    <cfRule type="duplicateValues" dxfId="78" priority="288"/>
  </conditionalFormatting>
  <conditionalFormatting sqref="V30">
    <cfRule type="duplicateValues" dxfId="77" priority="277"/>
    <cfRule type="duplicateValues" dxfId="76" priority="278"/>
    <cfRule type="duplicateValues" dxfId="75" priority="279"/>
    <cfRule type="duplicateValues" dxfId="74" priority="280"/>
    <cfRule type="duplicateValues" dxfId="73" priority="281"/>
    <cfRule type="duplicateValues" dxfId="72" priority="282"/>
  </conditionalFormatting>
  <conditionalFormatting sqref="V31">
    <cfRule type="duplicateValues" dxfId="71" priority="271"/>
    <cfRule type="duplicateValues" dxfId="70" priority="272"/>
    <cfRule type="duplicateValues" dxfId="69" priority="273"/>
    <cfRule type="duplicateValues" dxfId="68" priority="274"/>
    <cfRule type="duplicateValues" dxfId="67" priority="275"/>
    <cfRule type="duplicateValues" dxfId="66" priority="276"/>
  </conditionalFormatting>
  <conditionalFormatting sqref="V32">
    <cfRule type="duplicateValues" dxfId="65" priority="265"/>
    <cfRule type="duplicateValues" dxfId="64" priority="266"/>
    <cfRule type="duplicateValues" dxfId="63" priority="267"/>
    <cfRule type="duplicateValues" dxfId="62" priority="268"/>
    <cfRule type="duplicateValues" dxfId="61" priority="269"/>
    <cfRule type="duplicateValues" dxfId="60" priority="270"/>
  </conditionalFormatting>
  <conditionalFormatting sqref="V33">
    <cfRule type="duplicateValues" dxfId="59" priority="259"/>
    <cfRule type="duplicateValues" dxfId="58" priority="260"/>
    <cfRule type="duplicateValues" dxfId="57" priority="261"/>
    <cfRule type="duplicateValues" dxfId="56" priority="262"/>
    <cfRule type="duplicateValues" dxfId="55" priority="263"/>
    <cfRule type="duplicateValues" dxfId="54" priority="264"/>
  </conditionalFormatting>
  <conditionalFormatting sqref="V34">
    <cfRule type="duplicateValues" dxfId="53" priority="254"/>
    <cfRule type="duplicateValues" dxfId="52" priority="255"/>
    <cfRule type="duplicateValues" dxfId="51" priority="256"/>
    <cfRule type="duplicateValues" dxfId="50" priority="257"/>
    <cfRule type="duplicateValues" dxfId="49" priority="258"/>
  </conditionalFormatting>
  <conditionalFormatting sqref="V35">
    <cfRule type="duplicateValues" dxfId="48" priority="248"/>
    <cfRule type="duplicateValues" dxfId="47" priority="249"/>
    <cfRule type="duplicateValues" dxfId="46" priority="250"/>
    <cfRule type="duplicateValues" dxfId="45" priority="251"/>
    <cfRule type="duplicateValues" dxfId="44" priority="252"/>
    <cfRule type="duplicateValues" dxfId="43" priority="253"/>
  </conditionalFormatting>
  <conditionalFormatting sqref="V36">
    <cfRule type="duplicateValues" dxfId="42" priority="242"/>
    <cfRule type="duplicateValues" dxfId="41" priority="243"/>
    <cfRule type="duplicateValues" dxfId="40" priority="244"/>
    <cfRule type="duplicateValues" dxfId="39" priority="245"/>
    <cfRule type="duplicateValues" dxfId="38" priority="246"/>
    <cfRule type="duplicateValues" dxfId="37" priority="247"/>
  </conditionalFormatting>
  <conditionalFormatting sqref="V37">
    <cfRule type="duplicateValues" dxfId="36" priority="236"/>
    <cfRule type="duplicateValues" dxfId="35" priority="237"/>
    <cfRule type="duplicateValues" dxfId="34" priority="238"/>
    <cfRule type="duplicateValues" dxfId="33" priority="239"/>
    <cfRule type="duplicateValues" dxfId="32" priority="240"/>
    <cfRule type="duplicateValues" dxfId="31" priority="241"/>
  </conditionalFormatting>
  <conditionalFormatting sqref="V38">
    <cfRule type="duplicateValues" dxfId="30" priority="230"/>
    <cfRule type="duplicateValues" dxfId="29" priority="231"/>
    <cfRule type="duplicateValues" dxfId="28" priority="232"/>
    <cfRule type="duplicateValues" dxfId="27" priority="233"/>
    <cfRule type="duplicateValues" dxfId="26" priority="234"/>
    <cfRule type="duplicateValues" dxfId="25" priority="235"/>
  </conditionalFormatting>
  <conditionalFormatting sqref="V39:V41">
    <cfRule type="duplicateValues" dxfId="24" priority="224"/>
    <cfRule type="duplicateValues" dxfId="23" priority="225"/>
    <cfRule type="duplicateValues" dxfId="22" priority="226"/>
    <cfRule type="duplicateValues" dxfId="21" priority="227"/>
    <cfRule type="duplicateValues" dxfId="20" priority="228"/>
    <cfRule type="duplicateValues" dxfId="19" priority="229"/>
  </conditionalFormatting>
  <conditionalFormatting sqref="V42">
    <cfRule type="duplicateValues" dxfId="18" priority="218"/>
    <cfRule type="duplicateValues" dxfId="17" priority="219"/>
    <cfRule type="duplicateValues" dxfId="16" priority="220"/>
    <cfRule type="duplicateValues" dxfId="15" priority="221"/>
    <cfRule type="duplicateValues" dxfId="14" priority="222"/>
    <cfRule type="duplicateValues" dxfId="13" priority="223"/>
  </conditionalFormatting>
  <conditionalFormatting sqref="V45:V83">
    <cfRule type="duplicateValues" dxfId="12" priority="214"/>
    <cfRule type="duplicateValues" dxfId="11" priority="215"/>
  </conditionalFormatting>
  <conditionalFormatting sqref="V45:V88">
    <cfRule type="duplicateValues" dxfId="10" priority="204"/>
  </conditionalFormatting>
  <conditionalFormatting sqref="V84">
    <cfRule type="duplicateValues" dxfId="9" priority="213"/>
  </conditionalFormatting>
  <conditionalFormatting sqref="V84:V88">
    <cfRule type="duplicateValues" dxfId="8" priority="205"/>
  </conditionalFormatting>
  <conditionalFormatting sqref="V85">
    <cfRule type="duplicateValues" dxfId="7" priority="206"/>
    <cfRule type="duplicateValues" dxfId="6" priority="207"/>
    <cfRule type="duplicateValues" dxfId="5" priority="208"/>
    <cfRule type="duplicateValues" dxfId="4" priority="209"/>
    <cfRule type="duplicateValues" dxfId="3" priority="210"/>
    <cfRule type="duplicateValues" dxfId="2" priority="211"/>
    <cfRule type="duplicateValues" dxfId="1" priority="212"/>
  </conditionalFormatting>
  <conditionalFormatting sqref="V91:V1048576 V1:V15 V29:V43 V19 V27">
    <cfRule type="duplicateValues" dxfId="0" priority="217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瑞迪 孙</cp:lastModifiedBy>
  <dcterms:created xsi:type="dcterms:W3CDTF">2025-01-07T03:00:00Z</dcterms:created>
  <dcterms:modified xsi:type="dcterms:W3CDTF">2025-05-20T08:51:34Z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