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caroline/Dropbox/Barbosa et al/Malaria april 2025/Submission/Supplementary Information/"/>
    </mc:Choice>
  </mc:AlternateContent>
  <xr:revisionPtr revIDLastSave="0" documentId="13_ncr:1_{557F04C3-9A3A-F343-97B9-49E4C83EC1BF}" xr6:coauthVersionLast="47" xr6:coauthVersionMax="47" xr10:uidLastSave="{00000000-0000-0000-0000-000000000000}"/>
  <bookViews>
    <workbookView xWindow="100" yWindow="500" windowWidth="44640" windowHeight="22820" xr2:uid="{0C857EAE-4C1A-1047-88C6-2A4487E5CF27}"/>
  </bookViews>
  <sheets>
    <sheet name="PVP01 - Liver" sheetId="2" r:id="rId1"/>
    <sheet name="P. vivax - all stages" sheetId="8" r:id="rId2"/>
    <sheet name="PF3D7 - Liver" sheetId="1" r:id="rId3"/>
    <sheet name="P. falciparum - all stages" sheetId="3" r:id="rId4"/>
    <sheet name="P. yoelii - all stages" sheetId="4" r:id="rId5"/>
    <sheet name="P. bergheii - all stages" sheetId="5" r:id="rId6"/>
    <sheet name="P. cynomolgi - all stages" sheetId="6" r:id="rId7"/>
    <sheet name="P. knowlesii - all stages 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3" i="3" l="1"/>
  <c r="T63" i="3"/>
  <c r="R63" i="3"/>
  <c r="P63" i="3"/>
  <c r="N63" i="3"/>
  <c r="L63" i="3"/>
  <c r="J63" i="3"/>
  <c r="H63" i="3"/>
  <c r="F63" i="3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1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3" i="2"/>
  <c r="H42" i="2"/>
  <c r="H41" i="2"/>
  <c r="H40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G92" i="8"/>
  <c r="G91" i="8"/>
  <c r="G89" i="8"/>
  <c r="G90" i="8"/>
  <c r="G68" i="8"/>
  <c r="G69" i="8"/>
  <c r="G44" i="8"/>
  <c r="G45" i="8"/>
  <c r="G43" i="8"/>
  <c r="G39" i="8"/>
  <c r="G152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2" i="8"/>
  <c r="G41" i="8"/>
  <c r="G40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L167" i="1" l="1"/>
  <c r="L166" i="1"/>
  <c r="L165" i="1"/>
  <c r="L164" i="1"/>
  <c r="L163" i="1"/>
  <c r="L162" i="1"/>
  <c r="L161" i="1"/>
  <c r="L159" i="1"/>
  <c r="L158" i="1"/>
  <c r="L157" i="1"/>
  <c r="L156" i="1"/>
  <c r="L155" i="1"/>
  <c r="L154" i="1"/>
  <c r="L153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0" i="1"/>
  <c r="L87" i="1"/>
  <c r="L86" i="1"/>
  <c r="L85" i="1"/>
  <c r="L84" i="1"/>
  <c r="L83" i="1"/>
  <c r="L82" i="1"/>
  <c r="L81" i="1"/>
  <c r="L80" i="1"/>
  <c r="L79" i="1"/>
  <c r="L77" i="1"/>
  <c r="L76" i="1"/>
  <c r="L75" i="1"/>
  <c r="L74" i="1"/>
  <c r="L73" i="1"/>
  <c r="L72" i="1"/>
  <c r="L71" i="1"/>
  <c r="L70" i="1"/>
  <c r="L69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1" i="1"/>
  <c r="L50" i="1"/>
  <c r="L49" i="1"/>
  <c r="L48" i="1"/>
  <c r="L45" i="1"/>
  <c r="L44" i="1"/>
  <c r="L42" i="1"/>
  <c r="L41" i="1"/>
  <c r="L40" i="1"/>
  <c r="L39" i="1"/>
  <c r="L37" i="1"/>
  <c r="L36" i="1"/>
  <c r="L35" i="1"/>
  <c r="L33" i="1"/>
  <c r="L32" i="1"/>
  <c r="L31" i="1"/>
  <c r="L29" i="1"/>
  <c r="L28" i="1"/>
  <c r="L27" i="1"/>
  <c r="L26" i="1"/>
  <c r="L25" i="1"/>
  <c r="L24" i="1"/>
  <c r="L23" i="1"/>
  <c r="L22" i="1"/>
  <c r="L21" i="1"/>
  <c r="L20" i="1"/>
  <c r="L19" i="1"/>
  <c r="L18" i="1"/>
  <c r="L16" i="1"/>
  <c r="L15" i="1"/>
  <c r="L14" i="1"/>
  <c r="L11" i="1"/>
  <c r="L10" i="1"/>
  <c r="L9" i="1"/>
  <c r="L8" i="1"/>
  <c r="L7" i="1"/>
  <c r="L6" i="1"/>
  <c r="L5" i="1"/>
  <c r="L4" i="1"/>
  <c r="J167" i="1"/>
  <c r="J166" i="1"/>
  <c r="J165" i="1"/>
  <c r="J164" i="1"/>
  <c r="J163" i="1"/>
  <c r="J162" i="1"/>
  <c r="J161" i="1"/>
  <c r="J159" i="1"/>
  <c r="J158" i="1"/>
  <c r="J157" i="1"/>
  <c r="J156" i="1"/>
  <c r="J155" i="1"/>
  <c r="J154" i="1"/>
  <c r="J153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0" i="1"/>
  <c r="J87" i="1"/>
  <c r="J86" i="1"/>
  <c r="J85" i="1"/>
  <c r="J84" i="1"/>
  <c r="J83" i="1"/>
  <c r="J82" i="1"/>
  <c r="J81" i="1"/>
  <c r="J80" i="1"/>
  <c r="J79" i="1"/>
  <c r="J77" i="1"/>
  <c r="J76" i="1"/>
  <c r="J75" i="1"/>
  <c r="J74" i="1"/>
  <c r="J73" i="1"/>
  <c r="J72" i="1"/>
  <c r="J71" i="1"/>
  <c r="J70" i="1"/>
  <c r="J69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1" i="1"/>
  <c r="J50" i="1"/>
  <c r="J49" i="1"/>
  <c r="J48" i="1"/>
  <c r="J45" i="1"/>
  <c r="J44" i="1"/>
  <c r="J42" i="1"/>
  <c r="J41" i="1"/>
  <c r="J40" i="1"/>
  <c r="J39" i="1"/>
  <c r="J37" i="1"/>
  <c r="J36" i="1"/>
  <c r="J35" i="1"/>
  <c r="J33" i="1"/>
  <c r="J32" i="1"/>
  <c r="J31" i="1"/>
  <c r="J29" i="1"/>
  <c r="J28" i="1"/>
  <c r="J27" i="1"/>
  <c r="J26" i="1"/>
  <c r="J25" i="1"/>
  <c r="J24" i="1"/>
  <c r="J23" i="1"/>
  <c r="J22" i="1"/>
  <c r="J21" i="1"/>
  <c r="J20" i="1"/>
  <c r="J19" i="1"/>
  <c r="J18" i="1"/>
  <c r="J16" i="1"/>
  <c r="J15" i="1"/>
  <c r="J14" i="1"/>
  <c r="J11" i="1"/>
  <c r="J10" i="1"/>
  <c r="J9" i="1"/>
  <c r="J8" i="1"/>
  <c r="J7" i="1"/>
  <c r="J6" i="1"/>
  <c r="J5" i="1"/>
  <c r="J4" i="1"/>
  <c r="H167" i="1"/>
  <c r="H166" i="1"/>
  <c r="H165" i="1"/>
  <c r="H164" i="1"/>
  <c r="H163" i="1"/>
  <c r="H162" i="1"/>
  <c r="H161" i="1"/>
  <c r="H159" i="1"/>
  <c r="H158" i="1"/>
  <c r="H157" i="1"/>
  <c r="H156" i="1"/>
  <c r="H155" i="1"/>
  <c r="H154" i="1"/>
  <c r="H153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0" i="1"/>
  <c r="H87" i="1"/>
  <c r="H86" i="1"/>
  <c r="H85" i="1"/>
  <c r="H84" i="1"/>
  <c r="H83" i="1"/>
  <c r="H82" i="1"/>
  <c r="H81" i="1"/>
  <c r="H80" i="1"/>
  <c r="H79" i="1"/>
  <c r="H77" i="1"/>
  <c r="H76" i="1"/>
  <c r="H75" i="1"/>
  <c r="H74" i="1"/>
  <c r="H73" i="1"/>
  <c r="H72" i="1"/>
  <c r="H71" i="1"/>
  <c r="H70" i="1"/>
  <c r="H69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1" i="1"/>
  <c r="H50" i="1"/>
  <c r="H49" i="1"/>
  <c r="H48" i="1"/>
  <c r="H45" i="1"/>
  <c r="H44" i="1"/>
  <c r="H42" i="1"/>
  <c r="H41" i="1"/>
  <c r="H40" i="1"/>
  <c r="H39" i="1"/>
  <c r="H37" i="1"/>
  <c r="H36" i="1"/>
  <c r="H35" i="1"/>
  <c r="H33" i="1"/>
  <c r="H32" i="1"/>
  <c r="H31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1" i="1"/>
  <c r="H10" i="1"/>
  <c r="H9" i="1"/>
  <c r="H8" i="1"/>
  <c r="H7" i="1"/>
  <c r="H6" i="1"/>
  <c r="H5" i="1"/>
  <c r="H4" i="1"/>
  <c r="P167" i="7"/>
  <c r="N167" i="7"/>
  <c r="L167" i="7"/>
  <c r="J167" i="7"/>
  <c r="H167" i="7"/>
  <c r="F167" i="7"/>
  <c r="P166" i="7"/>
  <c r="N166" i="7"/>
  <c r="L166" i="7"/>
  <c r="J166" i="7"/>
  <c r="H166" i="7"/>
  <c r="F166" i="7"/>
  <c r="P165" i="7"/>
  <c r="N165" i="7"/>
  <c r="L165" i="7"/>
  <c r="J165" i="7"/>
  <c r="H165" i="7"/>
  <c r="F165" i="7"/>
  <c r="P164" i="7"/>
  <c r="N164" i="7"/>
  <c r="L164" i="7"/>
  <c r="J164" i="7"/>
  <c r="H164" i="7"/>
  <c r="F164" i="7"/>
  <c r="P163" i="7"/>
  <c r="N163" i="7"/>
  <c r="L163" i="7"/>
  <c r="J163" i="7"/>
  <c r="H163" i="7"/>
  <c r="F163" i="7"/>
  <c r="P162" i="7"/>
  <c r="N162" i="7"/>
  <c r="L162" i="7"/>
  <c r="J162" i="7"/>
  <c r="H162" i="7"/>
  <c r="F162" i="7"/>
  <c r="P161" i="7"/>
  <c r="N161" i="7"/>
  <c r="L161" i="7"/>
  <c r="J161" i="7"/>
  <c r="H161" i="7"/>
  <c r="F161" i="7"/>
  <c r="P160" i="7"/>
  <c r="N160" i="7"/>
  <c r="L160" i="7"/>
  <c r="J160" i="7"/>
  <c r="H160" i="7"/>
  <c r="F160" i="7"/>
  <c r="P159" i="7"/>
  <c r="N159" i="7"/>
  <c r="L159" i="7"/>
  <c r="J159" i="7"/>
  <c r="H159" i="7"/>
  <c r="F159" i="7"/>
  <c r="P158" i="7"/>
  <c r="N158" i="7"/>
  <c r="L158" i="7"/>
  <c r="J158" i="7"/>
  <c r="H158" i="7"/>
  <c r="F158" i="7"/>
  <c r="P157" i="7"/>
  <c r="N157" i="7"/>
  <c r="L157" i="7"/>
  <c r="J157" i="7"/>
  <c r="H157" i="7"/>
  <c r="F157" i="7"/>
  <c r="P156" i="7"/>
  <c r="N156" i="7"/>
  <c r="L156" i="7"/>
  <c r="J156" i="7"/>
  <c r="H156" i="7"/>
  <c r="F156" i="7"/>
  <c r="P155" i="7"/>
  <c r="N155" i="7"/>
  <c r="L155" i="7"/>
  <c r="J155" i="7"/>
  <c r="H155" i="7"/>
  <c r="F155" i="7"/>
  <c r="P154" i="7"/>
  <c r="N154" i="7"/>
  <c r="L154" i="7"/>
  <c r="J154" i="7"/>
  <c r="H154" i="7"/>
  <c r="F154" i="7"/>
  <c r="P153" i="7"/>
  <c r="N153" i="7"/>
  <c r="L153" i="7"/>
  <c r="J153" i="7"/>
  <c r="H153" i="7"/>
  <c r="F153" i="7"/>
  <c r="P150" i="7"/>
  <c r="N150" i="7"/>
  <c r="L150" i="7"/>
  <c r="J150" i="7"/>
  <c r="H150" i="7"/>
  <c r="F150" i="7"/>
  <c r="P149" i="7"/>
  <c r="N149" i="7"/>
  <c r="L149" i="7"/>
  <c r="J149" i="7"/>
  <c r="H149" i="7"/>
  <c r="F149" i="7"/>
  <c r="P148" i="7"/>
  <c r="N148" i="7"/>
  <c r="L148" i="7"/>
  <c r="J148" i="7"/>
  <c r="H148" i="7"/>
  <c r="F148" i="7"/>
  <c r="P147" i="7"/>
  <c r="N147" i="7"/>
  <c r="L147" i="7"/>
  <c r="J147" i="7"/>
  <c r="H147" i="7"/>
  <c r="F147" i="7"/>
  <c r="P146" i="7"/>
  <c r="N146" i="7"/>
  <c r="L146" i="7"/>
  <c r="J146" i="7"/>
  <c r="H146" i="7"/>
  <c r="F146" i="7"/>
  <c r="P145" i="7"/>
  <c r="N145" i="7"/>
  <c r="L145" i="7"/>
  <c r="J145" i="7"/>
  <c r="H145" i="7"/>
  <c r="F145" i="7"/>
  <c r="P144" i="7"/>
  <c r="N144" i="7"/>
  <c r="L144" i="7"/>
  <c r="J144" i="7"/>
  <c r="H144" i="7"/>
  <c r="F144" i="7"/>
  <c r="P143" i="7"/>
  <c r="N143" i="7"/>
  <c r="L143" i="7"/>
  <c r="J143" i="7"/>
  <c r="H143" i="7"/>
  <c r="F143" i="7"/>
  <c r="P142" i="7"/>
  <c r="N142" i="7"/>
  <c r="L142" i="7"/>
  <c r="J142" i="7"/>
  <c r="H142" i="7"/>
  <c r="F142" i="7"/>
  <c r="P141" i="7"/>
  <c r="N141" i="7"/>
  <c r="L141" i="7"/>
  <c r="J141" i="7"/>
  <c r="H141" i="7"/>
  <c r="F141" i="7"/>
  <c r="P140" i="7"/>
  <c r="N140" i="7"/>
  <c r="L140" i="7"/>
  <c r="J140" i="7"/>
  <c r="H140" i="7"/>
  <c r="F140" i="7"/>
  <c r="P139" i="7"/>
  <c r="N139" i="7"/>
  <c r="L139" i="7"/>
  <c r="J139" i="7"/>
  <c r="H139" i="7"/>
  <c r="F139" i="7"/>
  <c r="P138" i="7"/>
  <c r="N138" i="7"/>
  <c r="L138" i="7"/>
  <c r="J138" i="7"/>
  <c r="H138" i="7"/>
  <c r="F138" i="7"/>
  <c r="P137" i="7"/>
  <c r="N137" i="7"/>
  <c r="L137" i="7"/>
  <c r="J137" i="7"/>
  <c r="H137" i="7"/>
  <c r="F137" i="7"/>
  <c r="P136" i="7"/>
  <c r="N136" i="7"/>
  <c r="L136" i="7"/>
  <c r="J136" i="7"/>
  <c r="H136" i="7"/>
  <c r="F136" i="7"/>
  <c r="P135" i="7"/>
  <c r="N135" i="7"/>
  <c r="L135" i="7"/>
  <c r="J135" i="7"/>
  <c r="H135" i="7"/>
  <c r="F135" i="7"/>
  <c r="P134" i="7"/>
  <c r="N134" i="7"/>
  <c r="L134" i="7"/>
  <c r="J134" i="7"/>
  <c r="H134" i="7"/>
  <c r="F134" i="7"/>
  <c r="P133" i="7"/>
  <c r="N133" i="7"/>
  <c r="L133" i="7"/>
  <c r="J133" i="7"/>
  <c r="H133" i="7"/>
  <c r="F133" i="7"/>
  <c r="P132" i="7"/>
  <c r="N132" i="7"/>
  <c r="L132" i="7"/>
  <c r="J132" i="7"/>
  <c r="H132" i="7"/>
  <c r="F132" i="7"/>
  <c r="P131" i="7"/>
  <c r="N131" i="7"/>
  <c r="L131" i="7"/>
  <c r="J131" i="7"/>
  <c r="H131" i="7"/>
  <c r="F131" i="7"/>
  <c r="P130" i="7"/>
  <c r="N130" i="7"/>
  <c r="L130" i="7"/>
  <c r="J130" i="7"/>
  <c r="H130" i="7"/>
  <c r="F130" i="7"/>
  <c r="P129" i="7"/>
  <c r="N129" i="7"/>
  <c r="L129" i="7"/>
  <c r="J129" i="7"/>
  <c r="H129" i="7"/>
  <c r="F129" i="7"/>
  <c r="P128" i="7"/>
  <c r="N128" i="7"/>
  <c r="L128" i="7"/>
  <c r="J128" i="7"/>
  <c r="H128" i="7"/>
  <c r="F128" i="7"/>
  <c r="P127" i="7"/>
  <c r="N127" i="7"/>
  <c r="L127" i="7"/>
  <c r="J127" i="7"/>
  <c r="H127" i="7"/>
  <c r="F127" i="7"/>
  <c r="P126" i="7"/>
  <c r="N126" i="7"/>
  <c r="L126" i="7"/>
  <c r="J126" i="7"/>
  <c r="H126" i="7"/>
  <c r="F126" i="7"/>
  <c r="P125" i="7"/>
  <c r="N125" i="7"/>
  <c r="L125" i="7"/>
  <c r="J125" i="7"/>
  <c r="H125" i="7"/>
  <c r="F125" i="7"/>
  <c r="P124" i="7"/>
  <c r="N124" i="7"/>
  <c r="L124" i="7"/>
  <c r="J124" i="7"/>
  <c r="H124" i="7"/>
  <c r="F124" i="7"/>
  <c r="P123" i="7"/>
  <c r="N123" i="7"/>
  <c r="L123" i="7"/>
  <c r="J123" i="7"/>
  <c r="H123" i="7"/>
  <c r="F123" i="7"/>
  <c r="P122" i="7"/>
  <c r="N122" i="7"/>
  <c r="L122" i="7"/>
  <c r="J122" i="7"/>
  <c r="H122" i="7"/>
  <c r="F122" i="7"/>
  <c r="P121" i="7"/>
  <c r="N121" i="7"/>
  <c r="L121" i="7"/>
  <c r="J121" i="7"/>
  <c r="H121" i="7"/>
  <c r="F121" i="7"/>
  <c r="P120" i="7"/>
  <c r="N120" i="7"/>
  <c r="L120" i="7"/>
  <c r="J120" i="7"/>
  <c r="H120" i="7"/>
  <c r="F120" i="7"/>
  <c r="P119" i="7"/>
  <c r="N119" i="7"/>
  <c r="L119" i="7"/>
  <c r="J119" i="7"/>
  <c r="H119" i="7"/>
  <c r="F119" i="7"/>
  <c r="P118" i="7"/>
  <c r="N118" i="7"/>
  <c r="L118" i="7"/>
  <c r="J118" i="7"/>
  <c r="H118" i="7"/>
  <c r="F118" i="7"/>
  <c r="P117" i="7"/>
  <c r="N117" i="7"/>
  <c r="L117" i="7"/>
  <c r="J117" i="7"/>
  <c r="H117" i="7"/>
  <c r="F117" i="7"/>
  <c r="P116" i="7"/>
  <c r="N116" i="7"/>
  <c r="L116" i="7"/>
  <c r="J116" i="7"/>
  <c r="H116" i="7"/>
  <c r="F116" i="7"/>
  <c r="P115" i="7"/>
  <c r="N115" i="7"/>
  <c r="L115" i="7"/>
  <c r="J115" i="7"/>
  <c r="H115" i="7"/>
  <c r="F115" i="7"/>
  <c r="P114" i="7"/>
  <c r="N114" i="7"/>
  <c r="L114" i="7"/>
  <c r="J114" i="7"/>
  <c r="H114" i="7"/>
  <c r="F114" i="7"/>
  <c r="P113" i="7"/>
  <c r="N113" i="7"/>
  <c r="L113" i="7"/>
  <c r="J113" i="7"/>
  <c r="H113" i="7"/>
  <c r="F113" i="7"/>
  <c r="P111" i="7"/>
  <c r="N111" i="7"/>
  <c r="L111" i="7"/>
  <c r="J111" i="7"/>
  <c r="H111" i="7"/>
  <c r="F111" i="7"/>
  <c r="P110" i="7"/>
  <c r="N110" i="7"/>
  <c r="L110" i="7"/>
  <c r="J110" i="7"/>
  <c r="H110" i="7"/>
  <c r="F110" i="7"/>
  <c r="P109" i="7"/>
  <c r="N109" i="7"/>
  <c r="L109" i="7"/>
  <c r="J109" i="7"/>
  <c r="H109" i="7"/>
  <c r="F109" i="7"/>
  <c r="P108" i="7"/>
  <c r="N108" i="7"/>
  <c r="L108" i="7"/>
  <c r="J108" i="7"/>
  <c r="H108" i="7"/>
  <c r="F108" i="7"/>
  <c r="P107" i="7"/>
  <c r="N107" i="7"/>
  <c r="L107" i="7"/>
  <c r="J107" i="7"/>
  <c r="H107" i="7"/>
  <c r="F107" i="7"/>
  <c r="P106" i="7"/>
  <c r="N106" i="7"/>
  <c r="L106" i="7"/>
  <c r="J106" i="7"/>
  <c r="H106" i="7"/>
  <c r="F106" i="7"/>
  <c r="P105" i="7"/>
  <c r="N105" i="7"/>
  <c r="L105" i="7"/>
  <c r="J105" i="7"/>
  <c r="H105" i="7"/>
  <c r="F105" i="7"/>
  <c r="P104" i="7"/>
  <c r="N104" i="7"/>
  <c r="L104" i="7"/>
  <c r="J104" i="7"/>
  <c r="H104" i="7"/>
  <c r="F104" i="7"/>
  <c r="P103" i="7"/>
  <c r="N103" i="7"/>
  <c r="L103" i="7"/>
  <c r="J103" i="7"/>
  <c r="H103" i="7"/>
  <c r="F103" i="7"/>
  <c r="P102" i="7"/>
  <c r="N102" i="7"/>
  <c r="L102" i="7"/>
  <c r="J102" i="7"/>
  <c r="H102" i="7"/>
  <c r="F102" i="7"/>
  <c r="P101" i="7"/>
  <c r="N101" i="7"/>
  <c r="L101" i="7"/>
  <c r="J101" i="7"/>
  <c r="H101" i="7"/>
  <c r="F101" i="7"/>
  <c r="P100" i="7"/>
  <c r="N100" i="7"/>
  <c r="L100" i="7"/>
  <c r="J100" i="7"/>
  <c r="H100" i="7"/>
  <c r="F100" i="7"/>
  <c r="P99" i="7"/>
  <c r="N99" i="7"/>
  <c r="L99" i="7"/>
  <c r="J99" i="7"/>
  <c r="H99" i="7"/>
  <c r="F99" i="7"/>
  <c r="P98" i="7"/>
  <c r="N98" i="7"/>
  <c r="L98" i="7"/>
  <c r="J98" i="7"/>
  <c r="H98" i="7"/>
  <c r="F98" i="7"/>
  <c r="P97" i="7"/>
  <c r="N97" i="7"/>
  <c r="L97" i="7"/>
  <c r="J97" i="7"/>
  <c r="H97" i="7"/>
  <c r="F97" i="7"/>
  <c r="P95" i="7"/>
  <c r="N95" i="7"/>
  <c r="L95" i="7"/>
  <c r="J95" i="7"/>
  <c r="H95" i="7"/>
  <c r="F95" i="7"/>
  <c r="P94" i="7"/>
  <c r="N94" i="7"/>
  <c r="L94" i="7"/>
  <c r="J94" i="7"/>
  <c r="H94" i="7"/>
  <c r="F94" i="7"/>
  <c r="P93" i="7"/>
  <c r="N93" i="7"/>
  <c r="L93" i="7"/>
  <c r="J93" i="7"/>
  <c r="H93" i="7"/>
  <c r="F93" i="7"/>
  <c r="P92" i="7"/>
  <c r="N92" i="7"/>
  <c r="L92" i="7"/>
  <c r="J92" i="7"/>
  <c r="H92" i="7"/>
  <c r="F92" i="7"/>
  <c r="P91" i="7"/>
  <c r="N91" i="7"/>
  <c r="L91" i="7"/>
  <c r="J91" i="7"/>
  <c r="H91" i="7"/>
  <c r="F91" i="7"/>
  <c r="P90" i="7"/>
  <c r="N90" i="7"/>
  <c r="L90" i="7"/>
  <c r="J90" i="7"/>
  <c r="H90" i="7"/>
  <c r="F90" i="7"/>
  <c r="P87" i="7"/>
  <c r="N87" i="7"/>
  <c r="L87" i="7"/>
  <c r="J87" i="7"/>
  <c r="H87" i="7"/>
  <c r="F87" i="7"/>
  <c r="P86" i="7"/>
  <c r="N86" i="7"/>
  <c r="L86" i="7"/>
  <c r="J86" i="7"/>
  <c r="H86" i="7"/>
  <c r="F86" i="7"/>
  <c r="P85" i="7"/>
  <c r="N85" i="7"/>
  <c r="L85" i="7"/>
  <c r="J85" i="7"/>
  <c r="H85" i="7"/>
  <c r="F85" i="7"/>
  <c r="P84" i="7"/>
  <c r="N84" i="7"/>
  <c r="L84" i="7"/>
  <c r="J84" i="7"/>
  <c r="H84" i="7"/>
  <c r="F84" i="7"/>
  <c r="P83" i="7"/>
  <c r="N83" i="7"/>
  <c r="L83" i="7"/>
  <c r="J83" i="7"/>
  <c r="H83" i="7"/>
  <c r="F83" i="7"/>
  <c r="P82" i="7"/>
  <c r="N82" i="7"/>
  <c r="L82" i="7"/>
  <c r="J82" i="7"/>
  <c r="H82" i="7"/>
  <c r="F82" i="7"/>
  <c r="P81" i="7"/>
  <c r="N81" i="7"/>
  <c r="L81" i="7"/>
  <c r="J81" i="7"/>
  <c r="H81" i="7"/>
  <c r="F81" i="7"/>
  <c r="P80" i="7"/>
  <c r="N80" i="7"/>
  <c r="L80" i="7"/>
  <c r="J80" i="7"/>
  <c r="H80" i="7"/>
  <c r="F80" i="7"/>
  <c r="P79" i="7"/>
  <c r="N79" i="7"/>
  <c r="L79" i="7"/>
  <c r="J79" i="7"/>
  <c r="H79" i="7"/>
  <c r="F79" i="7"/>
  <c r="P77" i="7"/>
  <c r="N77" i="7"/>
  <c r="L77" i="7"/>
  <c r="J77" i="7"/>
  <c r="H77" i="7"/>
  <c r="F77" i="7"/>
  <c r="P76" i="7"/>
  <c r="N76" i="7"/>
  <c r="L76" i="7"/>
  <c r="J76" i="7"/>
  <c r="H76" i="7"/>
  <c r="F76" i="7"/>
  <c r="P75" i="7"/>
  <c r="N75" i="7"/>
  <c r="L75" i="7"/>
  <c r="J75" i="7"/>
  <c r="H75" i="7"/>
  <c r="F75" i="7"/>
  <c r="P74" i="7"/>
  <c r="N74" i="7"/>
  <c r="L74" i="7"/>
  <c r="J74" i="7"/>
  <c r="H74" i="7"/>
  <c r="F74" i="7"/>
  <c r="P73" i="7"/>
  <c r="N73" i="7"/>
  <c r="L73" i="7"/>
  <c r="J73" i="7"/>
  <c r="H73" i="7"/>
  <c r="F73" i="7"/>
  <c r="P72" i="7"/>
  <c r="N72" i="7"/>
  <c r="L72" i="7"/>
  <c r="J72" i="7"/>
  <c r="H72" i="7"/>
  <c r="F72" i="7"/>
  <c r="P71" i="7"/>
  <c r="N71" i="7"/>
  <c r="L71" i="7"/>
  <c r="J71" i="7"/>
  <c r="H71" i="7"/>
  <c r="F71" i="7"/>
  <c r="P70" i="7"/>
  <c r="N70" i="7"/>
  <c r="L70" i="7"/>
  <c r="J70" i="7"/>
  <c r="H70" i="7"/>
  <c r="F70" i="7"/>
  <c r="P69" i="7"/>
  <c r="N69" i="7"/>
  <c r="L69" i="7"/>
  <c r="J69" i="7"/>
  <c r="H69" i="7"/>
  <c r="F69" i="7"/>
  <c r="P66" i="7"/>
  <c r="N66" i="7"/>
  <c r="L66" i="7"/>
  <c r="J66" i="7"/>
  <c r="H66" i="7"/>
  <c r="F66" i="7"/>
  <c r="P65" i="7"/>
  <c r="N65" i="7"/>
  <c r="L65" i="7"/>
  <c r="J65" i="7"/>
  <c r="H65" i="7"/>
  <c r="F65" i="7"/>
  <c r="P64" i="7"/>
  <c r="N64" i="7"/>
  <c r="L64" i="7"/>
  <c r="J64" i="7"/>
  <c r="H64" i="7"/>
  <c r="F64" i="7"/>
  <c r="P62" i="7"/>
  <c r="N62" i="7"/>
  <c r="L62" i="7"/>
  <c r="J62" i="7"/>
  <c r="H62" i="7"/>
  <c r="F62" i="7"/>
  <c r="P61" i="7"/>
  <c r="N61" i="7"/>
  <c r="L61" i="7"/>
  <c r="J61" i="7"/>
  <c r="H61" i="7"/>
  <c r="F61" i="7"/>
  <c r="P60" i="7"/>
  <c r="N60" i="7"/>
  <c r="L60" i="7"/>
  <c r="J60" i="7"/>
  <c r="H60" i="7"/>
  <c r="F60" i="7"/>
  <c r="P59" i="7"/>
  <c r="N59" i="7"/>
  <c r="L59" i="7"/>
  <c r="J59" i="7"/>
  <c r="H59" i="7"/>
  <c r="F59" i="7"/>
  <c r="P58" i="7"/>
  <c r="N58" i="7"/>
  <c r="L58" i="7"/>
  <c r="J58" i="7"/>
  <c r="H58" i="7"/>
  <c r="F58" i="7"/>
  <c r="P57" i="7"/>
  <c r="N57" i="7"/>
  <c r="L57" i="7"/>
  <c r="J57" i="7"/>
  <c r="H57" i="7"/>
  <c r="F57" i="7"/>
  <c r="P56" i="7"/>
  <c r="N56" i="7"/>
  <c r="L56" i="7"/>
  <c r="J56" i="7"/>
  <c r="H56" i="7"/>
  <c r="F56" i="7"/>
  <c r="P55" i="7"/>
  <c r="N55" i="7"/>
  <c r="L55" i="7"/>
  <c r="J55" i="7"/>
  <c r="H55" i="7"/>
  <c r="F55" i="7"/>
  <c r="P53" i="7"/>
  <c r="N53" i="7"/>
  <c r="L53" i="7"/>
  <c r="J53" i="7"/>
  <c r="H53" i="7"/>
  <c r="F53" i="7"/>
  <c r="P51" i="7"/>
  <c r="N51" i="7"/>
  <c r="L51" i="7"/>
  <c r="J51" i="7"/>
  <c r="H51" i="7"/>
  <c r="F51" i="7"/>
  <c r="P50" i="7"/>
  <c r="N50" i="7"/>
  <c r="L50" i="7"/>
  <c r="J50" i="7"/>
  <c r="H50" i="7"/>
  <c r="F50" i="7"/>
  <c r="P49" i="7"/>
  <c r="N49" i="7"/>
  <c r="L49" i="7"/>
  <c r="J49" i="7"/>
  <c r="H49" i="7"/>
  <c r="F49" i="7"/>
  <c r="P48" i="7"/>
  <c r="N48" i="7"/>
  <c r="L48" i="7"/>
  <c r="J48" i="7"/>
  <c r="H48" i="7"/>
  <c r="F48" i="7"/>
  <c r="P47" i="7"/>
  <c r="N47" i="7"/>
  <c r="L47" i="7"/>
  <c r="J47" i="7"/>
  <c r="H47" i="7"/>
  <c r="F47" i="7"/>
  <c r="P45" i="7"/>
  <c r="N45" i="7"/>
  <c r="L45" i="7"/>
  <c r="J45" i="7"/>
  <c r="H45" i="7"/>
  <c r="F45" i="7"/>
  <c r="P44" i="7"/>
  <c r="N44" i="7"/>
  <c r="L44" i="7"/>
  <c r="J44" i="7"/>
  <c r="H44" i="7"/>
  <c r="F44" i="7"/>
  <c r="P42" i="7"/>
  <c r="N42" i="7"/>
  <c r="L42" i="7"/>
  <c r="J42" i="7"/>
  <c r="H42" i="7"/>
  <c r="F42" i="7"/>
  <c r="P41" i="7"/>
  <c r="N41" i="7"/>
  <c r="L41" i="7"/>
  <c r="J41" i="7"/>
  <c r="H41" i="7"/>
  <c r="F41" i="7"/>
  <c r="P40" i="7"/>
  <c r="N40" i="7"/>
  <c r="L40" i="7"/>
  <c r="J40" i="7"/>
  <c r="H40" i="7"/>
  <c r="F40" i="7"/>
  <c r="P39" i="7"/>
  <c r="N39" i="7"/>
  <c r="L39" i="7"/>
  <c r="J39" i="7"/>
  <c r="H39" i="7"/>
  <c r="F39" i="7"/>
  <c r="P37" i="7"/>
  <c r="N37" i="7"/>
  <c r="L37" i="7"/>
  <c r="J37" i="7"/>
  <c r="H37" i="7"/>
  <c r="F37" i="7"/>
  <c r="P36" i="7"/>
  <c r="N36" i="7"/>
  <c r="L36" i="7"/>
  <c r="J36" i="7"/>
  <c r="H36" i="7"/>
  <c r="F36" i="7"/>
  <c r="P35" i="7"/>
  <c r="N35" i="7"/>
  <c r="L35" i="7"/>
  <c r="J35" i="7"/>
  <c r="H35" i="7"/>
  <c r="F35" i="7"/>
  <c r="P34" i="7"/>
  <c r="N34" i="7"/>
  <c r="L34" i="7"/>
  <c r="J34" i="7"/>
  <c r="H34" i="7"/>
  <c r="F34" i="7"/>
  <c r="P33" i="7"/>
  <c r="N33" i="7"/>
  <c r="L33" i="7"/>
  <c r="J33" i="7"/>
  <c r="H33" i="7"/>
  <c r="F33" i="7"/>
  <c r="P32" i="7"/>
  <c r="N32" i="7"/>
  <c r="L32" i="7"/>
  <c r="J32" i="7"/>
  <c r="H32" i="7"/>
  <c r="F32" i="7"/>
  <c r="P30" i="7"/>
  <c r="N30" i="7"/>
  <c r="L30" i="7"/>
  <c r="J30" i="7"/>
  <c r="H30" i="7"/>
  <c r="F30" i="7"/>
  <c r="P29" i="7"/>
  <c r="N29" i="7"/>
  <c r="L29" i="7"/>
  <c r="J29" i="7"/>
  <c r="H29" i="7"/>
  <c r="F29" i="7"/>
  <c r="P28" i="7"/>
  <c r="N28" i="7"/>
  <c r="L28" i="7"/>
  <c r="J28" i="7"/>
  <c r="H28" i="7"/>
  <c r="F28" i="7"/>
  <c r="P27" i="7"/>
  <c r="N27" i="7"/>
  <c r="L27" i="7"/>
  <c r="J27" i="7"/>
  <c r="H27" i="7"/>
  <c r="F27" i="7"/>
  <c r="P26" i="7"/>
  <c r="N26" i="7"/>
  <c r="L26" i="7"/>
  <c r="J26" i="7"/>
  <c r="H26" i="7"/>
  <c r="F26" i="7"/>
  <c r="P25" i="7"/>
  <c r="N25" i="7"/>
  <c r="L25" i="7"/>
  <c r="J25" i="7"/>
  <c r="H25" i="7"/>
  <c r="F25" i="7"/>
  <c r="P24" i="7"/>
  <c r="N24" i="7"/>
  <c r="L24" i="7"/>
  <c r="J24" i="7"/>
  <c r="H24" i="7"/>
  <c r="F24" i="7"/>
  <c r="P23" i="7"/>
  <c r="N23" i="7"/>
  <c r="L23" i="7"/>
  <c r="J23" i="7"/>
  <c r="H23" i="7"/>
  <c r="F23" i="7"/>
  <c r="P22" i="7"/>
  <c r="N22" i="7"/>
  <c r="L22" i="7"/>
  <c r="J22" i="7"/>
  <c r="H22" i="7"/>
  <c r="F22" i="7"/>
  <c r="P21" i="7"/>
  <c r="N21" i="7"/>
  <c r="L21" i="7"/>
  <c r="J21" i="7"/>
  <c r="H21" i="7"/>
  <c r="F21" i="7"/>
  <c r="P20" i="7"/>
  <c r="N20" i="7"/>
  <c r="L20" i="7"/>
  <c r="J20" i="7"/>
  <c r="H20" i="7"/>
  <c r="F20" i="7"/>
  <c r="P19" i="7"/>
  <c r="N19" i="7"/>
  <c r="L19" i="7"/>
  <c r="J19" i="7"/>
  <c r="H19" i="7"/>
  <c r="F19" i="7"/>
  <c r="P18" i="7"/>
  <c r="N18" i="7"/>
  <c r="L18" i="7"/>
  <c r="J18" i="7"/>
  <c r="H18" i="7"/>
  <c r="F18" i="7"/>
  <c r="P16" i="7"/>
  <c r="N16" i="7"/>
  <c r="L16" i="7"/>
  <c r="J16" i="7"/>
  <c r="H16" i="7"/>
  <c r="F16" i="7"/>
  <c r="P15" i="7"/>
  <c r="N15" i="7"/>
  <c r="L15" i="7"/>
  <c r="J15" i="7"/>
  <c r="H15" i="7"/>
  <c r="F15" i="7"/>
  <c r="P14" i="7"/>
  <c r="N14" i="7"/>
  <c r="L14" i="7"/>
  <c r="J14" i="7"/>
  <c r="H14" i="7"/>
  <c r="F14" i="7"/>
  <c r="P12" i="7"/>
  <c r="N12" i="7"/>
  <c r="L12" i="7"/>
  <c r="J12" i="7"/>
  <c r="H12" i="7"/>
  <c r="F12" i="7"/>
  <c r="P11" i="7"/>
  <c r="N11" i="7"/>
  <c r="L11" i="7"/>
  <c r="J11" i="7"/>
  <c r="H11" i="7"/>
  <c r="F11" i="7"/>
  <c r="P10" i="7"/>
  <c r="N10" i="7"/>
  <c r="L10" i="7"/>
  <c r="J10" i="7"/>
  <c r="H10" i="7"/>
  <c r="F10" i="7"/>
  <c r="P9" i="7"/>
  <c r="N9" i="7"/>
  <c r="L9" i="7"/>
  <c r="J9" i="7"/>
  <c r="H9" i="7"/>
  <c r="F9" i="7"/>
  <c r="P8" i="7"/>
  <c r="N8" i="7"/>
  <c r="L8" i="7"/>
  <c r="J8" i="7"/>
  <c r="H8" i="7"/>
  <c r="F8" i="7"/>
  <c r="P7" i="7"/>
  <c r="N7" i="7"/>
  <c r="L7" i="7"/>
  <c r="J7" i="7"/>
  <c r="H7" i="7"/>
  <c r="F7" i="7"/>
  <c r="P6" i="7"/>
  <c r="N6" i="7"/>
  <c r="L6" i="7"/>
  <c r="J6" i="7"/>
  <c r="H6" i="7"/>
  <c r="F6" i="7"/>
  <c r="P5" i="7"/>
  <c r="N5" i="7"/>
  <c r="L5" i="7"/>
  <c r="J5" i="7"/>
  <c r="H5" i="7"/>
  <c r="F5" i="7"/>
  <c r="P4" i="7"/>
  <c r="N4" i="7"/>
  <c r="L4" i="7"/>
  <c r="J4" i="7"/>
  <c r="H4" i="7"/>
  <c r="F4" i="7"/>
  <c r="N169" i="6"/>
  <c r="L169" i="6"/>
  <c r="J169" i="6"/>
  <c r="H169" i="6"/>
  <c r="F169" i="6"/>
  <c r="L167" i="6"/>
  <c r="J167" i="6"/>
  <c r="H167" i="6"/>
  <c r="F167" i="6"/>
  <c r="N166" i="6"/>
  <c r="L166" i="6"/>
  <c r="J166" i="6"/>
  <c r="H166" i="6"/>
  <c r="F166" i="6"/>
  <c r="N165" i="6"/>
  <c r="L165" i="6"/>
  <c r="J165" i="6"/>
  <c r="H165" i="6"/>
  <c r="F165" i="6"/>
  <c r="N164" i="6"/>
  <c r="L164" i="6"/>
  <c r="J164" i="6"/>
  <c r="H164" i="6"/>
  <c r="F164" i="6"/>
  <c r="N163" i="6"/>
  <c r="L163" i="6"/>
  <c r="J163" i="6"/>
  <c r="H163" i="6"/>
  <c r="F163" i="6"/>
  <c r="N162" i="6"/>
  <c r="L162" i="6"/>
  <c r="J162" i="6"/>
  <c r="H162" i="6"/>
  <c r="F162" i="6"/>
  <c r="N161" i="6"/>
  <c r="L161" i="6"/>
  <c r="J161" i="6"/>
  <c r="H161" i="6"/>
  <c r="F161" i="6"/>
  <c r="N159" i="6"/>
  <c r="L159" i="6"/>
  <c r="J159" i="6"/>
  <c r="H159" i="6"/>
  <c r="F159" i="6"/>
  <c r="N158" i="6"/>
  <c r="L158" i="6"/>
  <c r="J158" i="6"/>
  <c r="H158" i="6"/>
  <c r="F158" i="6"/>
  <c r="N157" i="6"/>
  <c r="L157" i="6"/>
  <c r="J157" i="6"/>
  <c r="H157" i="6"/>
  <c r="F157" i="6"/>
  <c r="N156" i="6"/>
  <c r="L156" i="6"/>
  <c r="J156" i="6"/>
  <c r="H156" i="6"/>
  <c r="F156" i="6"/>
  <c r="N155" i="6"/>
  <c r="L155" i="6"/>
  <c r="J155" i="6"/>
  <c r="H155" i="6"/>
  <c r="F155" i="6"/>
  <c r="N154" i="6"/>
  <c r="L154" i="6"/>
  <c r="J154" i="6"/>
  <c r="H154" i="6"/>
  <c r="F154" i="6"/>
  <c r="N153" i="6"/>
  <c r="L153" i="6"/>
  <c r="J153" i="6"/>
  <c r="H153" i="6"/>
  <c r="F153" i="6"/>
  <c r="N152" i="6"/>
  <c r="L152" i="6"/>
  <c r="J152" i="6"/>
  <c r="H152" i="6"/>
  <c r="F152" i="6"/>
  <c r="N150" i="6"/>
  <c r="L150" i="6"/>
  <c r="J150" i="6"/>
  <c r="H150" i="6"/>
  <c r="F150" i="6"/>
  <c r="N149" i="6"/>
  <c r="L149" i="6"/>
  <c r="J149" i="6"/>
  <c r="H149" i="6"/>
  <c r="F149" i="6"/>
  <c r="N148" i="6"/>
  <c r="L148" i="6"/>
  <c r="J148" i="6"/>
  <c r="H148" i="6"/>
  <c r="F148" i="6"/>
  <c r="N147" i="6"/>
  <c r="L147" i="6"/>
  <c r="J147" i="6"/>
  <c r="H147" i="6"/>
  <c r="F147" i="6"/>
  <c r="N146" i="6"/>
  <c r="L146" i="6"/>
  <c r="J146" i="6"/>
  <c r="H146" i="6"/>
  <c r="F146" i="6"/>
  <c r="N145" i="6"/>
  <c r="L145" i="6"/>
  <c r="J145" i="6"/>
  <c r="H145" i="6"/>
  <c r="F145" i="6"/>
  <c r="N144" i="6"/>
  <c r="L144" i="6"/>
  <c r="J144" i="6"/>
  <c r="H144" i="6"/>
  <c r="F144" i="6"/>
  <c r="N143" i="6"/>
  <c r="L143" i="6"/>
  <c r="J143" i="6"/>
  <c r="H143" i="6"/>
  <c r="F143" i="6"/>
  <c r="N142" i="6"/>
  <c r="L142" i="6"/>
  <c r="J142" i="6"/>
  <c r="H142" i="6"/>
  <c r="F142" i="6"/>
  <c r="N141" i="6"/>
  <c r="L141" i="6"/>
  <c r="J141" i="6"/>
  <c r="H141" i="6"/>
  <c r="F141" i="6"/>
  <c r="N140" i="6"/>
  <c r="L140" i="6"/>
  <c r="J140" i="6"/>
  <c r="H140" i="6"/>
  <c r="F140" i="6"/>
  <c r="N139" i="6"/>
  <c r="L139" i="6"/>
  <c r="J139" i="6"/>
  <c r="H139" i="6"/>
  <c r="F139" i="6"/>
  <c r="N138" i="6"/>
  <c r="L138" i="6"/>
  <c r="J138" i="6"/>
  <c r="H138" i="6"/>
  <c r="F138" i="6"/>
  <c r="N137" i="6"/>
  <c r="L137" i="6"/>
  <c r="J137" i="6"/>
  <c r="H137" i="6"/>
  <c r="F137" i="6"/>
  <c r="N136" i="6"/>
  <c r="L136" i="6"/>
  <c r="J136" i="6"/>
  <c r="H136" i="6"/>
  <c r="F136" i="6"/>
  <c r="N135" i="6"/>
  <c r="L135" i="6"/>
  <c r="J135" i="6"/>
  <c r="H135" i="6"/>
  <c r="F135" i="6"/>
  <c r="N134" i="6"/>
  <c r="L134" i="6"/>
  <c r="J134" i="6"/>
  <c r="H134" i="6"/>
  <c r="F134" i="6"/>
  <c r="N133" i="6"/>
  <c r="L133" i="6"/>
  <c r="J133" i="6"/>
  <c r="H133" i="6"/>
  <c r="F133" i="6"/>
  <c r="N132" i="6"/>
  <c r="L132" i="6"/>
  <c r="J132" i="6"/>
  <c r="H132" i="6"/>
  <c r="F132" i="6"/>
  <c r="N131" i="6"/>
  <c r="L131" i="6"/>
  <c r="J131" i="6"/>
  <c r="H131" i="6"/>
  <c r="F131" i="6"/>
  <c r="N130" i="6"/>
  <c r="L130" i="6"/>
  <c r="J130" i="6"/>
  <c r="H130" i="6"/>
  <c r="F130" i="6"/>
  <c r="N129" i="6"/>
  <c r="L129" i="6"/>
  <c r="J129" i="6"/>
  <c r="H129" i="6"/>
  <c r="F129" i="6"/>
  <c r="N128" i="6"/>
  <c r="L128" i="6"/>
  <c r="J128" i="6"/>
  <c r="H128" i="6"/>
  <c r="F128" i="6"/>
  <c r="N127" i="6"/>
  <c r="L127" i="6"/>
  <c r="J127" i="6"/>
  <c r="H127" i="6"/>
  <c r="F127" i="6"/>
  <c r="N126" i="6"/>
  <c r="L126" i="6"/>
  <c r="J126" i="6"/>
  <c r="H126" i="6"/>
  <c r="F126" i="6"/>
  <c r="N125" i="6"/>
  <c r="L125" i="6"/>
  <c r="J125" i="6"/>
  <c r="H125" i="6"/>
  <c r="F125" i="6"/>
  <c r="N124" i="6"/>
  <c r="L124" i="6"/>
  <c r="J124" i="6"/>
  <c r="H124" i="6"/>
  <c r="F124" i="6"/>
  <c r="N123" i="6"/>
  <c r="L123" i="6"/>
  <c r="J123" i="6"/>
  <c r="H123" i="6"/>
  <c r="F123" i="6"/>
  <c r="N122" i="6"/>
  <c r="L122" i="6"/>
  <c r="J122" i="6"/>
  <c r="H122" i="6"/>
  <c r="F122" i="6"/>
  <c r="N121" i="6"/>
  <c r="L121" i="6"/>
  <c r="J121" i="6"/>
  <c r="H121" i="6"/>
  <c r="F121" i="6"/>
  <c r="N120" i="6"/>
  <c r="L120" i="6"/>
  <c r="J120" i="6"/>
  <c r="H120" i="6"/>
  <c r="F120" i="6"/>
  <c r="N119" i="6"/>
  <c r="L119" i="6"/>
  <c r="J119" i="6"/>
  <c r="H119" i="6"/>
  <c r="F119" i="6"/>
  <c r="N118" i="6"/>
  <c r="L118" i="6"/>
  <c r="J118" i="6"/>
  <c r="H118" i="6"/>
  <c r="F118" i="6"/>
  <c r="N117" i="6"/>
  <c r="L117" i="6"/>
  <c r="J117" i="6"/>
  <c r="H117" i="6"/>
  <c r="F117" i="6"/>
  <c r="N116" i="6"/>
  <c r="L116" i="6"/>
  <c r="J116" i="6"/>
  <c r="H116" i="6"/>
  <c r="F116" i="6"/>
  <c r="N114" i="6"/>
  <c r="L114" i="6"/>
  <c r="J114" i="6"/>
  <c r="H114" i="6"/>
  <c r="F114" i="6"/>
  <c r="N113" i="6"/>
  <c r="L113" i="6"/>
  <c r="J113" i="6"/>
  <c r="H113" i="6"/>
  <c r="F113" i="6"/>
  <c r="N112" i="6"/>
  <c r="L112" i="6"/>
  <c r="J112" i="6"/>
  <c r="H112" i="6"/>
  <c r="F112" i="6"/>
  <c r="N111" i="6"/>
  <c r="L111" i="6"/>
  <c r="J111" i="6"/>
  <c r="H111" i="6"/>
  <c r="F111" i="6"/>
  <c r="N110" i="6"/>
  <c r="L110" i="6"/>
  <c r="J110" i="6"/>
  <c r="H110" i="6"/>
  <c r="F110" i="6"/>
  <c r="N109" i="6"/>
  <c r="L109" i="6"/>
  <c r="J109" i="6"/>
  <c r="H109" i="6"/>
  <c r="F109" i="6"/>
  <c r="N108" i="6"/>
  <c r="L108" i="6"/>
  <c r="J108" i="6"/>
  <c r="H108" i="6"/>
  <c r="F108" i="6"/>
  <c r="N107" i="6"/>
  <c r="L107" i="6"/>
  <c r="J107" i="6"/>
  <c r="H107" i="6"/>
  <c r="F107" i="6"/>
  <c r="N106" i="6"/>
  <c r="L106" i="6"/>
  <c r="J106" i="6"/>
  <c r="H106" i="6"/>
  <c r="F106" i="6"/>
  <c r="N105" i="6"/>
  <c r="L105" i="6"/>
  <c r="J105" i="6"/>
  <c r="H105" i="6"/>
  <c r="F105" i="6"/>
  <c r="N104" i="6"/>
  <c r="L104" i="6"/>
  <c r="J104" i="6"/>
  <c r="H104" i="6"/>
  <c r="F104" i="6"/>
  <c r="N103" i="6"/>
  <c r="L103" i="6"/>
  <c r="J103" i="6"/>
  <c r="H103" i="6"/>
  <c r="F103" i="6"/>
  <c r="N102" i="6"/>
  <c r="L102" i="6"/>
  <c r="J102" i="6"/>
  <c r="H102" i="6"/>
  <c r="F102" i="6"/>
  <c r="N101" i="6"/>
  <c r="L101" i="6"/>
  <c r="J101" i="6"/>
  <c r="H101" i="6"/>
  <c r="F101" i="6"/>
  <c r="N100" i="6"/>
  <c r="L100" i="6"/>
  <c r="J100" i="6"/>
  <c r="H100" i="6"/>
  <c r="F100" i="6"/>
  <c r="N99" i="6"/>
  <c r="L99" i="6"/>
  <c r="J99" i="6"/>
  <c r="H99" i="6"/>
  <c r="F99" i="6"/>
  <c r="N98" i="6"/>
  <c r="L98" i="6"/>
  <c r="J98" i="6"/>
  <c r="H98" i="6"/>
  <c r="F98" i="6"/>
  <c r="N94" i="6"/>
  <c r="L94" i="6"/>
  <c r="J94" i="6"/>
  <c r="H94" i="6"/>
  <c r="F94" i="6"/>
  <c r="N93" i="6"/>
  <c r="L93" i="6"/>
  <c r="J93" i="6"/>
  <c r="H93" i="6"/>
  <c r="F93" i="6"/>
  <c r="N92" i="6"/>
  <c r="L92" i="6"/>
  <c r="J92" i="6"/>
  <c r="H92" i="6"/>
  <c r="F92" i="6"/>
  <c r="N91" i="6"/>
  <c r="L91" i="6"/>
  <c r="J91" i="6"/>
  <c r="H91" i="6"/>
  <c r="F91" i="6"/>
  <c r="N90" i="6"/>
  <c r="L90" i="6"/>
  <c r="J90" i="6"/>
  <c r="H90" i="6"/>
  <c r="F90" i="6"/>
  <c r="N89" i="6"/>
  <c r="L89" i="6"/>
  <c r="J89" i="6"/>
  <c r="H89" i="6"/>
  <c r="F89" i="6"/>
  <c r="L88" i="6"/>
  <c r="J88" i="6"/>
  <c r="H88" i="6"/>
  <c r="F88" i="6"/>
  <c r="N87" i="6"/>
  <c r="L87" i="6"/>
  <c r="J87" i="6"/>
  <c r="H87" i="6"/>
  <c r="F87" i="6"/>
  <c r="N86" i="6"/>
  <c r="L86" i="6"/>
  <c r="J86" i="6"/>
  <c r="H86" i="6"/>
  <c r="F86" i="6"/>
  <c r="N85" i="6"/>
  <c r="L85" i="6"/>
  <c r="J85" i="6"/>
  <c r="H85" i="6"/>
  <c r="F85" i="6"/>
  <c r="N84" i="6"/>
  <c r="L84" i="6"/>
  <c r="J84" i="6"/>
  <c r="H84" i="6"/>
  <c r="F84" i="6"/>
  <c r="N83" i="6"/>
  <c r="L83" i="6"/>
  <c r="J83" i="6"/>
  <c r="H83" i="6"/>
  <c r="F83" i="6"/>
  <c r="N82" i="6"/>
  <c r="L82" i="6"/>
  <c r="J82" i="6"/>
  <c r="H82" i="6"/>
  <c r="F82" i="6"/>
  <c r="N81" i="6"/>
  <c r="L81" i="6"/>
  <c r="J81" i="6"/>
  <c r="H81" i="6"/>
  <c r="F81" i="6"/>
  <c r="N80" i="6"/>
  <c r="L80" i="6"/>
  <c r="J80" i="6"/>
  <c r="H80" i="6"/>
  <c r="F80" i="6"/>
  <c r="N78" i="6"/>
  <c r="L78" i="6"/>
  <c r="J78" i="6"/>
  <c r="H78" i="6"/>
  <c r="F78" i="6"/>
  <c r="N77" i="6"/>
  <c r="L77" i="6"/>
  <c r="J77" i="6"/>
  <c r="H77" i="6"/>
  <c r="F77" i="6"/>
  <c r="N76" i="6"/>
  <c r="L76" i="6"/>
  <c r="J76" i="6"/>
  <c r="H76" i="6"/>
  <c r="F76" i="6"/>
  <c r="N75" i="6"/>
  <c r="L75" i="6"/>
  <c r="J75" i="6"/>
  <c r="H75" i="6"/>
  <c r="F75" i="6"/>
  <c r="N74" i="6"/>
  <c r="L74" i="6"/>
  <c r="J74" i="6"/>
  <c r="H74" i="6"/>
  <c r="F74" i="6"/>
  <c r="N73" i="6"/>
  <c r="L73" i="6"/>
  <c r="J73" i="6"/>
  <c r="H73" i="6"/>
  <c r="F73" i="6"/>
  <c r="N72" i="6"/>
  <c r="L72" i="6"/>
  <c r="J72" i="6"/>
  <c r="H72" i="6"/>
  <c r="F72" i="6"/>
  <c r="N71" i="6"/>
  <c r="L71" i="6"/>
  <c r="J71" i="6"/>
  <c r="H71" i="6"/>
  <c r="F71" i="6"/>
  <c r="N70" i="6"/>
  <c r="L70" i="6"/>
  <c r="J70" i="6"/>
  <c r="H70" i="6"/>
  <c r="F70" i="6"/>
  <c r="N69" i="6"/>
  <c r="L69" i="6"/>
  <c r="J69" i="6"/>
  <c r="H69" i="6"/>
  <c r="F69" i="6"/>
  <c r="N66" i="6"/>
  <c r="L66" i="6"/>
  <c r="J66" i="6"/>
  <c r="H66" i="6"/>
  <c r="F66" i="6"/>
  <c r="N65" i="6"/>
  <c r="L65" i="6"/>
  <c r="J65" i="6"/>
  <c r="H65" i="6"/>
  <c r="F65" i="6"/>
  <c r="N64" i="6"/>
  <c r="L64" i="6"/>
  <c r="J64" i="6"/>
  <c r="H64" i="6"/>
  <c r="F64" i="6"/>
  <c r="N63" i="6"/>
  <c r="L63" i="6"/>
  <c r="J63" i="6"/>
  <c r="H63" i="6"/>
  <c r="F63" i="6"/>
  <c r="N62" i="6"/>
  <c r="L62" i="6"/>
  <c r="J62" i="6"/>
  <c r="H62" i="6"/>
  <c r="F62" i="6"/>
  <c r="N61" i="6"/>
  <c r="L61" i="6"/>
  <c r="J61" i="6"/>
  <c r="H61" i="6"/>
  <c r="F61" i="6"/>
  <c r="N60" i="6"/>
  <c r="L60" i="6"/>
  <c r="J60" i="6"/>
  <c r="H60" i="6"/>
  <c r="F60" i="6"/>
  <c r="N59" i="6"/>
  <c r="L59" i="6"/>
  <c r="J59" i="6"/>
  <c r="H59" i="6"/>
  <c r="F59" i="6"/>
  <c r="N58" i="6"/>
  <c r="L58" i="6"/>
  <c r="J58" i="6"/>
  <c r="H58" i="6"/>
  <c r="F58" i="6"/>
  <c r="N57" i="6"/>
  <c r="L57" i="6"/>
  <c r="J57" i="6"/>
  <c r="H57" i="6"/>
  <c r="F57" i="6"/>
  <c r="N56" i="6"/>
  <c r="L56" i="6"/>
  <c r="J56" i="6"/>
  <c r="H56" i="6"/>
  <c r="F56" i="6"/>
  <c r="N55" i="6"/>
  <c r="L55" i="6"/>
  <c r="J55" i="6"/>
  <c r="H55" i="6"/>
  <c r="F55" i="6"/>
  <c r="N53" i="6"/>
  <c r="L53" i="6"/>
  <c r="J53" i="6"/>
  <c r="H53" i="6"/>
  <c r="F53" i="6"/>
  <c r="N51" i="6"/>
  <c r="L51" i="6"/>
  <c r="J51" i="6"/>
  <c r="H51" i="6"/>
  <c r="F51" i="6"/>
  <c r="N50" i="6"/>
  <c r="L50" i="6"/>
  <c r="J50" i="6"/>
  <c r="H50" i="6"/>
  <c r="F50" i="6"/>
  <c r="N49" i="6"/>
  <c r="L49" i="6"/>
  <c r="J49" i="6"/>
  <c r="H49" i="6"/>
  <c r="F49" i="6"/>
  <c r="N48" i="6"/>
  <c r="L48" i="6"/>
  <c r="J48" i="6"/>
  <c r="H48" i="6"/>
  <c r="F48" i="6"/>
  <c r="N47" i="6"/>
  <c r="L47" i="6"/>
  <c r="J47" i="6"/>
  <c r="H47" i="6"/>
  <c r="F47" i="6"/>
  <c r="N45" i="6"/>
  <c r="L45" i="6"/>
  <c r="J45" i="6"/>
  <c r="H45" i="6"/>
  <c r="F45" i="6"/>
  <c r="N44" i="6"/>
  <c r="L44" i="6"/>
  <c r="J44" i="6"/>
  <c r="H44" i="6"/>
  <c r="F44" i="6"/>
  <c r="N42" i="6"/>
  <c r="L42" i="6"/>
  <c r="J42" i="6"/>
  <c r="H42" i="6"/>
  <c r="F42" i="6"/>
  <c r="N41" i="6"/>
  <c r="L41" i="6"/>
  <c r="J41" i="6"/>
  <c r="H41" i="6"/>
  <c r="F41" i="6"/>
  <c r="N40" i="6"/>
  <c r="L40" i="6"/>
  <c r="J40" i="6"/>
  <c r="H40" i="6"/>
  <c r="F40" i="6"/>
  <c r="N39" i="6"/>
  <c r="L39" i="6"/>
  <c r="J39" i="6"/>
  <c r="H39" i="6"/>
  <c r="F39" i="6"/>
  <c r="N37" i="6"/>
  <c r="L37" i="6"/>
  <c r="J37" i="6"/>
  <c r="H37" i="6"/>
  <c r="F37" i="6"/>
  <c r="N36" i="6"/>
  <c r="L36" i="6"/>
  <c r="J36" i="6"/>
  <c r="H36" i="6"/>
  <c r="F36" i="6"/>
  <c r="N33" i="6"/>
  <c r="L33" i="6"/>
  <c r="J33" i="6"/>
  <c r="H33" i="6"/>
  <c r="F33" i="6"/>
  <c r="N32" i="6"/>
  <c r="L32" i="6"/>
  <c r="J32" i="6"/>
  <c r="H32" i="6"/>
  <c r="F32" i="6"/>
  <c r="N31" i="6"/>
  <c r="L31" i="6"/>
  <c r="J31" i="6"/>
  <c r="H31" i="6"/>
  <c r="F31" i="6"/>
  <c r="N30" i="6"/>
  <c r="L30" i="6"/>
  <c r="J30" i="6"/>
  <c r="H30" i="6"/>
  <c r="F30" i="6"/>
  <c r="N29" i="6"/>
  <c r="L29" i="6"/>
  <c r="J29" i="6"/>
  <c r="H29" i="6"/>
  <c r="F29" i="6"/>
  <c r="N28" i="6"/>
  <c r="L28" i="6"/>
  <c r="J28" i="6"/>
  <c r="H28" i="6"/>
  <c r="F28" i="6"/>
  <c r="N27" i="6"/>
  <c r="L27" i="6"/>
  <c r="J27" i="6"/>
  <c r="H27" i="6"/>
  <c r="F27" i="6"/>
  <c r="N26" i="6"/>
  <c r="L26" i="6"/>
  <c r="J26" i="6"/>
  <c r="H26" i="6"/>
  <c r="F26" i="6"/>
  <c r="N25" i="6"/>
  <c r="L25" i="6"/>
  <c r="J25" i="6"/>
  <c r="H25" i="6"/>
  <c r="F25" i="6"/>
  <c r="N24" i="6"/>
  <c r="L24" i="6"/>
  <c r="J24" i="6"/>
  <c r="H24" i="6"/>
  <c r="F24" i="6"/>
  <c r="N23" i="6"/>
  <c r="L23" i="6"/>
  <c r="J23" i="6"/>
  <c r="H23" i="6"/>
  <c r="F23" i="6"/>
  <c r="N21" i="6"/>
  <c r="L21" i="6"/>
  <c r="J21" i="6"/>
  <c r="H21" i="6"/>
  <c r="F21" i="6"/>
  <c r="N20" i="6"/>
  <c r="L20" i="6"/>
  <c r="J20" i="6"/>
  <c r="H20" i="6"/>
  <c r="F20" i="6"/>
  <c r="N19" i="6"/>
  <c r="L19" i="6"/>
  <c r="J19" i="6"/>
  <c r="H19" i="6"/>
  <c r="F19" i="6"/>
  <c r="N18" i="6"/>
  <c r="L18" i="6"/>
  <c r="J18" i="6"/>
  <c r="H18" i="6"/>
  <c r="F18" i="6"/>
  <c r="N17" i="6"/>
  <c r="L17" i="6"/>
  <c r="J17" i="6"/>
  <c r="H17" i="6"/>
  <c r="F17" i="6"/>
  <c r="N16" i="6"/>
  <c r="L16" i="6"/>
  <c r="J16" i="6"/>
  <c r="H16" i="6"/>
  <c r="F16" i="6"/>
  <c r="N15" i="6"/>
  <c r="L15" i="6"/>
  <c r="J15" i="6"/>
  <c r="H15" i="6"/>
  <c r="F15" i="6"/>
  <c r="N14" i="6"/>
  <c r="L14" i="6"/>
  <c r="J14" i="6"/>
  <c r="H14" i="6"/>
  <c r="F14" i="6"/>
  <c r="N11" i="6"/>
  <c r="L11" i="6"/>
  <c r="J11" i="6"/>
  <c r="H11" i="6"/>
  <c r="F11" i="6"/>
  <c r="N10" i="6"/>
  <c r="L10" i="6"/>
  <c r="J10" i="6"/>
  <c r="H10" i="6"/>
  <c r="F10" i="6"/>
  <c r="N9" i="6"/>
  <c r="L9" i="6"/>
  <c r="J9" i="6"/>
  <c r="H9" i="6"/>
  <c r="F9" i="6"/>
  <c r="N8" i="6"/>
  <c r="L8" i="6"/>
  <c r="J8" i="6"/>
  <c r="H8" i="6"/>
  <c r="F8" i="6"/>
  <c r="N7" i="6"/>
  <c r="L7" i="6"/>
  <c r="J7" i="6"/>
  <c r="H7" i="6"/>
  <c r="F7" i="6"/>
  <c r="N6" i="6"/>
  <c r="L6" i="6"/>
  <c r="J6" i="6"/>
  <c r="H6" i="6"/>
  <c r="F6" i="6"/>
  <c r="N5" i="6"/>
  <c r="L5" i="6"/>
  <c r="J5" i="6"/>
  <c r="H5" i="6"/>
  <c r="F5" i="6"/>
  <c r="N4" i="6"/>
  <c r="L4" i="6"/>
  <c r="J4" i="6"/>
  <c r="H4" i="6"/>
  <c r="F4" i="6"/>
  <c r="X168" i="5"/>
  <c r="V168" i="5"/>
  <c r="X167" i="5"/>
  <c r="V167" i="5"/>
  <c r="T167" i="5"/>
  <c r="R167" i="5"/>
  <c r="P167" i="5"/>
  <c r="N167" i="5"/>
  <c r="L167" i="5"/>
  <c r="J167" i="5"/>
  <c r="H167" i="5"/>
  <c r="F167" i="5"/>
  <c r="X166" i="5"/>
  <c r="V166" i="5"/>
  <c r="T166" i="5"/>
  <c r="R166" i="5"/>
  <c r="P166" i="5"/>
  <c r="N166" i="5"/>
  <c r="L166" i="5"/>
  <c r="J166" i="5"/>
  <c r="H166" i="5"/>
  <c r="F166" i="5"/>
  <c r="X164" i="5"/>
  <c r="V164" i="5"/>
  <c r="T164" i="5"/>
  <c r="R164" i="5"/>
  <c r="P164" i="5"/>
  <c r="N164" i="5"/>
  <c r="L164" i="5"/>
  <c r="J164" i="5"/>
  <c r="H164" i="5"/>
  <c r="F164" i="5"/>
  <c r="X163" i="5"/>
  <c r="V163" i="5"/>
  <c r="T163" i="5"/>
  <c r="R163" i="5"/>
  <c r="P163" i="5"/>
  <c r="N163" i="5"/>
  <c r="L163" i="5"/>
  <c r="J163" i="5"/>
  <c r="H163" i="5"/>
  <c r="F163" i="5"/>
  <c r="X162" i="5"/>
  <c r="V162" i="5"/>
  <c r="T162" i="5"/>
  <c r="R162" i="5"/>
  <c r="P162" i="5"/>
  <c r="N162" i="5"/>
  <c r="L162" i="5"/>
  <c r="J162" i="5"/>
  <c r="H162" i="5"/>
  <c r="F162" i="5"/>
  <c r="X161" i="5"/>
  <c r="V161" i="5"/>
  <c r="T161" i="5"/>
  <c r="R161" i="5"/>
  <c r="P161" i="5"/>
  <c r="N161" i="5"/>
  <c r="L161" i="5"/>
  <c r="J161" i="5"/>
  <c r="H161" i="5"/>
  <c r="F161" i="5"/>
  <c r="X160" i="5"/>
  <c r="V160" i="5"/>
  <c r="T160" i="5"/>
  <c r="R160" i="5"/>
  <c r="P160" i="5"/>
  <c r="N160" i="5"/>
  <c r="L160" i="5"/>
  <c r="J160" i="5"/>
  <c r="H160" i="5"/>
  <c r="F160" i="5"/>
  <c r="X159" i="5"/>
  <c r="V159" i="5"/>
  <c r="T159" i="5"/>
  <c r="R159" i="5"/>
  <c r="P159" i="5"/>
  <c r="N159" i="5"/>
  <c r="L159" i="5"/>
  <c r="J159" i="5"/>
  <c r="H159" i="5"/>
  <c r="F159" i="5"/>
  <c r="X157" i="5"/>
  <c r="V157" i="5"/>
  <c r="T157" i="5"/>
  <c r="R157" i="5"/>
  <c r="P157" i="5"/>
  <c r="N157" i="5"/>
  <c r="L157" i="5"/>
  <c r="J157" i="5"/>
  <c r="H157" i="5"/>
  <c r="F157" i="5"/>
  <c r="X156" i="5"/>
  <c r="V156" i="5"/>
  <c r="T156" i="5"/>
  <c r="R156" i="5"/>
  <c r="P156" i="5"/>
  <c r="N156" i="5"/>
  <c r="L156" i="5"/>
  <c r="J156" i="5"/>
  <c r="H156" i="5"/>
  <c r="F156" i="5"/>
  <c r="X155" i="5"/>
  <c r="V155" i="5"/>
  <c r="T155" i="5"/>
  <c r="R155" i="5"/>
  <c r="P155" i="5"/>
  <c r="N155" i="5"/>
  <c r="L155" i="5"/>
  <c r="J155" i="5"/>
  <c r="H155" i="5"/>
  <c r="F155" i="5"/>
  <c r="X154" i="5"/>
  <c r="V154" i="5"/>
  <c r="T154" i="5"/>
  <c r="R154" i="5"/>
  <c r="P154" i="5"/>
  <c r="N154" i="5"/>
  <c r="L154" i="5"/>
  <c r="J154" i="5"/>
  <c r="H154" i="5"/>
  <c r="F154" i="5"/>
  <c r="X153" i="5"/>
  <c r="V153" i="5"/>
  <c r="T153" i="5"/>
  <c r="R153" i="5"/>
  <c r="P153" i="5"/>
  <c r="N153" i="5"/>
  <c r="L153" i="5"/>
  <c r="J153" i="5"/>
  <c r="H153" i="5"/>
  <c r="F153" i="5"/>
  <c r="X150" i="5"/>
  <c r="V150" i="5"/>
  <c r="T150" i="5"/>
  <c r="R150" i="5"/>
  <c r="P150" i="5"/>
  <c r="N150" i="5"/>
  <c r="L150" i="5"/>
  <c r="J150" i="5"/>
  <c r="H150" i="5"/>
  <c r="F150" i="5"/>
  <c r="X148" i="5"/>
  <c r="V148" i="5"/>
  <c r="T148" i="5"/>
  <c r="R148" i="5"/>
  <c r="P148" i="5"/>
  <c r="N148" i="5"/>
  <c r="L148" i="5"/>
  <c r="J148" i="5"/>
  <c r="H148" i="5"/>
  <c r="F148" i="5"/>
  <c r="X147" i="5"/>
  <c r="V147" i="5"/>
  <c r="T147" i="5"/>
  <c r="R147" i="5"/>
  <c r="P147" i="5"/>
  <c r="N147" i="5"/>
  <c r="L147" i="5"/>
  <c r="J147" i="5"/>
  <c r="H147" i="5"/>
  <c r="F147" i="5"/>
  <c r="X146" i="5"/>
  <c r="V146" i="5"/>
  <c r="T146" i="5"/>
  <c r="R146" i="5"/>
  <c r="P146" i="5"/>
  <c r="N146" i="5"/>
  <c r="L146" i="5"/>
  <c r="J146" i="5"/>
  <c r="H146" i="5"/>
  <c r="F146" i="5"/>
  <c r="X145" i="5"/>
  <c r="V145" i="5"/>
  <c r="T145" i="5"/>
  <c r="R145" i="5"/>
  <c r="P145" i="5"/>
  <c r="N145" i="5"/>
  <c r="L145" i="5"/>
  <c r="J145" i="5"/>
  <c r="H145" i="5"/>
  <c r="F145" i="5"/>
  <c r="X143" i="5"/>
  <c r="V143" i="5"/>
  <c r="T143" i="5"/>
  <c r="R143" i="5"/>
  <c r="P143" i="5"/>
  <c r="N143" i="5"/>
  <c r="L143" i="5"/>
  <c r="J143" i="5"/>
  <c r="H143" i="5"/>
  <c r="F143" i="5"/>
  <c r="X142" i="5"/>
  <c r="V142" i="5"/>
  <c r="T142" i="5"/>
  <c r="R142" i="5"/>
  <c r="P142" i="5"/>
  <c r="N142" i="5"/>
  <c r="L142" i="5"/>
  <c r="J142" i="5"/>
  <c r="H142" i="5"/>
  <c r="F142" i="5"/>
  <c r="X141" i="5"/>
  <c r="V141" i="5"/>
  <c r="T141" i="5"/>
  <c r="R141" i="5"/>
  <c r="P141" i="5"/>
  <c r="N141" i="5"/>
  <c r="L141" i="5"/>
  <c r="J141" i="5"/>
  <c r="H141" i="5"/>
  <c r="F141" i="5"/>
  <c r="X140" i="5"/>
  <c r="V140" i="5"/>
  <c r="T140" i="5"/>
  <c r="R140" i="5"/>
  <c r="P140" i="5"/>
  <c r="N140" i="5"/>
  <c r="L140" i="5"/>
  <c r="J140" i="5"/>
  <c r="H140" i="5"/>
  <c r="F140" i="5"/>
  <c r="X139" i="5"/>
  <c r="V139" i="5"/>
  <c r="T139" i="5"/>
  <c r="R139" i="5"/>
  <c r="P139" i="5"/>
  <c r="N139" i="5"/>
  <c r="L139" i="5"/>
  <c r="J139" i="5"/>
  <c r="H139" i="5"/>
  <c r="F139" i="5"/>
  <c r="X138" i="5"/>
  <c r="V138" i="5"/>
  <c r="T138" i="5"/>
  <c r="R138" i="5"/>
  <c r="P138" i="5"/>
  <c r="N138" i="5"/>
  <c r="L138" i="5"/>
  <c r="J138" i="5"/>
  <c r="H138" i="5"/>
  <c r="F138" i="5"/>
  <c r="X137" i="5"/>
  <c r="V137" i="5"/>
  <c r="T137" i="5"/>
  <c r="R137" i="5"/>
  <c r="P137" i="5"/>
  <c r="N137" i="5"/>
  <c r="L137" i="5"/>
  <c r="J137" i="5"/>
  <c r="H137" i="5"/>
  <c r="F137" i="5"/>
  <c r="X136" i="5"/>
  <c r="V136" i="5"/>
  <c r="T136" i="5"/>
  <c r="R136" i="5"/>
  <c r="P136" i="5"/>
  <c r="N136" i="5"/>
  <c r="L136" i="5"/>
  <c r="J136" i="5"/>
  <c r="H136" i="5"/>
  <c r="F136" i="5"/>
  <c r="X133" i="5"/>
  <c r="V133" i="5"/>
  <c r="T133" i="5"/>
  <c r="R133" i="5"/>
  <c r="P133" i="5"/>
  <c r="N133" i="5"/>
  <c r="L133" i="5"/>
  <c r="J133" i="5"/>
  <c r="H133" i="5"/>
  <c r="F133" i="5"/>
  <c r="X132" i="5"/>
  <c r="V132" i="5"/>
  <c r="T132" i="5"/>
  <c r="R132" i="5"/>
  <c r="P132" i="5"/>
  <c r="N132" i="5"/>
  <c r="L132" i="5"/>
  <c r="J132" i="5"/>
  <c r="H132" i="5"/>
  <c r="F132" i="5"/>
  <c r="X131" i="5"/>
  <c r="V131" i="5"/>
  <c r="T131" i="5"/>
  <c r="R131" i="5"/>
  <c r="P131" i="5"/>
  <c r="N131" i="5"/>
  <c r="L131" i="5"/>
  <c r="J131" i="5"/>
  <c r="H131" i="5"/>
  <c r="F131" i="5"/>
  <c r="X130" i="5"/>
  <c r="V130" i="5"/>
  <c r="T130" i="5"/>
  <c r="R130" i="5"/>
  <c r="P130" i="5"/>
  <c r="N130" i="5"/>
  <c r="L130" i="5"/>
  <c r="J130" i="5"/>
  <c r="H130" i="5"/>
  <c r="F130" i="5"/>
  <c r="X129" i="5"/>
  <c r="V129" i="5"/>
  <c r="T129" i="5"/>
  <c r="R129" i="5"/>
  <c r="P129" i="5"/>
  <c r="N129" i="5"/>
  <c r="L129" i="5"/>
  <c r="J129" i="5"/>
  <c r="H129" i="5"/>
  <c r="F129" i="5"/>
  <c r="X128" i="5"/>
  <c r="V128" i="5"/>
  <c r="T128" i="5"/>
  <c r="R128" i="5"/>
  <c r="P128" i="5"/>
  <c r="N128" i="5"/>
  <c r="L128" i="5"/>
  <c r="J128" i="5"/>
  <c r="H128" i="5"/>
  <c r="F128" i="5"/>
  <c r="X127" i="5"/>
  <c r="V127" i="5"/>
  <c r="T127" i="5"/>
  <c r="R127" i="5"/>
  <c r="P127" i="5"/>
  <c r="N127" i="5"/>
  <c r="L127" i="5"/>
  <c r="J127" i="5"/>
  <c r="H127" i="5"/>
  <c r="F127" i="5"/>
  <c r="X126" i="5"/>
  <c r="V126" i="5"/>
  <c r="T126" i="5"/>
  <c r="R126" i="5"/>
  <c r="P126" i="5"/>
  <c r="N126" i="5"/>
  <c r="L126" i="5"/>
  <c r="J126" i="5"/>
  <c r="H126" i="5"/>
  <c r="F126" i="5"/>
  <c r="X125" i="5"/>
  <c r="V125" i="5"/>
  <c r="T125" i="5"/>
  <c r="R125" i="5"/>
  <c r="P125" i="5"/>
  <c r="N125" i="5"/>
  <c r="L125" i="5"/>
  <c r="J125" i="5"/>
  <c r="H125" i="5"/>
  <c r="F125" i="5"/>
  <c r="X124" i="5"/>
  <c r="V124" i="5"/>
  <c r="T124" i="5"/>
  <c r="R124" i="5"/>
  <c r="P124" i="5"/>
  <c r="N124" i="5"/>
  <c r="L124" i="5"/>
  <c r="J124" i="5"/>
  <c r="H124" i="5"/>
  <c r="F124" i="5"/>
  <c r="X123" i="5"/>
  <c r="V123" i="5"/>
  <c r="T123" i="5"/>
  <c r="R123" i="5"/>
  <c r="P123" i="5"/>
  <c r="N123" i="5"/>
  <c r="L123" i="5"/>
  <c r="J123" i="5"/>
  <c r="H123" i="5"/>
  <c r="F123" i="5"/>
  <c r="X122" i="5"/>
  <c r="V122" i="5"/>
  <c r="T122" i="5"/>
  <c r="R122" i="5"/>
  <c r="P122" i="5"/>
  <c r="N122" i="5"/>
  <c r="L122" i="5"/>
  <c r="J122" i="5"/>
  <c r="H122" i="5"/>
  <c r="F122" i="5"/>
  <c r="X121" i="5"/>
  <c r="V121" i="5"/>
  <c r="T121" i="5"/>
  <c r="R121" i="5"/>
  <c r="P121" i="5"/>
  <c r="N121" i="5"/>
  <c r="L121" i="5"/>
  <c r="J121" i="5"/>
  <c r="H121" i="5"/>
  <c r="F121" i="5"/>
  <c r="X120" i="5"/>
  <c r="V120" i="5"/>
  <c r="T120" i="5"/>
  <c r="R120" i="5"/>
  <c r="P120" i="5"/>
  <c r="N120" i="5"/>
  <c r="L120" i="5"/>
  <c r="J120" i="5"/>
  <c r="H120" i="5"/>
  <c r="F120" i="5"/>
  <c r="X119" i="5"/>
  <c r="V119" i="5"/>
  <c r="T119" i="5"/>
  <c r="R119" i="5"/>
  <c r="P119" i="5"/>
  <c r="N119" i="5"/>
  <c r="L119" i="5"/>
  <c r="J119" i="5"/>
  <c r="H119" i="5"/>
  <c r="F119" i="5"/>
  <c r="X118" i="5"/>
  <c r="V118" i="5"/>
  <c r="T118" i="5"/>
  <c r="R118" i="5"/>
  <c r="P118" i="5"/>
  <c r="N118" i="5"/>
  <c r="L118" i="5"/>
  <c r="J118" i="5"/>
  <c r="H118" i="5"/>
  <c r="F118" i="5"/>
  <c r="X117" i="5"/>
  <c r="V117" i="5"/>
  <c r="T117" i="5"/>
  <c r="R117" i="5"/>
  <c r="P117" i="5"/>
  <c r="N117" i="5"/>
  <c r="L117" i="5"/>
  <c r="J117" i="5"/>
  <c r="H117" i="5"/>
  <c r="F117" i="5"/>
  <c r="X116" i="5"/>
  <c r="V116" i="5"/>
  <c r="T116" i="5"/>
  <c r="R116" i="5"/>
  <c r="P116" i="5"/>
  <c r="N116" i="5"/>
  <c r="L116" i="5"/>
  <c r="J116" i="5"/>
  <c r="H116" i="5"/>
  <c r="F116" i="5"/>
  <c r="X115" i="5"/>
  <c r="V115" i="5"/>
  <c r="T115" i="5"/>
  <c r="R115" i="5"/>
  <c r="P115" i="5"/>
  <c r="N115" i="5"/>
  <c r="L115" i="5"/>
  <c r="J115" i="5"/>
  <c r="H115" i="5"/>
  <c r="F115" i="5"/>
  <c r="X111" i="5"/>
  <c r="V111" i="5"/>
  <c r="T111" i="5"/>
  <c r="R111" i="5"/>
  <c r="P111" i="5"/>
  <c r="N111" i="5"/>
  <c r="L111" i="5"/>
  <c r="J111" i="5"/>
  <c r="H111" i="5"/>
  <c r="F111" i="5"/>
  <c r="X110" i="5"/>
  <c r="V110" i="5"/>
  <c r="T110" i="5"/>
  <c r="R110" i="5"/>
  <c r="P110" i="5"/>
  <c r="N110" i="5"/>
  <c r="L110" i="5"/>
  <c r="J110" i="5"/>
  <c r="H110" i="5"/>
  <c r="F110" i="5"/>
  <c r="X109" i="5"/>
  <c r="V109" i="5"/>
  <c r="T109" i="5"/>
  <c r="R109" i="5"/>
  <c r="P109" i="5"/>
  <c r="N109" i="5"/>
  <c r="L109" i="5"/>
  <c r="J109" i="5"/>
  <c r="H109" i="5"/>
  <c r="F109" i="5"/>
  <c r="X108" i="5"/>
  <c r="V108" i="5"/>
  <c r="T108" i="5"/>
  <c r="R108" i="5"/>
  <c r="P108" i="5"/>
  <c r="N108" i="5"/>
  <c r="L108" i="5"/>
  <c r="J108" i="5"/>
  <c r="H108" i="5"/>
  <c r="F108" i="5"/>
  <c r="X107" i="5"/>
  <c r="V107" i="5"/>
  <c r="T107" i="5"/>
  <c r="R107" i="5"/>
  <c r="P107" i="5"/>
  <c r="N107" i="5"/>
  <c r="L107" i="5"/>
  <c r="J107" i="5"/>
  <c r="H107" i="5"/>
  <c r="F107" i="5"/>
  <c r="X106" i="5"/>
  <c r="V106" i="5"/>
  <c r="T106" i="5"/>
  <c r="R106" i="5"/>
  <c r="P106" i="5"/>
  <c r="N106" i="5"/>
  <c r="L106" i="5"/>
  <c r="J106" i="5"/>
  <c r="H106" i="5"/>
  <c r="F106" i="5"/>
  <c r="X105" i="5"/>
  <c r="V105" i="5"/>
  <c r="T105" i="5"/>
  <c r="R105" i="5"/>
  <c r="P105" i="5"/>
  <c r="N105" i="5"/>
  <c r="L105" i="5"/>
  <c r="J105" i="5"/>
  <c r="H105" i="5"/>
  <c r="F105" i="5"/>
  <c r="X104" i="5"/>
  <c r="V104" i="5"/>
  <c r="T104" i="5"/>
  <c r="R104" i="5"/>
  <c r="P104" i="5"/>
  <c r="N104" i="5"/>
  <c r="L104" i="5"/>
  <c r="J104" i="5"/>
  <c r="H104" i="5"/>
  <c r="F104" i="5"/>
  <c r="X103" i="5"/>
  <c r="V103" i="5"/>
  <c r="T103" i="5"/>
  <c r="R103" i="5"/>
  <c r="P103" i="5"/>
  <c r="N103" i="5"/>
  <c r="L103" i="5"/>
  <c r="J103" i="5"/>
  <c r="H103" i="5"/>
  <c r="F103" i="5"/>
  <c r="X102" i="5"/>
  <c r="V102" i="5"/>
  <c r="T102" i="5"/>
  <c r="R102" i="5"/>
  <c r="P102" i="5"/>
  <c r="N102" i="5"/>
  <c r="L102" i="5"/>
  <c r="J102" i="5"/>
  <c r="H102" i="5"/>
  <c r="F102" i="5"/>
  <c r="X101" i="5"/>
  <c r="V101" i="5"/>
  <c r="T101" i="5"/>
  <c r="R101" i="5"/>
  <c r="P101" i="5"/>
  <c r="N101" i="5"/>
  <c r="L101" i="5"/>
  <c r="J101" i="5"/>
  <c r="H101" i="5"/>
  <c r="F101" i="5"/>
  <c r="X100" i="5"/>
  <c r="V100" i="5"/>
  <c r="T100" i="5"/>
  <c r="R100" i="5"/>
  <c r="P100" i="5"/>
  <c r="N100" i="5"/>
  <c r="L100" i="5"/>
  <c r="J100" i="5"/>
  <c r="H100" i="5"/>
  <c r="F100" i="5"/>
  <c r="X99" i="5"/>
  <c r="V99" i="5"/>
  <c r="T99" i="5"/>
  <c r="R99" i="5"/>
  <c r="P99" i="5"/>
  <c r="N99" i="5"/>
  <c r="L99" i="5"/>
  <c r="J99" i="5"/>
  <c r="H99" i="5"/>
  <c r="F99" i="5"/>
  <c r="X98" i="5"/>
  <c r="V98" i="5"/>
  <c r="T98" i="5"/>
  <c r="R98" i="5"/>
  <c r="P98" i="5"/>
  <c r="N98" i="5"/>
  <c r="L98" i="5"/>
  <c r="J98" i="5"/>
  <c r="H98" i="5"/>
  <c r="F98" i="5"/>
  <c r="X97" i="5"/>
  <c r="V97" i="5"/>
  <c r="T97" i="5"/>
  <c r="R97" i="5"/>
  <c r="P97" i="5"/>
  <c r="N97" i="5"/>
  <c r="L97" i="5"/>
  <c r="J97" i="5"/>
  <c r="H97" i="5"/>
  <c r="F97" i="5"/>
  <c r="X95" i="5"/>
  <c r="V95" i="5"/>
  <c r="T95" i="5"/>
  <c r="R95" i="5"/>
  <c r="P95" i="5"/>
  <c r="N95" i="5"/>
  <c r="L95" i="5"/>
  <c r="J95" i="5"/>
  <c r="H95" i="5"/>
  <c r="F95" i="5"/>
  <c r="X94" i="5"/>
  <c r="V94" i="5"/>
  <c r="T94" i="5"/>
  <c r="R94" i="5"/>
  <c r="P94" i="5"/>
  <c r="N94" i="5"/>
  <c r="L94" i="5"/>
  <c r="J94" i="5"/>
  <c r="H94" i="5"/>
  <c r="F94" i="5"/>
  <c r="X93" i="5"/>
  <c r="V93" i="5"/>
  <c r="T93" i="5"/>
  <c r="R93" i="5"/>
  <c r="P93" i="5"/>
  <c r="N93" i="5"/>
  <c r="L93" i="5"/>
  <c r="J93" i="5"/>
  <c r="H93" i="5"/>
  <c r="F93" i="5"/>
  <c r="X92" i="5"/>
  <c r="V92" i="5"/>
  <c r="T92" i="5"/>
  <c r="R92" i="5"/>
  <c r="P92" i="5"/>
  <c r="N92" i="5"/>
  <c r="L92" i="5"/>
  <c r="J92" i="5"/>
  <c r="H92" i="5"/>
  <c r="F92" i="5"/>
  <c r="X91" i="5"/>
  <c r="V91" i="5"/>
  <c r="T91" i="5"/>
  <c r="R91" i="5"/>
  <c r="P91" i="5"/>
  <c r="N91" i="5"/>
  <c r="L91" i="5"/>
  <c r="J91" i="5"/>
  <c r="H91" i="5"/>
  <c r="F91" i="5"/>
  <c r="X90" i="5"/>
  <c r="V90" i="5"/>
  <c r="T90" i="5"/>
  <c r="R90" i="5"/>
  <c r="P90" i="5"/>
  <c r="N90" i="5"/>
  <c r="L90" i="5"/>
  <c r="J90" i="5"/>
  <c r="H90" i="5"/>
  <c r="F90" i="5"/>
  <c r="X87" i="5"/>
  <c r="V87" i="5"/>
  <c r="T87" i="5"/>
  <c r="R87" i="5"/>
  <c r="P87" i="5"/>
  <c r="N87" i="5"/>
  <c r="L87" i="5"/>
  <c r="J87" i="5"/>
  <c r="H87" i="5"/>
  <c r="F87" i="5"/>
  <c r="X86" i="5"/>
  <c r="V86" i="5"/>
  <c r="T86" i="5"/>
  <c r="R86" i="5"/>
  <c r="P86" i="5"/>
  <c r="N86" i="5"/>
  <c r="L86" i="5"/>
  <c r="J86" i="5"/>
  <c r="H86" i="5"/>
  <c r="F86" i="5"/>
  <c r="X84" i="5"/>
  <c r="V84" i="5"/>
  <c r="T84" i="5"/>
  <c r="R84" i="5"/>
  <c r="P84" i="5"/>
  <c r="N84" i="5"/>
  <c r="L84" i="5"/>
  <c r="J84" i="5"/>
  <c r="H84" i="5"/>
  <c r="F84" i="5"/>
  <c r="X83" i="5"/>
  <c r="V83" i="5"/>
  <c r="T83" i="5"/>
  <c r="R83" i="5"/>
  <c r="P83" i="5"/>
  <c r="N83" i="5"/>
  <c r="L83" i="5"/>
  <c r="J83" i="5"/>
  <c r="H83" i="5"/>
  <c r="F83" i="5"/>
  <c r="X82" i="5"/>
  <c r="V82" i="5"/>
  <c r="T82" i="5"/>
  <c r="R82" i="5"/>
  <c r="P82" i="5"/>
  <c r="N82" i="5"/>
  <c r="L82" i="5"/>
  <c r="J82" i="5"/>
  <c r="H82" i="5"/>
  <c r="F82" i="5"/>
  <c r="X80" i="5"/>
  <c r="V80" i="5"/>
  <c r="T80" i="5"/>
  <c r="R80" i="5"/>
  <c r="P80" i="5"/>
  <c r="N80" i="5"/>
  <c r="L80" i="5"/>
  <c r="J80" i="5"/>
  <c r="H80" i="5"/>
  <c r="F80" i="5"/>
  <c r="X77" i="5"/>
  <c r="V77" i="5"/>
  <c r="T77" i="5"/>
  <c r="R77" i="5"/>
  <c r="P77" i="5"/>
  <c r="N77" i="5"/>
  <c r="L77" i="5"/>
  <c r="J77" i="5"/>
  <c r="H77" i="5"/>
  <c r="F77" i="5"/>
  <c r="X76" i="5"/>
  <c r="V76" i="5"/>
  <c r="T76" i="5"/>
  <c r="R76" i="5"/>
  <c r="P76" i="5"/>
  <c r="N76" i="5"/>
  <c r="L76" i="5"/>
  <c r="J76" i="5"/>
  <c r="H76" i="5"/>
  <c r="F76" i="5"/>
  <c r="X75" i="5"/>
  <c r="V75" i="5"/>
  <c r="T75" i="5"/>
  <c r="R75" i="5"/>
  <c r="P75" i="5"/>
  <c r="N75" i="5"/>
  <c r="L75" i="5"/>
  <c r="J75" i="5"/>
  <c r="H75" i="5"/>
  <c r="F75" i="5"/>
  <c r="X74" i="5"/>
  <c r="V74" i="5"/>
  <c r="T74" i="5"/>
  <c r="R74" i="5"/>
  <c r="P74" i="5"/>
  <c r="N74" i="5"/>
  <c r="L74" i="5"/>
  <c r="J74" i="5"/>
  <c r="H74" i="5"/>
  <c r="F74" i="5"/>
  <c r="X73" i="5"/>
  <c r="V73" i="5"/>
  <c r="T73" i="5"/>
  <c r="R73" i="5"/>
  <c r="P73" i="5"/>
  <c r="N73" i="5"/>
  <c r="L73" i="5"/>
  <c r="J73" i="5"/>
  <c r="H73" i="5"/>
  <c r="F73" i="5"/>
  <c r="X72" i="5"/>
  <c r="V72" i="5"/>
  <c r="T72" i="5"/>
  <c r="R72" i="5"/>
  <c r="P72" i="5"/>
  <c r="N72" i="5"/>
  <c r="L72" i="5"/>
  <c r="J72" i="5"/>
  <c r="H72" i="5"/>
  <c r="F72" i="5"/>
  <c r="X71" i="5"/>
  <c r="V71" i="5"/>
  <c r="T71" i="5"/>
  <c r="R71" i="5"/>
  <c r="P71" i="5"/>
  <c r="N71" i="5"/>
  <c r="L71" i="5"/>
  <c r="J71" i="5"/>
  <c r="H71" i="5"/>
  <c r="F71" i="5"/>
  <c r="X70" i="5"/>
  <c r="V70" i="5"/>
  <c r="T70" i="5"/>
  <c r="R70" i="5"/>
  <c r="P70" i="5"/>
  <c r="N70" i="5"/>
  <c r="L70" i="5"/>
  <c r="J70" i="5"/>
  <c r="H70" i="5"/>
  <c r="F70" i="5"/>
  <c r="X69" i="5"/>
  <c r="V69" i="5"/>
  <c r="T69" i="5"/>
  <c r="R69" i="5"/>
  <c r="P69" i="5"/>
  <c r="N69" i="5"/>
  <c r="L69" i="5"/>
  <c r="J69" i="5"/>
  <c r="H69" i="5"/>
  <c r="F69" i="5"/>
  <c r="X66" i="5"/>
  <c r="V66" i="5"/>
  <c r="T66" i="5"/>
  <c r="R66" i="5"/>
  <c r="P66" i="5"/>
  <c r="N66" i="5"/>
  <c r="L66" i="5"/>
  <c r="J66" i="5"/>
  <c r="H66" i="5"/>
  <c r="F66" i="5"/>
  <c r="X65" i="5"/>
  <c r="V65" i="5"/>
  <c r="T65" i="5"/>
  <c r="R65" i="5"/>
  <c r="P65" i="5"/>
  <c r="N65" i="5"/>
  <c r="L65" i="5"/>
  <c r="J65" i="5"/>
  <c r="H65" i="5"/>
  <c r="F65" i="5"/>
  <c r="X64" i="5"/>
  <c r="V64" i="5"/>
  <c r="T64" i="5"/>
  <c r="R64" i="5"/>
  <c r="P64" i="5"/>
  <c r="N64" i="5"/>
  <c r="L64" i="5"/>
  <c r="J64" i="5"/>
  <c r="H64" i="5"/>
  <c r="F64" i="5"/>
  <c r="X63" i="5"/>
  <c r="V63" i="5"/>
  <c r="T63" i="5"/>
  <c r="R63" i="5"/>
  <c r="P63" i="5"/>
  <c r="N63" i="5"/>
  <c r="L63" i="5"/>
  <c r="J63" i="5"/>
  <c r="H63" i="5"/>
  <c r="F63" i="5"/>
  <c r="X62" i="5"/>
  <c r="V62" i="5"/>
  <c r="T62" i="5"/>
  <c r="R62" i="5"/>
  <c r="P62" i="5"/>
  <c r="N62" i="5"/>
  <c r="L62" i="5"/>
  <c r="J62" i="5"/>
  <c r="H62" i="5"/>
  <c r="F62" i="5"/>
  <c r="X61" i="5"/>
  <c r="V61" i="5"/>
  <c r="T61" i="5"/>
  <c r="R61" i="5"/>
  <c r="P61" i="5"/>
  <c r="N61" i="5"/>
  <c r="L61" i="5"/>
  <c r="J61" i="5"/>
  <c r="H61" i="5"/>
  <c r="F61" i="5"/>
  <c r="X60" i="5"/>
  <c r="V60" i="5"/>
  <c r="T60" i="5"/>
  <c r="R60" i="5"/>
  <c r="P60" i="5"/>
  <c r="N60" i="5"/>
  <c r="L60" i="5"/>
  <c r="J60" i="5"/>
  <c r="H60" i="5"/>
  <c r="F60" i="5"/>
  <c r="X59" i="5"/>
  <c r="V59" i="5"/>
  <c r="T59" i="5"/>
  <c r="R59" i="5"/>
  <c r="P59" i="5"/>
  <c r="N59" i="5"/>
  <c r="L59" i="5"/>
  <c r="J59" i="5"/>
  <c r="H59" i="5"/>
  <c r="F59" i="5"/>
  <c r="X58" i="5"/>
  <c r="V58" i="5"/>
  <c r="T58" i="5"/>
  <c r="R58" i="5"/>
  <c r="P58" i="5"/>
  <c r="N58" i="5"/>
  <c r="L58" i="5"/>
  <c r="J58" i="5"/>
  <c r="H58" i="5"/>
  <c r="F58" i="5"/>
  <c r="X57" i="5"/>
  <c r="V57" i="5"/>
  <c r="T57" i="5"/>
  <c r="R57" i="5"/>
  <c r="P57" i="5"/>
  <c r="N57" i="5"/>
  <c r="L57" i="5"/>
  <c r="J57" i="5"/>
  <c r="H57" i="5"/>
  <c r="F57" i="5"/>
  <c r="X56" i="5"/>
  <c r="V56" i="5"/>
  <c r="T56" i="5"/>
  <c r="R56" i="5"/>
  <c r="P56" i="5"/>
  <c r="N56" i="5"/>
  <c r="L56" i="5"/>
  <c r="J56" i="5"/>
  <c r="H56" i="5"/>
  <c r="F56" i="5"/>
  <c r="X55" i="5"/>
  <c r="V55" i="5"/>
  <c r="T55" i="5"/>
  <c r="R55" i="5"/>
  <c r="P55" i="5"/>
  <c r="N55" i="5"/>
  <c r="L55" i="5"/>
  <c r="J55" i="5"/>
  <c r="H55" i="5"/>
  <c r="F55" i="5"/>
  <c r="X53" i="5"/>
  <c r="V53" i="5"/>
  <c r="T53" i="5"/>
  <c r="R53" i="5"/>
  <c r="P53" i="5"/>
  <c r="N53" i="5"/>
  <c r="L53" i="5"/>
  <c r="J53" i="5"/>
  <c r="H53" i="5"/>
  <c r="F53" i="5"/>
  <c r="X51" i="5"/>
  <c r="V51" i="5"/>
  <c r="T51" i="5"/>
  <c r="R51" i="5"/>
  <c r="P51" i="5"/>
  <c r="N51" i="5"/>
  <c r="L51" i="5"/>
  <c r="J51" i="5"/>
  <c r="H51" i="5"/>
  <c r="F51" i="5"/>
  <c r="X50" i="5"/>
  <c r="V50" i="5"/>
  <c r="T50" i="5"/>
  <c r="R50" i="5"/>
  <c r="P50" i="5"/>
  <c r="N50" i="5"/>
  <c r="L50" i="5"/>
  <c r="J50" i="5"/>
  <c r="H50" i="5"/>
  <c r="F50" i="5"/>
  <c r="X49" i="5"/>
  <c r="V49" i="5"/>
  <c r="T49" i="5"/>
  <c r="R49" i="5"/>
  <c r="P49" i="5"/>
  <c r="N49" i="5"/>
  <c r="L49" i="5"/>
  <c r="J49" i="5"/>
  <c r="H49" i="5"/>
  <c r="F49" i="5"/>
  <c r="X48" i="5"/>
  <c r="V48" i="5"/>
  <c r="T48" i="5"/>
  <c r="R48" i="5"/>
  <c r="P48" i="5"/>
  <c r="N48" i="5"/>
  <c r="L48" i="5"/>
  <c r="J48" i="5"/>
  <c r="H48" i="5"/>
  <c r="F48" i="5"/>
  <c r="X45" i="5"/>
  <c r="V45" i="5"/>
  <c r="T45" i="5"/>
  <c r="R45" i="5"/>
  <c r="P45" i="5"/>
  <c r="N45" i="5"/>
  <c r="L45" i="5"/>
  <c r="J45" i="5"/>
  <c r="H45" i="5"/>
  <c r="F45" i="5"/>
  <c r="X44" i="5"/>
  <c r="V44" i="5"/>
  <c r="T44" i="5"/>
  <c r="R44" i="5"/>
  <c r="P44" i="5"/>
  <c r="N44" i="5"/>
  <c r="L44" i="5"/>
  <c r="J44" i="5"/>
  <c r="H44" i="5"/>
  <c r="F44" i="5"/>
  <c r="X42" i="5"/>
  <c r="V42" i="5"/>
  <c r="T42" i="5"/>
  <c r="R42" i="5"/>
  <c r="P42" i="5"/>
  <c r="N42" i="5"/>
  <c r="L42" i="5"/>
  <c r="J42" i="5"/>
  <c r="H42" i="5"/>
  <c r="F42" i="5"/>
  <c r="X41" i="5"/>
  <c r="V41" i="5"/>
  <c r="T41" i="5"/>
  <c r="R41" i="5"/>
  <c r="P41" i="5"/>
  <c r="N41" i="5"/>
  <c r="L41" i="5"/>
  <c r="J41" i="5"/>
  <c r="H41" i="5"/>
  <c r="F41" i="5"/>
  <c r="X40" i="5"/>
  <c r="V40" i="5"/>
  <c r="T40" i="5"/>
  <c r="R40" i="5"/>
  <c r="P40" i="5"/>
  <c r="N40" i="5"/>
  <c r="L40" i="5"/>
  <c r="J40" i="5"/>
  <c r="H40" i="5"/>
  <c r="F40" i="5"/>
  <c r="X39" i="5"/>
  <c r="V39" i="5"/>
  <c r="T39" i="5"/>
  <c r="R39" i="5"/>
  <c r="P39" i="5"/>
  <c r="N39" i="5"/>
  <c r="L39" i="5"/>
  <c r="J39" i="5"/>
  <c r="H39" i="5"/>
  <c r="F39" i="5"/>
  <c r="X37" i="5"/>
  <c r="V37" i="5"/>
  <c r="T37" i="5"/>
  <c r="R37" i="5"/>
  <c r="P37" i="5"/>
  <c r="N37" i="5"/>
  <c r="L37" i="5"/>
  <c r="J37" i="5"/>
  <c r="H37" i="5"/>
  <c r="F37" i="5"/>
  <c r="X36" i="5"/>
  <c r="V36" i="5"/>
  <c r="T36" i="5"/>
  <c r="R36" i="5"/>
  <c r="P36" i="5"/>
  <c r="N36" i="5"/>
  <c r="L36" i="5"/>
  <c r="J36" i="5"/>
  <c r="H36" i="5"/>
  <c r="F36" i="5"/>
  <c r="X33" i="5"/>
  <c r="V33" i="5"/>
  <c r="T33" i="5"/>
  <c r="R33" i="5"/>
  <c r="P33" i="5"/>
  <c r="N33" i="5"/>
  <c r="L33" i="5"/>
  <c r="J33" i="5"/>
  <c r="H33" i="5"/>
  <c r="F33" i="5"/>
  <c r="X32" i="5"/>
  <c r="V32" i="5"/>
  <c r="T32" i="5"/>
  <c r="R32" i="5"/>
  <c r="P32" i="5"/>
  <c r="N32" i="5"/>
  <c r="L32" i="5"/>
  <c r="J32" i="5"/>
  <c r="H32" i="5"/>
  <c r="F32" i="5"/>
  <c r="X29" i="5"/>
  <c r="V29" i="5"/>
  <c r="T29" i="5"/>
  <c r="R29" i="5"/>
  <c r="P29" i="5"/>
  <c r="N29" i="5"/>
  <c r="L29" i="5"/>
  <c r="J29" i="5"/>
  <c r="H29" i="5"/>
  <c r="F29" i="5"/>
  <c r="X28" i="5"/>
  <c r="V28" i="5"/>
  <c r="T28" i="5"/>
  <c r="R28" i="5"/>
  <c r="P28" i="5"/>
  <c r="N28" i="5"/>
  <c r="L28" i="5"/>
  <c r="J28" i="5"/>
  <c r="H28" i="5"/>
  <c r="F28" i="5"/>
  <c r="X27" i="5"/>
  <c r="V27" i="5"/>
  <c r="T27" i="5"/>
  <c r="R27" i="5"/>
  <c r="P27" i="5"/>
  <c r="N27" i="5"/>
  <c r="L27" i="5"/>
  <c r="J27" i="5"/>
  <c r="H27" i="5"/>
  <c r="F27" i="5"/>
  <c r="X26" i="5"/>
  <c r="V26" i="5"/>
  <c r="T26" i="5"/>
  <c r="R26" i="5"/>
  <c r="P26" i="5"/>
  <c r="N26" i="5"/>
  <c r="L26" i="5"/>
  <c r="J26" i="5"/>
  <c r="H26" i="5"/>
  <c r="F26" i="5"/>
  <c r="X25" i="5"/>
  <c r="V25" i="5"/>
  <c r="T25" i="5"/>
  <c r="R25" i="5"/>
  <c r="P25" i="5"/>
  <c r="N25" i="5"/>
  <c r="L25" i="5"/>
  <c r="J25" i="5"/>
  <c r="H25" i="5"/>
  <c r="F25" i="5"/>
  <c r="X24" i="5"/>
  <c r="V24" i="5"/>
  <c r="T24" i="5"/>
  <c r="R24" i="5"/>
  <c r="P24" i="5"/>
  <c r="N24" i="5"/>
  <c r="L24" i="5"/>
  <c r="J24" i="5"/>
  <c r="H24" i="5"/>
  <c r="F24" i="5"/>
  <c r="X21" i="5"/>
  <c r="V21" i="5"/>
  <c r="T21" i="5"/>
  <c r="R21" i="5"/>
  <c r="P21" i="5"/>
  <c r="N21" i="5"/>
  <c r="L21" i="5"/>
  <c r="J21" i="5"/>
  <c r="H21" i="5"/>
  <c r="F21" i="5"/>
  <c r="X20" i="5"/>
  <c r="V20" i="5"/>
  <c r="T20" i="5"/>
  <c r="R20" i="5"/>
  <c r="P20" i="5"/>
  <c r="N20" i="5"/>
  <c r="L20" i="5"/>
  <c r="J20" i="5"/>
  <c r="H20" i="5"/>
  <c r="F20" i="5"/>
  <c r="X19" i="5"/>
  <c r="V19" i="5"/>
  <c r="T19" i="5"/>
  <c r="R19" i="5"/>
  <c r="P19" i="5"/>
  <c r="N19" i="5"/>
  <c r="L19" i="5"/>
  <c r="J19" i="5"/>
  <c r="H19" i="5"/>
  <c r="F19" i="5"/>
  <c r="X18" i="5"/>
  <c r="V18" i="5"/>
  <c r="T18" i="5"/>
  <c r="R18" i="5"/>
  <c r="P18" i="5"/>
  <c r="N18" i="5"/>
  <c r="L18" i="5"/>
  <c r="J18" i="5"/>
  <c r="H18" i="5"/>
  <c r="F18" i="5"/>
  <c r="X16" i="5"/>
  <c r="V16" i="5"/>
  <c r="T16" i="5"/>
  <c r="R16" i="5"/>
  <c r="P16" i="5"/>
  <c r="N16" i="5"/>
  <c r="L16" i="5"/>
  <c r="J16" i="5"/>
  <c r="H16" i="5"/>
  <c r="F16" i="5"/>
  <c r="X15" i="5"/>
  <c r="V15" i="5"/>
  <c r="T15" i="5"/>
  <c r="R15" i="5"/>
  <c r="P15" i="5"/>
  <c r="N15" i="5"/>
  <c r="L15" i="5"/>
  <c r="J15" i="5"/>
  <c r="H15" i="5"/>
  <c r="F15" i="5"/>
  <c r="X14" i="5"/>
  <c r="V14" i="5"/>
  <c r="T14" i="5"/>
  <c r="R14" i="5"/>
  <c r="P14" i="5"/>
  <c r="N14" i="5"/>
  <c r="L14" i="5"/>
  <c r="J14" i="5"/>
  <c r="H14" i="5"/>
  <c r="F14" i="5"/>
  <c r="X13" i="5"/>
  <c r="V13" i="5"/>
  <c r="T13" i="5"/>
  <c r="R13" i="5"/>
  <c r="P13" i="5"/>
  <c r="N13" i="5"/>
  <c r="L13" i="5"/>
  <c r="J13" i="5"/>
  <c r="H13" i="5"/>
  <c r="F13" i="5"/>
  <c r="X11" i="5"/>
  <c r="V11" i="5"/>
  <c r="T11" i="5"/>
  <c r="R11" i="5"/>
  <c r="P11" i="5"/>
  <c r="N11" i="5"/>
  <c r="L11" i="5"/>
  <c r="J11" i="5"/>
  <c r="H11" i="5"/>
  <c r="F11" i="5"/>
  <c r="X10" i="5"/>
  <c r="V10" i="5"/>
  <c r="T10" i="5"/>
  <c r="R10" i="5"/>
  <c r="P10" i="5"/>
  <c r="N10" i="5"/>
  <c r="L10" i="5"/>
  <c r="J10" i="5"/>
  <c r="H10" i="5"/>
  <c r="F10" i="5"/>
  <c r="X9" i="5"/>
  <c r="V9" i="5"/>
  <c r="T9" i="5"/>
  <c r="R9" i="5"/>
  <c r="P9" i="5"/>
  <c r="N9" i="5"/>
  <c r="L9" i="5"/>
  <c r="J9" i="5"/>
  <c r="H9" i="5"/>
  <c r="F9" i="5"/>
  <c r="X7" i="5"/>
  <c r="V7" i="5"/>
  <c r="T7" i="5"/>
  <c r="R7" i="5"/>
  <c r="P7" i="5"/>
  <c r="N7" i="5"/>
  <c r="L7" i="5"/>
  <c r="J7" i="5"/>
  <c r="H7" i="5"/>
  <c r="F7" i="5"/>
  <c r="X6" i="5"/>
  <c r="V6" i="5"/>
  <c r="T6" i="5"/>
  <c r="R6" i="5"/>
  <c r="P6" i="5"/>
  <c r="N6" i="5"/>
  <c r="L6" i="5"/>
  <c r="J6" i="5"/>
  <c r="H6" i="5"/>
  <c r="F6" i="5"/>
  <c r="X5" i="5"/>
  <c r="V5" i="5"/>
  <c r="T5" i="5"/>
  <c r="R5" i="5"/>
  <c r="P5" i="5"/>
  <c r="N5" i="5"/>
  <c r="L5" i="5"/>
  <c r="J5" i="5"/>
  <c r="H5" i="5"/>
  <c r="F5" i="5"/>
  <c r="X4" i="5"/>
  <c r="V4" i="5"/>
  <c r="T4" i="5"/>
  <c r="R4" i="5"/>
  <c r="P4" i="5"/>
  <c r="N4" i="5"/>
  <c r="L4" i="5"/>
  <c r="J4" i="5"/>
  <c r="H4" i="5"/>
  <c r="F4" i="5"/>
  <c r="R167" i="4"/>
  <c r="P167" i="4"/>
  <c r="N167" i="4"/>
  <c r="L167" i="4"/>
  <c r="J167" i="4"/>
  <c r="H167" i="4"/>
  <c r="F167" i="4"/>
  <c r="R165" i="4"/>
  <c r="P165" i="4"/>
  <c r="N165" i="4"/>
  <c r="L165" i="4"/>
  <c r="J165" i="4"/>
  <c r="H165" i="4"/>
  <c r="F165" i="4"/>
  <c r="R164" i="4"/>
  <c r="P164" i="4"/>
  <c r="N164" i="4"/>
  <c r="L164" i="4"/>
  <c r="J164" i="4"/>
  <c r="H164" i="4"/>
  <c r="F164" i="4"/>
  <c r="R163" i="4"/>
  <c r="P163" i="4"/>
  <c r="N163" i="4"/>
  <c r="L163" i="4"/>
  <c r="J163" i="4"/>
  <c r="H163" i="4"/>
  <c r="F163" i="4"/>
  <c r="R162" i="4"/>
  <c r="P162" i="4"/>
  <c r="N162" i="4"/>
  <c r="L162" i="4"/>
  <c r="J162" i="4"/>
  <c r="H162" i="4"/>
  <c r="F162" i="4"/>
  <c r="R161" i="4"/>
  <c r="P161" i="4"/>
  <c r="N161" i="4"/>
  <c r="L161" i="4"/>
  <c r="J161" i="4"/>
  <c r="H161" i="4"/>
  <c r="F161" i="4"/>
  <c r="R160" i="4"/>
  <c r="P160" i="4"/>
  <c r="N160" i="4"/>
  <c r="L160" i="4"/>
  <c r="J160" i="4"/>
  <c r="H160" i="4"/>
  <c r="F160" i="4"/>
  <c r="R159" i="4"/>
  <c r="P159" i="4"/>
  <c r="N159" i="4"/>
  <c r="L159" i="4"/>
  <c r="J159" i="4"/>
  <c r="H159" i="4"/>
  <c r="F159" i="4"/>
  <c r="R157" i="4"/>
  <c r="P157" i="4"/>
  <c r="N157" i="4"/>
  <c r="L157" i="4"/>
  <c r="J157" i="4"/>
  <c r="H157" i="4"/>
  <c r="F157" i="4"/>
  <c r="R155" i="4"/>
  <c r="P155" i="4"/>
  <c r="N155" i="4"/>
  <c r="L155" i="4"/>
  <c r="J155" i="4"/>
  <c r="H155" i="4"/>
  <c r="F155" i="4"/>
  <c r="R154" i="4"/>
  <c r="P154" i="4"/>
  <c r="N154" i="4"/>
  <c r="L154" i="4"/>
  <c r="J154" i="4"/>
  <c r="H154" i="4"/>
  <c r="F154" i="4"/>
  <c r="R153" i="4"/>
  <c r="P153" i="4"/>
  <c r="N153" i="4"/>
  <c r="L153" i="4"/>
  <c r="J153" i="4"/>
  <c r="H153" i="4"/>
  <c r="F153" i="4"/>
  <c r="R150" i="4"/>
  <c r="P150" i="4"/>
  <c r="N150" i="4"/>
  <c r="L150" i="4"/>
  <c r="J150" i="4"/>
  <c r="H150" i="4"/>
  <c r="F150" i="4"/>
  <c r="R149" i="4"/>
  <c r="P149" i="4"/>
  <c r="N149" i="4"/>
  <c r="L149" i="4"/>
  <c r="J149" i="4"/>
  <c r="H149" i="4"/>
  <c r="F149" i="4"/>
  <c r="R147" i="4"/>
  <c r="P147" i="4"/>
  <c r="N147" i="4"/>
  <c r="L147" i="4"/>
  <c r="J147" i="4"/>
  <c r="H147" i="4"/>
  <c r="F147" i="4"/>
  <c r="R146" i="4"/>
  <c r="P146" i="4"/>
  <c r="N146" i="4"/>
  <c r="L146" i="4"/>
  <c r="J146" i="4"/>
  <c r="H146" i="4"/>
  <c r="F146" i="4"/>
  <c r="R145" i="4"/>
  <c r="P145" i="4"/>
  <c r="N145" i="4"/>
  <c r="L145" i="4"/>
  <c r="J145" i="4"/>
  <c r="H145" i="4"/>
  <c r="F145" i="4"/>
  <c r="R143" i="4"/>
  <c r="P143" i="4"/>
  <c r="N143" i="4"/>
  <c r="L143" i="4"/>
  <c r="J143" i="4"/>
  <c r="H143" i="4"/>
  <c r="F143" i="4"/>
  <c r="R142" i="4"/>
  <c r="P142" i="4"/>
  <c r="N142" i="4"/>
  <c r="L142" i="4"/>
  <c r="J142" i="4"/>
  <c r="H142" i="4"/>
  <c r="F142" i="4"/>
  <c r="R141" i="4"/>
  <c r="P141" i="4"/>
  <c r="N141" i="4"/>
  <c r="L141" i="4"/>
  <c r="J141" i="4"/>
  <c r="H141" i="4"/>
  <c r="F141" i="4"/>
  <c r="R140" i="4"/>
  <c r="P140" i="4"/>
  <c r="N140" i="4"/>
  <c r="L140" i="4"/>
  <c r="J140" i="4"/>
  <c r="H140" i="4"/>
  <c r="F140" i="4"/>
  <c r="R139" i="4"/>
  <c r="P139" i="4"/>
  <c r="N139" i="4"/>
  <c r="L139" i="4"/>
  <c r="J139" i="4"/>
  <c r="H139" i="4"/>
  <c r="F139" i="4"/>
  <c r="R138" i="4"/>
  <c r="P138" i="4"/>
  <c r="N138" i="4"/>
  <c r="L138" i="4"/>
  <c r="J138" i="4"/>
  <c r="H138" i="4"/>
  <c r="F138" i="4"/>
  <c r="R137" i="4"/>
  <c r="P137" i="4"/>
  <c r="N137" i="4"/>
  <c r="L137" i="4"/>
  <c r="J137" i="4"/>
  <c r="H137" i="4"/>
  <c r="F137" i="4"/>
  <c r="R136" i="4"/>
  <c r="P136" i="4"/>
  <c r="N136" i="4"/>
  <c r="L136" i="4"/>
  <c r="J136" i="4"/>
  <c r="H136" i="4"/>
  <c r="F136" i="4"/>
  <c r="R135" i="4"/>
  <c r="P135" i="4"/>
  <c r="N135" i="4"/>
  <c r="L135" i="4"/>
  <c r="J135" i="4"/>
  <c r="H135" i="4"/>
  <c r="F135" i="4"/>
  <c r="R133" i="4"/>
  <c r="P133" i="4"/>
  <c r="N133" i="4"/>
  <c r="L133" i="4"/>
  <c r="J133" i="4"/>
  <c r="H133" i="4"/>
  <c r="F133" i="4"/>
  <c r="R132" i="4"/>
  <c r="P132" i="4"/>
  <c r="N132" i="4"/>
  <c r="L132" i="4"/>
  <c r="J132" i="4"/>
  <c r="H132" i="4"/>
  <c r="F132" i="4"/>
  <c r="R131" i="4"/>
  <c r="P131" i="4"/>
  <c r="N131" i="4"/>
  <c r="L131" i="4"/>
  <c r="J131" i="4"/>
  <c r="H131" i="4"/>
  <c r="F131" i="4"/>
  <c r="R130" i="4"/>
  <c r="P130" i="4"/>
  <c r="N130" i="4"/>
  <c r="L130" i="4"/>
  <c r="J130" i="4"/>
  <c r="H130" i="4"/>
  <c r="F130" i="4"/>
  <c r="R129" i="4"/>
  <c r="P129" i="4"/>
  <c r="N129" i="4"/>
  <c r="L129" i="4"/>
  <c r="J129" i="4"/>
  <c r="H129" i="4"/>
  <c r="F129" i="4"/>
  <c r="R128" i="4"/>
  <c r="P128" i="4"/>
  <c r="N128" i="4"/>
  <c r="L128" i="4"/>
  <c r="J128" i="4"/>
  <c r="H128" i="4"/>
  <c r="F128" i="4"/>
  <c r="R127" i="4"/>
  <c r="P127" i="4"/>
  <c r="N127" i="4"/>
  <c r="L127" i="4"/>
  <c r="J127" i="4"/>
  <c r="H127" i="4"/>
  <c r="F127" i="4"/>
  <c r="R126" i="4"/>
  <c r="P126" i="4"/>
  <c r="N126" i="4"/>
  <c r="L126" i="4"/>
  <c r="J126" i="4"/>
  <c r="H126" i="4"/>
  <c r="F126" i="4"/>
  <c r="R125" i="4"/>
  <c r="P125" i="4"/>
  <c r="N125" i="4"/>
  <c r="L125" i="4"/>
  <c r="J125" i="4"/>
  <c r="H125" i="4"/>
  <c r="F125" i="4"/>
  <c r="R124" i="4"/>
  <c r="P124" i="4"/>
  <c r="N124" i="4"/>
  <c r="L124" i="4"/>
  <c r="J124" i="4"/>
  <c r="H124" i="4"/>
  <c r="F124" i="4"/>
  <c r="R123" i="4"/>
  <c r="P123" i="4"/>
  <c r="N123" i="4"/>
  <c r="L123" i="4"/>
  <c r="J123" i="4"/>
  <c r="H123" i="4"/>
  <c r="F123" i="4"/>
  <c r="R122" i="4"/>
  <c r="P122" i="4"/>
  <c r="N122" i="4"/>
  <c r="L122" i="4"/>
  <c r="J122" i="4"/>
  <c r="H122" i="4"/>
  <c r="F122" i="4"/>
  <c r="R121" i="4"/>
  <c r="P121" i="4"/>
  <c r="N121" i="4"/>
  <c r="L121" i="4"/>
  <c r="J121" i="4"/>
  <c r="H121" i="4"/>
  <c r="F121" i="4"/>
  <c r="R120" i="4"/>
  <c r="P120" i="4"/>
  <c r="N120" i="4"/>
  <c r="L120" i="4"/>
  <c r="J120" i="4"/>
  <c r="H120" i="4"/>
  <c r="F120" i="4"/>
  <c r="R119" i="4"/>
  <c r="P119" i="4"/>
  <c r="N119" i="4"/>
  <c r="L119" i="4"/>
  <c r="J119" i="4"/>
  <c r="H119" i="4"/>
  <c r="F119" i="4"/>
  <c r="R118" i="4"/>
  <c r="P118" i="4"/>
  <c r="N118" i="4"/>
  <c r="L118" i="4"/>
  <c r="J118" i="4"/>
  <c r="H118" i="4"/>
  <c r="F118" i="4"/>
  <c r="R117" i="4"/>
  <c r="P117" i="4"/>
  <c r="N117" i="4"/>
  <c r="L117" i="4"/>
  <c r="J117" i="4"/>
  <c r="H117" i="4"/>
  <c r="F117" i="4"/>
  <c r="R116" i="4"/>
  <c r="P116" i="4"/>
  <c r="N116" i="4"/>
  <c r="L116" i="4"/>
  <c r="J116" i="4"/>
  <c r="H116" i="4"/>
  <c r="F116" i="4"/>
  <c r="R115" i="4"/>
  <c r="P115" i="4"/>
  <c r="N115" i="4"/>
  <c r="L115" i="4"/>
  <c r="J115" i="4"/>
  <c r="H115" i="4"/>
  <c r="F115" i="4"/>
  <c r="R111" i="4"/>
  <c r="P111" i="4"/>
  <c r="N111" i="4"/>
  <c r="L111" i="4"/>
  <c r="J111" i="4"/>
  <c r="H111" i="4"/>
  <c r="F111" i="4"/>
  <c r="R110" i="4"/>
  <c r="P110" i="4"/>
  <c r="N110" i="4"/>
  <c r="L110" i="4"/>
  <c r="J110" i="4"/>
  <c r="H110" i="4"/>
  <c r="F110" i="4"/>
  <c r="R109" i="4"/>
  <c r="P109" i="4"/>
  <c r="N109" i="4"/>
  <c r="L109" i="4"/>
  <c r="J109" i="4"/>
  <c r="H109" i="4"/>
  <c r="F109" i="4"/>
  <c r="R108" i="4"/>
  <c r="P108" i="4"/>
  <c r="N108" i="4"/>
  <c r="L108" i="4"/>
  <c r="J108" i="4"/>
  <c r="H108" i="4"/>
  <c r="F108" i="4"/>
  <c r="R107" i="4"/>
  <c r="P107" i="4"/>
  <c r="N107" i="4"/>
  <c r="L107" i="4"/>
  <c r="J107" i="4"/>
  <c r="H107" i="4"/>
  <c r="F107" i="4"/>
  <c r="R106" i="4"/>
  <c r="P106" i="4"/>
  <c r="N106" i="4"/>
  <c r="L106" i="4"/>
  <c r="J106" i="4"/>
  <c r="H106" i="4"/>
  <c r="F106" i="4"/>
  <c r="R105" i="4"/>
  <c r="P105" i="4"/>
  <c r="N105" i="4"/>
  <c r="L105" i="4"/>
  <c r="J105" i="4"/>
  <c r="H105" i="4"/>
  <c r="F105" i="4"/>
  <c r="R104" i="4"/>
  <c r="P104" i="4"/>
  <c r="N104" i="4"/>
  <c r="L104" i="4"/>
  <c r="J104" i="4"/>
  <c r="H104" i="4"/>
  <c r="F104" i="4"/>
  <c r="R103" i="4"/>
  <c r="P103" i="4"/>
  <c r="N103" i="4"/>
  <c r="L103" i="4"/>
  <c r="J103" i="4"/>
  <c r="H103" i="4"/>
  <c r="F103" i="4"/>
  <c r="R102" i="4"/>
  <c r="P102" i="4"/>
  <c r="N102" i="4"/>
  <c r="L102" i="4"/>
  <c r="J102" i="4"/>
  <c r="H102" i="4"/>
  <c r="F102" i="4"/>
  <c r="R101" i="4"/>
  <c r="P101" i="4"/>
  <c r="N101" i="4"/>
  <c r="L101" i="4"/>
  <c r="J101" i="4"/>
  <c r="H101" i="4"/>
  <c r="F101" i="4"/>
  <c r="R100" i="4"/>
  <c r="P100" i="4"/>
  <c r="N100" i="4"/>
  <c r="L100" i="4"/>
  <c r="J100" i="4"/>
  <c r="H100" i="4"/>
  <c r="F100" i="4"/>
  <c r="R99" i="4"/>
  <c r="P99" i="4"/>
  <c r="N99" i="4"/>
  <c r="L99" i="4"/>
  <c r="J99" i="4"/>
  <c r="H99" i="4"/>
  <c r="F99" i="4"/>
  <c r="R98" i="4"/>
  <c r="P98" i="4"/>
  <c r="N98" i="4"/>
  <c r="L98" i="4"/>
  <c r="J98" i="4"/>
  <c r="H98" i="4"/>
  <c r="F98" i="4"/>
  <c r="R97" i="4"/>
  <c r="P97" i="4"/>
  <c r="N97" i="4"/>
  <c r="L97" i="4"/>
  <c r="J97" i="4"/>
  <c r="H97" i="4"/>
  <c r="F97" i="4"/>
  <c r="R95" i="4"/>
  <c r="P95" i="4"/>
  <c r="N95" i="4"/>
  <c r="L95" i="4"/>
  <c r="J95" i="4"/>
  <c r="H95" i="4"/>
  <c r="F95" i="4"/>
  <c r="R94" i="4"/>
  <c r="P94" i="4"/>
  <c r="N94" i="4"/>
  <c r="L94" i="4"/>
  <c r="J94" i="4"/>
  <c r="H94" i="4"/>
  <c r="F94" i="4"/>
  <c r="R93" i="4"/>
  <c r="P93" i="4"/>
  <c r="N93" i="4"/>
  <c r="L93" i="4"/>
  <c r="J93" i="4"/>
  <c r="H93" i="4"/>
  <c r="F93" i="4"/>
  <c r="R92" i="4"/>
  <c r="P92" i="4"/>
  <c r="N92" i="4"/>
  <c r="L92" i="4"/>
  <c r="J92" i="4"/>
  <c r="H92" i="4"/>
  <c r="F92" i="4"/>
  <c r="R90" i="4"/>
  <c r="P90" i="4"/>
  <c r="N90" i="4"/>
  <c r="L90" i="4"/>
  <c r="J90" i="4"/>
  <c r="H90" i="4"/>
  <c r="F90" i="4"/>
  <c r="R87" i="4"/>
  <c r="P87" i="4"/>
  <c r="N87" i="4"/>
  <c r="L87" i="4"/>
  <c r="J87" i="4"/>
  <c r="H87" i="4"/>
  <c r="F87" i="4"/>
  <c r="R86" i="4"/>
  <c r="P86" i="4"/>
  <c r="N86" i="4"/>
  <c r="L86" i="4"/>
  <c r="J86" i="4"/>
  <c r="H86" i="4"/>
  <c r="F86" i="4"/>
  <c r="R85" i="4"/>
  <c r="P85" i="4"/>
  <c r="N85" i="4"/>
  <c r="L85" i="4"/>
  <c r="J85" i="4"/>
  <c r="H85" i="4"/>
  <c r="F85" i="4"/>
  <c r="R84" i="4"/>
  <c r="P84" i="4"/>
  <c r="N84" i="4"/>
  <c r="L84" i="4"/>
  <c r="J84" i="4"/>
  <c r="H84" i="4"/>
  <c r="F84" i="4"/>
  <c r="R83" i="4"/>
  <c r="P83" i="4"/>
  <c r="N83" i="4"/>
  <c r="L83" i="4"/>
  <c r="J83" i="4"/>
  <c r="H83" i="4"/>
  <c r="F83" i="4"/>
  <c r="R82" i="4"/>
  <c r="P82" i="4"/>
  <c r="N82" i="4"/>
  <c r="L82" i="4"/>
  <c r="J82" i="4"/>
  <c r="H82" i="4"/>
  <c r="F82" i="4"/>
  <c r="R80" i="4"/>
  <c r="P80" i="4"/>
  <c r="N80" i="4"/>
  <c r="L80" i="4"/>
  <c r="J80" i="4"/>
  <c r="H80" i="4"/>
  <c r="F80" i="4"/>
  <c r="R77" i="4"/>
  <c r="P77" i="4"/>
  <c r="N77" i="4"/>
  <c r="L77" i="4"/>
  <c r="J77" i="4"/>
  <c r="H77" i="4"/>
  <c r="F77" i="4"/>
  <c r="R76" i="4"/>
  <c r="P76" i="4"/>
  <c r="N76" i="4"/>
  <c r="L76" i="4"/>
  <c r="J76" i="4"/>
  <c r="H76" i="4"/>
  <c r="F76" i="4"/>
  <c r="R75" i="4"/>
  <c r="P75" i="4"/>
  <c r="N75" i="4"/>
  <c r="L75" i="4"/>
  <c r="J75" i="4"/>
  <c r="H75" i="4"/>
  <c r="F75" i="4"/>
  <c r="R74" i="4"/>
  <c r="P74" i="4"/>
  <c r="N74" i="4"/>
  <c r="L74" i="4"/>
  <c r="J74" i="4"/>
  <c r="H74" i="4"/>
  <c r="F74" i="4"/>
  <c r="R73" i="4"/>
  <c r="P73" i="4"/>
  <c r="N73" i="4"/>
  <c r="L73" i="4"/>
  <c r="J73" i="4"/>
  <c r="H73" i="4"/>
  <c r="F73" i="4"/>
  <c r="R72" i="4"/>
  <c r="P72" i="4"/>
  <c r="N72" i="4"/>
  <c r="L72" i="4"/>
  <c r="J72" i="4"/>
  <c r="H72" i="4"/>
  <c r="F72" i="4"/>
  <c r="R71" i="4"/>
  <c r="P71" i="4"/>
  <c r="N71" i="4"/>
  <c r="L71" i="4"/>
  <c r="J71" i="4"/>
  <c r="H71" i="4"/>
  <c r="F71" i="4"/>
  <c r="R70" i="4"/>
  <c r="P70" i="4"/>
  <c r="N70" i="4"/>
  <c r="L70" i="4"/>
  <c r="J70" i="4"/>
  <c r="H70" i="4"/>
  <c r="F70" i="4"/>
  <c r="R67" i="4"/>
  <c r="P67" i="4"/>
  <c r="N67" i="4"/>
  <c r="L67" i="4"/>
  <c r="J67" i="4"/>
  <c r="H67" i="4"/>
  <c r="F67" i="4"/>
  <c r="R66" i="4"/>
  <c r="P66" i="4"/>
  <c r="N66" i="4"/>
  <c r="L66" i="4"/>
  <c r="J66" i="4"/>
  <c r="H66" i="4"/>
  <c r="F66" i="4"/>
  <c r="R65" i="4"/>
  <c r="P65" i="4"/>
  <c r="N65" i="4"/>
  <c r="L65" i="4"/>
  <c r="J65" i="4"/>
  <c r="H65" i="4"/>
  <c r="F65" i="4"/>
  <c r="R64" i="4"/>
  <c r="P64" i="4"/>
  <c r="N64" i="4"/>
  <c r="L64" i="4"/>
  <c r="J64" i="4"/>
  <c r="H64" i="4"/>
  <c r="F64" i="4"/>
  <c r="R62" i="4"/>
  <c r="P62" i="4"/>
  <c r="N62" i="4"/>
  <c r="L62" i="4"/>
  <c r="J62" i="4"/>
  <c r="H62" i="4"/>
  <c r="F62" i="4"/>
  <c r="R61" i="4"/>
  <c r="P61" i="4"/>
  <c r="N61" i="4"/>
  <c r="L61" i="4"/>
  <c r="J61" i="4"/>
  <c r="H61" i="4"/>
  <c r="F61" i="4"/>
  <c r="R60" i="4"/>
  <c r="P60" i="4"/>
  <c r="N60" i="4"/>
  <c r="L60" i="4"/>
  <c r="J60" i="4"/>
  <c r="H60" i="4"/>
  <c r="F60" i="4"/>
  <c r="R59" i="4"/>
  <c r="P59" i="4"/>
  <c r="N59" i="4"/>
  <c r="L59" i="4"/>
  <c r="J59" i="4"/>
  <c r="H59" i="4"/>
  <c r="F59" i="4"/>
  <c r="R58" i="4"/>
  <c r="P58" i="4"/>
  <c r="N58" i="4"/>
  <c r="L58" i="4"/>
  <c r="J58" i="4"/>
  <c r="H58" i="4"/>
  <c r="F58" i="4"/>
  <c r="R57" i="4"/>
  <c r="P57" i="4"/>
  <c r="N57" i="4"/>
  <c r="L57" i="4"/>
  <c r="J57" i="4"/>
  <c r="H57" i="4"/>
  <c r="F57" i="4"/>
  <c r="R56" i="4"/>
  <c r="P56" i="4"/>
  <c r="N56" i="4"/>
  <c r="L56" i="4"/>
  <c r="J56" i="4"/>
  <c r="H56" i="4"/>
  <c r="F56" i="4"/>
  <c r="R55" i="4"/>
  <c r="P55" i="4"/>
  <c r="N55" i="4"/>
  <c r="L55" i="4"/>
  <c r="J55" i="4"/>
  <c r="H55" i="4"/>
  <c r="F55" i="4"/>
  <c r="R53" i="4"/>
  <c r="P53" i="4"/>
  <c r="N53" i="4"/>
  <c r="L53" i="4"/>
  <c r="J53" i="4"/>
  <c r="H53" i="4"/>
  <c r="F53" i="4"/>
  <c r="R51" i="4"/>
  <c r="P51" i="4"/>
  <c r="N51" i="4"/>
  <c r="L51" i="4"/>
  <c r="J51" i="4"/>
  <c r="H51" i="4"/>
  <c r="F51" i="4"/>
  <c r="R50" i="4"/>
  <c r="P50" i="4"/>
  <c r="N50" i="4"/>
  <c r="L50" i="4"/>
  <c r="J50" i="4"/>
  <c r="H50" i="4"/>
  <c r="F50" i="4"/>
  <c r="R49" i="4"/>
  <c r="P49" i="4"/>
  <c r="N49" i="4"/>
  <c r="L49" i="4"/>
  <c r="J49" i="4"/>
  <c r="H49" i="4"/>
  <c r="F49" i="4"/>
  <c r="R45" i="4"/>
  <c r="P45" i="4"/>
  <c r="N45" i="4"/>
  <c r="L45" i="4"/>
  <c r="J45" i="4"/>
  <c r="H45" i="4"/>
  <c r="F45" i="4"/>
  <c r="R44" i="4"/>
  <c r="P44" i="4"/>
  <c r="N44" i="4"/>
  <c r="L44" i="4"/>
  <c r="J44" i="4"/>
  <c r="H44" i="4"/>
  <c r="F44" i="4"/>
  <c r="R42" i="4"/>
  <c r="P42" i="4"/>
  <c r="N42" i="4"/>
  <c r="L42" i="4"/>
  <c r="J42" i="4"/>
  <c r="H42" i="4"/>
  <c r="F42" i="4"/>
  <c r="R41" i="4"/>
  <c r="P41" i="4"/>
  <c r="N41" i="4"/>
  <c r="L41" i="4"/>
  <c r="J41" i="4"/>
  <c r="H41" i="4"/>
  <c r="F41" i="4"/>
  <c r="R40" i="4"/>
  <c r="P40" i="4"/>
  <c r="N40" i="4"/>
  <c r="L40" i="4"/>
  <c r="J40" i="4"/>
  <c r="H40" i="4"/>
  <c r="F40" i="4"/>
  <c r="R39" i="4"/>
  <c r="P39" i="4"/>
  <c r="N39" i="4"/>
  <c r="L39" i="4"/>
  <c r="J39" i="4"/>
  <c r="H39" i="4"/>
  <c r="F39" i="4"/>
  <c r="R37" i="4"/>
  <c r="P37" i="4"/>
  <c r="N37" i="4"/>
  <c r="L37" i="4"/>
  <c r="J37" i="4"/>
  <c r="H37" i="4"/>
  <c r="F37" i="4"/>
  <c r="R36" i="4"/>
  <c r="P36" i="4"/>
  <c r="N36" i="4"/>
  <c r="L36" i="4"/>
  <c r="J36" i="4"/>
  <c r="H36" i="4"/>
  <c r="F36" i="4"/>
  <c r="R33" i="4"/>
  <c r="P33" i="4"/>
  <c r="N33" i="4"/>
  <c r="L33" i="4"/>
  <c r="J33" i="4"/>
  <c r="H33" i="4"/>
  <c r="F33" i="4"/>
  <c r="R29" i="4"/>
  <c r="P29" i="4"/>
  <c r="N29" i="4"/>
  <c r="L29" i="4"/>
  <c r="J29" i="4"/>
  <c r="H29" i="4"/>
  <c r="F29" i="4"/>
  <c r="R28" i="4"/>
  <c r="P28" i="4"/>
  <c r="N28" i="4"/>
  <c r="L28" i="4"/>
  <c r="J28" i="4"/>
  <c r="H28" i="4"/>
  <c r="F28" i="4"/>
  <c r="R27" i="4"/>
  <c r="P27" i="4"/>
  <c r="N27" i="4"/>
  <c r="L27" i="4"/>
  <c r="J27" i="4"/>
  <c r="H27" i="4"/>
  <c r="F27" i="4"/>
  <c r="R26" i="4"/>
  <c r="P26" i="4"/>
  <c r="N26" i="4"/>
  <c r="L26" i="4"/>
  <c r="J26" i="4"/>
  <c r="H26" i="4"/>
  <c r="F26" i="4"/>
  <c r="R25" i="4"/>
  <c r="P25" i="4"/>
  <c r="N25" i="4"/>
  <c r="L25" i="4"/>
  <c r="J25" i="4"/>
  <c r="H25" i="4"/>
  <c r="F25" i="4"/>
  <c r="R24" i="4"/>
  <c r="P24" i="4"/>
  <c r="N24" i="4"/>
  <c r="L24" i="4"/>
  <c r="J24" i="4"/>
  <c r="H24" i="4"/>
  <c r="F24" i="4"/>
  <c r="R21" i="4"/>
  <c r="P21" i="4"/>
  <c r="N21" i="4"/>
  <c r="L21" i="4"/>
  <c r="J21" i="4"/>
  <c r="H21" i="4"/>
  <c r="F21" i="4"/>
  <c r="R20" i="4"/>
  <c r="P20" i="4"/>
  <c r="N20" i="4"/>
  <c r="L20" i="4"/>
  <c r="J20" i="4"/>
  <c r="H20" i="4"/>
  <c r="F20" i="4"/>
  <c r="R19" i="4"/>
  <c r="P19" i="4"/>
  <c r="N19" i="4"/>
  <c r="L19" i="4"/>
  <c r="J19" i="4"/>
  <c r="H19" i="4"/>
  <c r="F19" i="4"/>
  <c r="R18" i="4"/>
  <c r="P18" i="4"/>
  <c r="N18" i="4"/>
  <c r="L18" i="4"/>
  <c r="J18" i="4"/>
  <c r="H18" i="4"/>
  <c r="F18" i="4"/>
  <c r="R16" i="4"/>
  <c r="P16" i="4"/>
  <c r="N16" i="4"/>
  <c r="L16" i="4"/>
  <c r="J16" i="4"/>
  <c r="H16" i="4"/>
  <c r="F16" i="4"/>
  <c r="R15" i="4"/>
  <c r="P15" i="4"/>
  <c r="N15" i="4"/>
  <c r="L15" i="4"/>
  <c r="J15" i="4"/>
  <c r="H15" i="4"/>
  <c r="F15" i="4"/>
  <c r="R14" i="4"/>
  <c r="P14" i="4"/>
  <c r="N14" i="4"/>
  <c r="L14" i="4"/>
  <c r="J14" i="4"/>
  <c r="H14" i="4"/>
  <c r="F14" i="4"/>
  <c r="R13" i="4"/>
  <c r="P13" i="4"/>
  <c r="N13" i="4"/>
  <c r="L13" i="4"/>
  <c r="J13" i="4"/>
  <c r="H13" i="4"/>
  <c r="F13" i="4"/>
  <c r="R11" i="4"/>
  <c r="P11" i="4"/>
  <c r="N11" i="4"/>
  <c r="L11" i="4"/>
  <c r="J11" i="4"/>
  <c r="H11" i="4"/>
  <c r="F11" i="4"/>
  <c r="R10" i="4"/>
  <c r="P10" i="4"/>
  <c r="N10" i="4"/>
  <c r="L10" i="4"/>
  <c r="J10" i="4"/>
  <c r="H10" i="4"/>
  <c r="F10" i="4"/>
  <c r="R9" i="4"/>
  <c r="P9" i="4"/>
  <c r="N9" i="4"/>
  <c r="L9" i="4"/>
  <c r="J9" i="4"/>
  <c r="H9" i="4"/>
  <c r="F9" i="4"/>
  <c r="R7" i="4"/>
  <c r="P7" i="4"/>
  <c r="N7" i="4"/>
  <c r="L7" i="4"/>
  <c r="J7" i="4"/>
  <c r="H7" i="4"/>
  <c r="F7" i="4"/>
  <c r="R6" i="4"/>
  <c r="P6" i="4"/>
  <c r="N6" i="4"/>
  <c r="L6" i="4"/>
  <c r="J6" i="4"/>
  <c r="H6" i="4"/>
  <c r="F6" i="4"/>
  <c r="R5" i="4"/>
  <c r="P5" i="4"/>
  <c r="N5" i="4"/>
  <c r="L5" i="4"/>
  <c r="J5" i="4"/>
  <c r="H5" i="4"/>
  <c r="F5" i="4"/>
  <c r="R4" i="4"/>
  <c r="P4" i="4"/>
  <c r="N4" i="4"/>
  <c r="L4" i="4"/>
  <c r="J4" i="4"/>
  <c r="H4" i="4"/>
  <c r="F4" i="4"/>
  <c r="V167" i="3"/>
  <c r="T167" i="3"/>
  <c r="R167" i="3"/>
  <c r="P167" i="3"/>
  <c r="N167" i="3"/>
  <c r="L167" i="3"/>
  <c r="J167" i="3"/>
  <c r="H167" i="3"/>
  <c r="F167" i="3"/>
  <c r="V166" i="3"/>
  <c r="T166" i="3"/>
  <c r="R166" i="3"/>
  <c r="P166" i="3"/>
  <c r="N166" i="3"/>
  <c r="L166" i="3"/>
  <c r="J166" i="3"/>
  <c r="H166" i="3"/>
  <c r="F166" i="3"/>
  <c r="V165" i="3"/>
  <c r="T165" i="3"/>
  <c r="R165" i="3"/>
  <c r="P165" i="3"/>
  <c r="N165" i="3"/>
  <c r="L165" i="3"/>
  <c r="J165" i="3"/>
  <c r="H165" i="3"/>
  <c r="F165" i="3"/>
  <c r="V164" i="3"/>
  <c r="T164" i="3"/>
  <c r="R164" i="3"/>
  <c r="P164" i="3"/>
  <c r="N164" i="3"/>
  <c r="L164" i="3"/>
  <c r="J164" i="3"/>
  <c r="H164" i="3"/>
  <c r="F164" i="3"/>
  <c r="V163" i="3"/>
  <c r="T163" i="3"/>
  <c r="R163" i="3"/>
  <c r="P163" i="3"/>
  <c r="N163" i="3"/>
  <c r="L163" i="3"/>
  <c r="J163" i="3"/>
  <c r="H163" i="3"/>
  <c r="F163" i="3"/>
  <c r="V162" i="3"/>
  <c r="T162" i="3"/>
  <c r="R162" i="3"/>
  <c r="P162" i="3"/>
  <c r="N162" i="3"/>
  <c r="L162" i="3"/>
  <c r="J162" i="3"/>
  <c r="H162" i="3"/>
  <c r="F162" i="3"/>
  <c r="V161" i="3"/>
  <c r="T161" i="3"/>
  <c r="R161" i="3"/>
  <c r="P161" i="3"/>
  <c r="N161" i="3"/>
  <c r="L161" i="3"/>
  <c r="J161" i="3"/>
  <c r="H161" i="3"/>
  <c r="F161" i="3"/>
  <c r="V159" i="3"/>
  <c r="T159" i="3"/>
  <c r="R159" i="3"/>
  <c r="P159" i="3"/>
  <c r="N159" i="3"/>
  <c r="L159" i="3"/>
  <c r="J159" i="3"/>
  <c r="H159" i="3"/>
  <c r="F159" i="3"/>
  <c r="V158" i="3"/>
  <c r="T158" i="3"/>
  <c r="R158" i="3"/>
  <c r="P158" i="3"/>
  <c r="N158" i="3"/>
  <c r="L158" i="3"/>
  <c r="J158" i="3"/>
  <c r="H158" i="3"/>
  <c r="F158" i="3"/>
  <c r="V157" i="3"/>
  <c r="T157" i="3"/>
  <c r="R157" i="3"/>
  <c r="P157" i="3"/>
  <c r="N157" i="3"/>
  <c r="L157" i="3"/>
  <c r="J157" i="3"/>
  <c r="H157" i="3"/>
  <c r="F157" i="3"/>
  <c r="V156" i="3"/>
  <c r="T156" i="3"/>
  <c r="R156" i="3"/>
  <c r="P156" i="3"/>
  <c r="N156" i="3"/>
  <c r="L156" i="3"/>
  <c r="J156" i="3"/>
  <c r="H156" i="3"/>
  <c r="F156" i="3"/>
  <c r="V155" i="3"/>
  <c r="T155" i="3"/>
  <c r="R155" i="3"/>
  <c r="P155" i="3"/>
  <c r="N155" i="3"/>
  <c r="L155" i="3"/>
  <c r="J155" i="3"/>
  <c r="H155" i="3"/>
  <c r="F155" i="3"/>
  <c r="V154" i="3"/>
  <c r="T154" i="3"/>
  <c r="R154" i="3"/>
  <c r="P154" i="3"/>
  <c r="N154" i="3"/>
  <c r="L154" i="3"/>
  <c r="J154" i="3"/>
  <c r="H154" i="3"/>
  <c r="F154" i="3"/>
  <c r="V153" i="3"/>
  <c r="T153" i="3"/>
  <c r="R153" i="3"/>
  <c r="P153" i="3"/>
  <c r="N153" i="3"/>
  <c r="L153" i="3"/>
  <c r="J153" i="3"/>
  <c r="H153" i="3"/>
  <c r="F153" i="3"/>
  <c r="V150" i="3"/>
  <c r="T150" i="3"/>
  <c r="R150" i="3"/>
  <c r="P150" i="3"/>
  <c r="N150" i="3"/>
  <c r="L150" i="3"/>
  <c r="J150" i="3"/>
  <c r="H150" i="3"/>
  <c r="F150" i="3"/>
  <c r="V149" i="3"/>
  <c r="T149" i="3"/>
  <c r="R149" i="3"/>
  <c r="P149" i="3"/>
  <c r="N149" i="3"/>
  <c r="L149" i="3"/>
  <c r="J149" i="3"/>
  <c r="H149" i="3"/>
  <c r="F149" i="3"/>
  <c r="V148" i="3"/>
  <c r="T148" i="3"/>
  <c r="R148" i="3"/>
  <c r="P148" i="3"/>
  <c r="N148" i="3"/>
  <c r="L148" i="3"/>
  <c r="J148" i="3"/>
  <c r="H148" i="3"/>
  <c r="F148" i="3"/>
  <c r="V147" i="3"/>
  <c r="T147" i="3"/>
  <c r="R147" i="3"/>
  <c r="P147" i="3"/>
  <c r="N147" i="3"/>
  <c r="L147" i="3"/>
  <c r="J147" i="3"/>
  <c r="H147" i="3"/>
  <c r="F147" i="3"/>
  <c r="V146" i="3"/>
  <c r="T146" i="3"/>
  <c r="R146" i="3"/>
  <c r="P146" i="3"/>
  <c r="N146" i="3"/>
  <c r="L146" i="3"/>
  <c r="J146" i="3"/>
  <c r="H146" i="3"/>
  <c r="F146" i="3"/>
  <c r="V145" i="3"/>
  <c r="T145" i="3"/>
  <c r="R145" i="3"/>
  <c r="P145" i="3"/>
  <c r="N145" i="3"/>
  <c r="L145" i="3"/>
  <c r="J145" i="3"/>
  <c r="H145" i="3"/>
  <c r="F145" i="3"/>
  <c r="V144" i="3"/>
  <c r="T144" i="3"/>
  <c r="R144" i="3"/>
  <c r="P144" i="3"/>
  <c r="N144" i="3"/>
  <c r="L144" i="3"/>
  <c r="J144" i="3"/>
  <c r="H144" i="3"/>
  <c r="F144" i="3"/>
  <c r="V143" i="3"/>
  <c r="T143" i="3"/>
  <c r="R143" i="3"/>
  <c r="P143" i="3"/>
  <c r="N143" i="3"/>
  <c r="L143" i="3"/>
  <c r="J143" i="3"/>
  <c r="H143" i="3"/>
  <c r="F143" i="3"/>
  <c r="V142" i="3"/>
  <c r="T142" i="3"/>
  <c r="R142" i="3"/>
  <c r="P142" i="3"/>
  <c r="N142" i="3"/>
  <c r="L142" i="3"/>
  <c r="J142" i="3"/>
  <c r="H142" i="3"/>
  <c r="F142" i="3"/>
  <c r="V141" i="3"/>
  <c r="T141" i="3"/>
  <c r="R141" i="3"/>
  <c r="P141" i="3"/>
  <c r="N141" i="3"/>
  <c r="L141" i="3"/>
  <c r="J141" i="3"/>
  <c r="H141" i="3"/>
  <c r="F141" i="3"/>
  <c r="V140" i="3"/>
  <c r="T140" i="3"/>
  <c r="R140" i="3"/>
  <c r="P140" i="3"/>
  <c r="N140" i="3"/>
  <c r="L140" i="3"/>
  <c r="J140" i="3"/>
  <c r="H140" i="3"/>
  <c r="F140" i="3"/>
  <c r="V139" i="3"/>
  <c r="T139" i="3"/>
  <c r="R139" i="3"/>
  <c r="P139" i="3"/>
  <c r="N139" i="3"/>
  <c r="L139" i="3"/>
  <c r="J139" i="3"/>
  <c r="H139" i="3"/>
  <c r="F139" i="3"/>
  <c r="V138" i="3"/>
  <c r="T138" i="3"/>
  <c r="R138" i="3"/>
  <c r="P138" i="3"/>
  <c r="N138" i="3"/>
  <c r="L138" i="3"/>
  <c r="J138" i="3"/>
  <c r="H138" i="3"/>
  <c r="F138" i="3"/>
  <c r="V137" i="3"/>
  <c r="T137" i="3"/>
  <c r="R137" i="3"/>
  <c r="P137" i="3"/>
  <c r="N137" i="3"/>
  <c r="L137" i="3"/>
  <c r="J137" i="3"/>
  <c r="H137" i="3"/>
  <c r="F137" i="3"/>
  <c r="V136" i="3"/>
  <c r="T136" i="3"/>
  <c r="R136" i="3"/>
  <c r="P136" i="3"/>
  <c r="N136" i="3"/>
  <c r="L136" i="3"/>
  <c r="J136" i="3"/>
  <c r="H136" i="3"/>
  <c r="F136" i="3"/>
  <c r="V135" i="3"/>
  <c r="T135" i="3"/>
  <c r="R135" i="3"/>
  <c r="P135" i="3"/>
  <c r="N135" i="3"/>
  <c r="L135" i="3"/>
  <c r="J135" i="3"/>
  <c r="H135" i="3"/>
  <c r="F135" i="3"/>
  <c r="V133" i="3"/>
  <c r="T133" i="3"/>
  <c r="R133" i="3"/>
  <c r="P133" i="3"/>
  <c r="N133" i="3"/>
  <c r="L133" i="3"/>
  <c r="J133" i="3"/>
  <c r="H133" i="3"/>
  <c r="F133" i="3"/>
  <c r="V132" i="3"/>
  <c r="T132" i="3"/>
  <c r="R132" i="3"/>
  <c r="P132" i="3"/>
  <c r="N132" i="3"/>
  <c r="L132" i="3"/>
  <c r="J132" i="3"/>
  <c r="H132" i="3"/>
  <c r="F132" i="3"/>
  <c r="V131" i="3"/>
  <c r="T131" i="3"/>
  <c r="R131" i="3"/>
  <c r="P131" i="3"/>
  <c r="N131" i="3"/>
  <c r="L131" i="3"/>
  <c r="J131" i="3"/>
  <c r="H131" i="3"/>
  <c r="F131" i="3"/>
  <c r="V130" i="3"/>
  <c r="T130" i="3"/>
  <c r="R130" i="3"/>
  <c r="P130" i="3"/>
  <c r="N130" i="3"/>
  <c r="L130" i="3"/>
  <c r="J130" i="3"/>
  <c r="H130" i="3"/>
  <c r="F130" i="3"/>
  <c r="V129" i="3"/>
  <c r="T129" i="3"/>
  <c r="R129" i="3"/>
  <c r="P129" i="3"/>
  <c r="N129" i="3"/>
  <c r="L129" i="3"/>
  <c r="J129" i="3"/>
  <c r="H129" i="3"/>
  <c r="F129" i="3"/>
  <c r="V128" i="3"/>
  <c r="T128" i="3"/>
  <c r="R128" i="3"/>
  <c r="P128" i="3"/>
  <c r="N128" i="3"/>
  <c r="L128" i="3"/>
  <c r="J128" i="3"/>
  <c r="H128" i="3"/>
  <c r="F128" i="3"/>
  <c r="V127" i="3"/>
  <c r="T127" i="3"/>
  <c r="R127" i="3"/>
  <c r="P127" i="3"/>
  <c r="N127" i="3"/>
  <c r="L127" i="3"/>
  <c r="J127" i="3"/>
  <c r="H127" i="3"/>
  <c r="F127" i="3"/>
  <c r="V126" i="3"/>
  <c r="T126" i="3"/>
  <c r="R126" i="3"/>
  <c r="P126" i="3"/>
  <c r="N126" i="3"/>
  <c r="L126" i="3"/>
  <c r="J126" i="3"/>
  <c r="H126" i="3"/>
  <c r="F126" i="3"/>
  <c r="V125" i="3"/>
  <c r="T125" i="3"/>
  <c r="R125" i="3"/>
  <c r="P125" i="3"/>
  <c r="N125" i="3"/>
  <c r="L125" i="3"/>
  <c r="J125" i="3"/>
  <c r="H125" i="3"/>
  <c r="F125" i="3"/>
  <c r="V124" i="3"/>
  <c r="T124" i="3"/>
  <c r="R124" i="3"/>
  <c r="P124" i="3"/>
  <c r="N124" i="3"/>
  <c r="L124" i="3"/>
  <c r="J124" i="3"/>
  <c r="H124" i="3"/>
  <c r="F124" i="3"/>
  <c r="V123" i="3"/>
  <c r="T123" i="3"/>
  <c r="R123" i="3"/>
  <c r="P123" i="3"/>
  <c r="N123" i="3"/>
  <c r="L123" i="3"/>
  <c r="J123" i="3"/>
  <c r="H123" i="3"/>
  <c r="F123" i="3"/>
  <c r="V122" i="3"/>
  <c r="T122" i="3"/>
  <c r="R122" i="3"/>
  <c r="P122" i="3"/>
  <c r="N122" i="3"/>
  <c r="L122" i="3"/>
  <c r="J122" i="3"/>
  <c r="H122" i="3"/>
  <c r="F122" i="3"/>
  <c r="V121" i="3"/>
  <c r="T121" i="3"/>
  <c r="R121" i="3"/>
  <c r="P121" i="3"/>
  <c r="N121" i="3"/>
  <c r="L121" i="3"/>
  <c r="J121" i="3"/>
  <c r="H121" i="3"/>
  <c r="F121" i="3"/>
  <c r="V120" i="3"/>
  <c r="T120" i="3"/>
  <c r="R120" i="3"/>
  <c r="P120" i="3"/>
  <c r="N120" i="3"/>
  <c r="L120" i="3"/>
  <c r="J120" i="3"/>
  <c r="H120" i="3"/>
  <c r="F120" i="3"/>
  <c r="V119" i="3"/>
  <c r="T119" i="3"/>
  <c r="R119" i="3"/>
  <c r="P119" i="3"/>
  <c r="N119" i="3"/>
  <c r="L119" i="3"/>
  <c r="J119" i="3"/>
  <c r="H119" i="3"/>
  <c r="F119" i="3"/>
  <c r="V118" i="3"/>
  <c r="T118" i="3"/>
  <c r="R118" i="3"/>
  <c r="P118" i="3"/>
  <c r="N118" i="3"/>
  <c r="L118" i="3"/>
  <c r="J118" i="3"/>
  <c r="H118" i="3"/>
  <c r="F118" i="3"/>
  <c r="V117" i="3"/>
  <c r="T117" i="3"/>
  <c r="R117" i="3"/>
  <c r="P117" i="3"/>
  <c r="N117" i="3"/>
  <c r="L117" i="3"/>
  <c r="J117" i="3"/>
  <c r="H117" i="3"/>
  <c r="F117" i="3"/>
  <c r="V116" i="3"/>
  <c r="T116" i="3"/>
  <c r="R116" i="3"/>
  <c r="P116" i="3"/>
  <c r="N116" i="3"/>
  <c r="L116" i="3"/>
  <c r="J116" i="3"/>
  <c r="H116" i="3"/>
  <c r="F116" i="3"/>
  <c r="V115" i="3"/>
  <c r="T115" i="3"/>
  <c r="R115" i="3"/>
  <c r="P115" i="3"/>
  <c r="N115" i="3"/>
  <c r="L115" i="3"/>
  <c r="J115" i="3"/>
  <c r="H115" i="3"/>
  <c r="F115" i="3"/>
  <c r="V114" i="3"/>
  <c r="T114" i="3"/>
  <c r="R114" i="3"/>
  <c r="P114" i="3"/>
  <c r="N114" i="3"/>
  <c r="L114" i="3"/>
  <c r="J114" i="3"/>
  <c r="H114" i="3"/>
  <c r="F114" i="3"/>
  <c r="V113" i="3"/>
  <c r="T113" i="3"/>
  <c r="R113" i="3"/>
  <c r="P113" i="3"/>
  <c r="N113" i="3"/>
  <c r="L113" i="3"/>
  <c r="J113" i="3"/>
  <c r="H113" i="3"/>
  <c r="F113" i="3"/>
  <c r="V112" i="3"/>
  <c r="T112" i="3"/>
  <c r="R112" i="3"/>
  <c r="P112" i="3"/>
  <c r="N112" i="3"/>
  <c r="L112" i="3"/>
  <c r="J112" i="3"/>
  <c r="H112" i="3"/>
  <c r="F112" i="3"/>
  <c r="V111" i="3"/>
  <c r="T111" i="3"/>
  <c r="R111" i="3"/>
  <c r="P111" i="3"/>
  <c r="N111" i="3"/>
  <c r="L111" i="3"/>
  <c r="J111" i="3"/>
  <c r="H111" i="3"/>
  <c r="F111" i="3"/>
  <c r="V110" i="3"/>
  <c r="T110" i="3"/>
  <c r="R110" i="3"/>
  <c r="P110" i="3"/>
  <c r="N110" i="3"/>
  <c r="L110" i="3"/>
  <c r="J110" i="3"/>
  <c r="H110" i="3"/>
  <c r="F110" i="3"/>
  <c r="V109" i="3"/>
  <c r="T109" i="3"/>
  <c r="R109" i="3"/>
  <c r="P109" i="3"/>
  <c r="N109" i="3"/>
  <c r="L109" i="3"/>
  <c r="J109" i="3"/>
  <c r="H109" i="3"/>
  <c r="F109" i="3"/>
  <c r="V108" i="3"/>
  <c r="T108" i="3"/>
  <c r="R108" i="3"/>
  <c r="P108" i="3"/>
  <c r="N108" i="3"/>
  <c r="L108" i="3"/>
  <c r="J108" i="3"/>
  <c r="H108" i="3"/>
  <c r="F108" i="3"/>
  <c r="V107" i="3"/>
  <c r="T107" i="3"/>
  <c r="R107" i="3"/>
  <c r="P107" i="3"/>
  <c r="N107" i="3"/>
  <c r="L107" i="3"/>
  <c r="J107" i="3"/>
  <c r="H107" i="3"/>
  <c r="F107" i="3"/>
  <c r="V106" i="3"/>
  <c r="T106" i="3"/>
  <c r="R106" i="3"/>
  <c r="P106" i="3"/>
  <c r="N106" i="3"/>
  <c r="L106" i="3"/>
  <c r="J106" i="3"/>
  <c r="H106" i="3"/>
  <c r="F106" i="3"/>
  <c r="V105" i="3"/>
  <c r="T105" i="3"/>
  <c r="R105" i="3"/>
  <c r="P105" i="3"/>
  <c r="N105" i="3"/>
  <c r="L105" i="3"/>
  <c r="J105" i="3"/>
  <c r="H105" i="3"/>
  <c r="F105" i="3"/>
  <c r="V104" i="3"/>
  <c r="T104" i="3"/>
  <c r="R104" i="3"/>
  <c r="P104" i="3"/>
  <c r="N104" i="3"/>
  <c r="L104" i="3"/>
  <c r="J104" i="3"/>
  <c r="H104" i="3"/>
  <c r="F104" i="3"/>
  <c r="V103" i="3"/>
  <c r="T103" i="3"/>
  <c r="R103" i="3"/>
  <c r="P103" i="3"/>
  <c r="N103" i="3"/>
  <c r="L103" i="3"/>
  <c r="J103" i="3"/>
  <c r="H103" i="3"/>
  <c r="F103" i="3"/>
  <c r="V102" i="3"/>
  <c r="T102" i="3"/>
  <c r="R102" i="3"/>
  <c r="P102" i="3"/>
  <c r="N102" i="3"/>
  <c r="L102" i="3"/>
  <c r="J102" i="3"/>
  <c r="H102" i="3"/>
  <c r="F102" i="3"/>
  <c r="V101" i="3"/>
  <c r="T101" i="3"/>
  <c r="R101" i="3"/>
  <c r="P101" i="3"/>
  <c r="N101" i="3"/>
  <c r="L101" i="3"/>
  <c r="J101" i="3"/>
  <c r="H101" i="3"/>
  <c r="F101" i="3"/>
  <c r="V100" i="3"/>
  <c r="T100" i="3"/>
  <c r="R100" i="3"/>
  <c r="P100" i="3"/>
  <c r="N100" i="3"/>
  <c r="L100" i="3"/>
  <c r="J100" i="3"/>
  <c r="H100" i="3"/>
  <c r="F100" i="3"/>
  <c r="V99" i="3"/>
  <c r="T99" i="3"/>
  <c r="R99" i="3"/>
  <c r="P99" i="3"/>
  <c r="N99" i="3"/>
  <c r="L99" i="3"/>
  <c r="J99" i="3"/>
  <c r="H99" i="3"/>
  <c r="F99" i="3"/>
  <c r="V98" i="3"/>
  <c r="T98" i="3"/>
  <c r="R98" i="3"/>
  <c r="P98" i="3"/>
  <c r="N98" i="3"/>
  <c r="L98" i="3"/>
  <c r="J98" i="3"/>
  <c r="H98" i="3"/>
  <c r="F98" i="3"/>
  <c r="V97" i="3"/>
  <c r="T97" i="3"/>
  <c r="R97" i="3"/>
  <c r="P97" i="3"/>
  <c r="N97" i="3"/>
  <c r="L97" i="3"/>
  <c r="J97" i="3"/>
  <c r="H97" i="3"/>
  <c r="F97" i="3"/>
  <c r="V96" i="3"/>
  <c r="T96" i="3"/>
  <c r="R96" i="3"/>
  <c r="P96" i="3"/>
  <c r="N96" i="3"/>
  <c r="L96" i="3"/>
  <c r="J96" i="3"/>
  <c r="H96" i="3"/>
  <c r="F96" i="3"/>
  <c r="V95" i="3"/>
  <c r="T95" i="3"/>
  <c r="R95" i="3"/>
  <c r="P95" i="3"/>
  <c r="N95" i="3"/>
  <c r="L95" i="3"/>
  <c r="J95" i="3"/>
  <c r="H95" i="3"/>
  <c r="F95" i="3"/>
  <c r="V94" i="3"/>
  <c r="T94" i="3"/>
  <c r="R94" i="3"/>
  <c r="P94" i="3"/>
  <c r="N94" i="3"/>
  <c r="L94" i="3"/>
  <c r="J94" i="3"/>
  <c r="H94" i="3"/>
  <c r="F94" i="3"/>
  <c r="V93" i="3"/>
  <c r="T93" i="3"/>
  <c r="R93" i="3"/>
  <c r="P93" i="3"/>
  <c r="N93" i="3"/>
  <c r="L93" i="3"/>
  <c r="J93" i="3"/>
  <c r="H93" i="3"/>
  <c r="F93" i="3"/>
  <c r="V92" i="3"/>
  <c r="T92" i="3"/>
  <c r="R92" i="3"/>
  <c r="P92" i="3"/>
  <c r="N92" i="3"/>
  <c r="L92" i="3"/>
  <c r="J92" i="3"/>
  <c r="H92" i="3"/>
  <c r="F92" i="3"/>
  <c r="V90" i="3"/>
  <c r="T90" i="3"/>
  <c r="R90" i="3"/>
  <c r="P90" i="3"/>
  <c r="N90" i="3"/>
  <c r="L90" i="3"/>
  <c r="J90" i="3"/>
  <c r="H90" i="3"/>
  <c r="F90" i="3"/>
  <c r="V87" i="3"/>
  <c r="T87" i="3"/>
  <c r="R87" i="3"/>
  <c r="P87" i="3"/>
  <c r="N87" i="3"/>
  <c r="L87" i="3"/>
  <c r="J87" i="3"/>
  <c r="H87" i="3"/>
  <c r="F87" i="3"/>
  <c r="V86" i="3"/>
  <c r="T86" i="3"/>
  <c r="R86" i="3"/>
  <c r="P86" i="3"/>
  <c r="N86" i="3"/>
  <c r="L86" i="3"/>
  <c r="J86" i="3"/>
  <c r="H86" i="3"/>
  <c r="F86" i="3"/>
  <c r="V85" i="3"/>
  <c r="T85" i="3"/>
  <c r="R85" i="3"/>
  <c r="P85" i="3"/>
  <c r="N85" i="3"/>
  <c r="L85" i="3"/>
  <c r="J85" i="3"/>
  <c r="H85" i="3"/>
  <c r="F85" i="3"/>
  <c r="V84" i="3"/>
  <c r="T84" i="3"/>
  <c r="R84" i="3"/>
  <c r="P84" i="3"/>
  <c r="N84" i="3"/>
  <c r="L84" i="3"/>
  <c r="J84" i="3"/>
  <c r="H84" i="3"/>
  <c r="F84" i="3"/>
  <c r="V83" i="3"/>
  <c r="T83" i="3"/>
  <c r="R83" i="3"/>
  <c r="P83" i="3"/>
  <c r="N83" i="3"/>
  <c r="L83" i="3"/>
  <c r="J83" i="3"/>
  <c r="H83" i="3"/>
  <c r="F83" i="3"/>
  <c r="V82" i="3"/>
  <c r="T82" i="3"/>
  <c r="R82" i="3"/>
  <c r="P82" i="3"/>
  <c r="N82" i="3"/>
  <c r="L82" i="3"/>
  <c r="J82" i="3"/>
  <c r="H82" i="3"/>
  <c r="F82" i="3"/>
  <c r="V81" i="3"/>
  <c r="T81" i="3"/>
  <c r="R81" i="3"/>
  <c r="P81" i="3"/>
  <c r="N81" i="3"/>
  <c r="L81" i="3"/>
  <c r="J81" i="3"/>
  <c r="H81" i="3"/>
  <c r="F81" i="3"/>
  <c r="V80" i="3"/>
  <c r="T80" i="3"/>
  <c r="R80" i="3"/>
  <c r="P80" i="3"/>
  <c r="N80" i="3"/>
  <c r="L80" i="3"/>
  <c r="J80" i="3"/>
  <c r="H80" i="3"/>
  <c r="F80" i="3"/>
  <c r="V79" i="3"/>
  <c r="T79" i="3"/>
  <c r="R79" i="3"/>
  <c r="P79" i="3"/>
  <c r="N79" i="3"/>
  <c r="L79" i="3"/>
  <c r="J79" i="3"/>
  <c r="H79" i="3"/>
  <c r="F79" i="3"/>
  <c r="V77" i="3"/>
  <c r="T77" i="3"/>
  <c r="R77" i="3"/>
  <c r="P77" i="3"/>
  <c r="N77" i="3"/>
  <c r="L77" i="3"/>
  <c r="J77" i="3"/>
  <c r="H77" i="3"/>
  <c r="F77" i="3"/>
  <c r="V76" i="3"/>
  <c r="T76" i="3"/>
  <c r="R76" i="3"/>
  <c r="P76" i="3"/>
  <c r="N76" i="3"/>
  <c r="L76" i="3"/>
  <c r="J76" i="3"/>
  <c r="H76" i="3"/>
  <c r="F76" i="3"/>
  <c r="V75" i="3"/>
  <c r="T75" i="3"/>
  <c r="R75" i="3"/>
  <c r="P75" i="3"/>
  <c r="N75" i="3"/>
  <c r="L75" i="3"/>
  <c r="J75" i="3"/>
  <c r="H75" i="3"/>
  <c r="F75" i="3"/>
  <c r="V74" i="3"/>
  <c r="T74" i="3"/>
  <c r="R74" i="3"/>
  <c r="P74" i="3"/>
  <c r="N74" i="3"/>
  <c r="L74" i="3"/>
  <c r="J74" i="3"/>
  <c r="H74" i="3"/>
  <c r="F74" i="3"/>
  <c r="V73" i="3"/>
  <c r="T73" i="3"/>
  <c r="R73" i="3"/>
  <c r="P73" i="3"/>
  <c r="N73" i="3"/>
  <c r="L73" i="3"/>
  <c r="J73" i="3"/>
  <c r="H73" i="3"/>
  <c r="F73" i="3"/>
  <c r="V72" i="3"/>
  <c r="T72" i="3"/>
  <c r="R72" i="3"/>
  <c r="P72" i="3"/>
  <c r="N72" i="3"/>
  <c r="L72" i="3"/>
  <c r="J72" i="3"/>
  <c r="H72" i="3"/>
  <c r="F72" i="3"/>
  <c r="V71" i="3"/>
  <c r="T71" i="3"/>
  <c r="R71" i="3"/>
  <c r="P71" i="3"/>
  <c r="N71" i="3"/>
  <c r="L71" i="3"/>
  <c r="J71" i="3"/>
  <c r="H71" i="3"/>
  <c r="F71" i="3"/>
  <c r="V70" i="3"/>
  <c r="T70" i="3"/>
  <c r="R70" i="3"/>
  <c r="P70" i="3"/>
  <c r="N70" i="3"/>
  <c r="L70" i="3"/>
  <c r="J70" i="3"/>
  <c r="H70" i="3"/>
  <c r="F70" i="3"/>
  <c r="V69" i="3"/>
  <c r="T69" i="3"/>
  <c r="R69" i="3"/>
  <c r="P69" i="3"/>
  <c r="N69" i="3"/>
  <c r="L69" i="3"/>
  <c r="J69" i="3"/>
  <c r="H69" i="3"/>
  <c r="F69" i="3"/>
  <c r="V66" i="3"/>
  <c r="T66" i="3"/>
  <c r="R66" i="3"/>
  <c r="P66" i="3"/>
  <c r="N66" i="3"/>
  <c r="L66" i="3"/>
  <c r="J66" i="3"/>
  <c r="H66" i="3"/>
  <c r="F66" i="3"/>
  <c r="V65" i="3"/>
  <c r="T65" i="3"/>
  <c r="R65" i="3"/>
  <c r="P65" i="3"/>
  <c r="N65" i="3"/>
  <c r="L65" i="3"/>
  <c r="J65" i="3"/>
  <c r="H65" i="3"/>
  <c r="F65" i="3"/>
  <c r="V64" i="3"/>
  <c r="T64" i="3"/>
  <c r="R64" i="3"/>
  <c r="P64" i="3"/>
  <c r="N64" i="3"/>
  <c r="L64" i="3"/>
  <c r="J64" i="3"/>
  <c r="H64" i="3"/>
  <c r="F64" i="3"/>
  <c r="V62" i="3"/>
  <c r="T62" i="3"/>
  <c r="R62" i="3"/>
  <c r="P62" i="3"/>
  <c r="N62" i="3"/>
  <c r="L62" i="3"/>
  <c r="J62" i="3"/>
  <c r="H62" i="3"/>
  <c r="F62" i="3"/>
  <c r="V61" i="3"/>
  <c r="T61" i="3"/>
  <c r="R61" i="3"/>
  <c r="P61" i="3"/>
  <c r="N61" i="3"/>
  <c r="L61" i="3"/>
  <c r="J61" i="3"/>
  <c r="H61" i="3"/>
  <c r="F61" i="3"/>
  <c r="V60" i="3"/>
  <c r="T60" i="3"/>
  <c r="R60" i="3"/>
  <c r="P60" i="3"/>
  <c r="N60" i="3"/>
  <c r="L60" i="3"/>
  <c r="J60" i="3"/>
  <c r="H60" i="3"/>
  <c r="F60" i="3"/>
  <c r="V59" i="3"/>
  <c r="T59" i="3"/>
  <c r="R59" i="3"/>
  <c r="P59" i="3"/>
  <c r="N59" i="3"/>
  <c r="L59" i="3"/>
  <c r="J59" i="3"/>
  <c r="H59" i="3"/>
  <c r="F59" i="3"/>
  <c r="V58" i="3"/>
  <c r="T58" i="3"/>
  <c r="R58" i="3"/>
  <c r="P58" i="3"/>
  <c r="N58" i="3"/>
  <c r="L58" i="3"/>
  <c r="J58" i="3"/>
  <c r="H58" i="3"/>
  <c r="F58" i="3"/>
  <c r="V57" i="3"/>
  <c r="T57" i="3"/>
  <c r="R57" i="3"/>
  <c r="P57" i="3"/>
  <c r="N57" i="3"/>
  <c r="L57" i="3"/>
  <c r="J57" i="3"/>
  <c r="H57" i="3"/>
  <c r="F57" i="3"/>
  <c r="V56" i="3"/>
  <c r="T56" i="3"/>
  <c r="R56" i="3"/>
  <c r="P56" i="3"/>
  <c r="N56" i="3"/>
  <c r="L56" i="3"/>
  <c r="J56" i="3"/>
  <c r="H56" i="3"/>
  <c r="F56" i="3"/>
  <c r="V55" i="3"/>
  <c r="T55" i="3"/>
  <c r="R55" i="3"/>
  <c r="P55" i="3"/>
  <c r="N55" i="3"/>
  <c r="L55" i="3"/>
  <c r="J55" i="3"/>
  <c r="H55" i="3"/>
  <c r="F55" i="3"/>
  <c r="V54" i="3"/>
  <c r="T54" i="3"/>
  <c r="R54" i="3"/>
  <c r="P54" i="3"/>
  <c r="N54" i="3"/>
  <c r="L54" i="3"/>
  <c r="J54" i="3"/>
  <c r="H54" i="3"/>
  <c r="F54" i="3"/>
  <c r="V53" i="3"/>
  <c r="T53" i="3"/>
  <c r="R53" i="3"/>
  <c r="P53" i="3"/>
  <c r="N53" i="3"/>
  <c r="L53" i="3"/>
  <c r="J53" i="3"/>
  <c r="H53" i="3"/>
  <c r="F53" i="3"/>
  <c r="V51" i="3"/>
  <c r="T51" i="3"/>
  <c r="R51" i="3"/>
  <c r="P51" i="3"/>
  <c r="N51" i="3"/>
  <c r="L51" i="3"/>
  <c r="J51" i="3"/>
  <c r="H51" i="3"/>
  <c r="F51" i="3"/>
  <c r="V50" i="3"/>
  <c r="T50" i="3"/>
  <c r="R50" i="3"/>
  <c r="P50" i="3"/>
  <c r="N50" i="3"/>
  <c r="L50" i="3"/>
  <c r="J50" i="3"/>
  <c r="H50" i="3"/>
  <c r="F50" i="3"/>
  <c r="V49" i="3"/>
  <c r="T49" i="3"/>
  <c r="R49" i="3"/>
  <c r="P49" i="3"/>
  <c r="N49" i="3"/>
  <c r="L49" i="3"/>
  <c r="J49" i="3"/>
  <c r="H49" i="3"/>
  <c r="F49" i="3"/>
  <c r="V48" i="3"/>
  <c r="T48" i="3"/>
  <c r="R48" i="3"/>
  <c r="P48" i="3"/>
  <c r="N48" i="3"/>
  <c r="L48" i="3"/>
  <c r="J48" i="3"/>
  <c r="H48" i="3"/>
  <c r="F48" i="3"/>
  <c r="V45" i="3"/>
  <c r="T45" i="3"/>
  <c r="R45" i="3"/>
  <c r="P45" i="3"/>
  <c r="N45" i="3"/>
  <c r="L45" i="3"/>
  <c r="J45" i="3"/>
  <c r="H45" i="3"/>
  <c r="F45" i="3"/>
  <c r="V44" i="3"/>
  <c r="T44" i="3"/>
  <c r="R44" i="3"/>
  <c r="P44" i="3"/>
  <c r="N44" i="3"/>
  <c r="L44" i="3"/>
  <c r="J44" i="3"/>
  <c r="H44" i="3"/>
  <c r="F44" i="3"/>
  <c r="V42" i="3"/>
  <c r="T42" i="3"/>
  <c r="R42" i="3"/>
  <c r="P42" i="3"/>
  <c r="N42" i="3"/>
  <c r="L42" i="3"/>
  <c r="J42" i="3"/>
  <c r="H42" i="3"/>
  <c r="F42" i="3"/>
  <c r="V41" i="3"/>
  <c r="T41" i="3"/>
  <c r="R41" i="3"/>
  <c r="P41" i="3"/>
  <c r="N41" i="3"/>
  <c r="L41" i="3"/>
  <c r="J41" i="3"/>
  <c r="H41" i="3"/>
  <c r="F41" i="3"/>
  <c r="V40" i="3"/>
  <c r="T40" i="3"/>
  <c r="R40" i="3"/>
  <c r="P40" i="3"/>
  <c r="N40" i="3"/>
  <c r="L40" i="3"/>
  <c r="J40" i="3"/>
  <c r="H40" i="3"/>
  <c r="F40" i="3"/>
  <c r="V39" i="3"/>
  <c r="T39" i="3"/>
  <c r="R39" i="3"/>
  <c r="P39" i="3"/>
  <c r="N39" i="3"/>
  <c r="L39" i="3"/>
  <c r="J39" i="3"/>
  <c r="H39" i="3"/>
  <c r="F39" i="3"/>
  <c r="V37" i="3"/>
  <c r="T37" i="3"/>
  <c r="R37" i="3"/>
  <c r="P37" i="3"/>
  <c r="N37" i="3"/>
  <c r="L37" i="3"/>
  <c r="J37" i="3"/>
  <c r="H37" i="3"/>
  <c r="F37" i="3"/>
  <c r="V36" i="3"/>
  <c r="T36" i="3"/>
  <c r="R36" i="3"/>
  <c r="P36" i="3"/>
  <c r="N36" i="3"/>
  <c r="L36" i="3"/>
  <c r="J36" i="3"/>
  <c r="H36" i="3"/>
  <c r="F36" i="3"/>
  <c r="V35" i="3"/>
  <c r="T35" i="3"/>
  <c r="R35" i="3"/>
  <c r="P35" i="3"/>
  <c r="N35" i="3"/>
  <c r="L35" i="3"/>
  <c r="J35" i="3"/>
  <c r="H35" i="3"/>
  <c r="F35" i="3"/>
  <c r="V33" i="3"/>
  <c r="T33" i="3"/>
  <c r="R33" i="3"/>
  <c r="P33" i="3"/>
  <c r="N33" i="3"/>
  <c r="L33" i="3"/>
  <c r="J33" i="3"/>
  <c r="H33" i="3"/>
  <c r="F33" i="3"/>
  <c r="V32" i="3"/>
  <c r="T32" i="3"/>
  <c r="R32" i="3"/>
  <c r="P32" i="3"/>
  <c r="N32" i="3"/>
  <c r="L32" i="3"/>
  <c r="J32" i="3"/>
  <c r="H32" i="3"/>
  <c r="F32" i="3"/>
  <c r="V31" i="3"/>
  <c r="T31" i="3"/>
  <c r="R31" i="3"/>
  <c r="P31" i="3"/>
  <c r="N31" i="3"/>
  <c r="L31" i="3"/>
  <c r="J31" i="3"/>
  <c r="H31" i="3"/>
  <c r="F31" i="3"/>
  <c r="V29" i="3"/>
  <c r="T29" i="3"/>
  <c r="R29" i="3"/>
  <c r="P29" i="3"/>
  <c r="N29" i="3"/>
  <c r="L29" i="3"/>
  <c r="J29" i="3"/>
  <c r="H29" i="3"/>
  <c r="F29" i="3"/>
  <c r="V28" i="3"/>
  <c r="T28" i="3"/>
  <c r="R28" i="3"/>
  <c r="P28" i="3"/>
  <c r="N28" i="3"/>
  <c r="L28" i="3"/>
  <c r="J28" i="3"/>
  <c r="H28" i="3"/>
  <c r="F28" i="3"/>
  <c r="V27" i="3"/>
  <c r="T27" i="3"/>
  <c r="R27" i="3"/>
  <c r="P27" i="3"/>
  <c r="N27" i="3"/>
  <c r="L27" i="3"/>
  <c r="J27" i="3"/>
  <c r="H27" i="3"/>
  <c r="F27" i="3"/>
  <c r="V26" i="3"/>
  <c r="T26" i="3"/>
  <c r="R26" i="3"/>
  <c r="P26" i="3"/>
  <c r="N26" i="3"/>
  <c r="L26" i="3"/>
  <c r="J26" i="3"/>
  <c r="H26" i="3"/>
  <c r="F26" i="3"/>
  <c r="V25" i="3"/>
  <c r="T25" i="3"/>
  <c r="R25" i="3"/>
  <c r="P25" i="3"/>
  <c r="N25" i="3"/>
  <c r="L25" i="3"/>
  <c r="J25" i="3"/>
  <c r="H25" i="3"/>
  <c r="F25" i="3"/>
  <c r="V24" i="3"/>
  <c r="T24" i="3"/>
  <c r="R24" i="3"/>
  <c r="P24" i="3"/>
  <c r="N24" i="3"/>
  <c r="L24" i="3"/>
  <c r="J24" i="3"/>
  <c r="H24" i="3"/>
  <c r="F24" i="3"/>
  <c r="V23" i="3"/>
  <c r="T23" i="3"/>
  <c r="R23" i="3"/>
  <c r="P23" i="3"/>
  <c r="N23" i="3"/>
  <c r="L23" i="3"/>
  <c r="J23" i="3"/>
  <c r="H23" i="3"/>
  <c r="F23" i="3"/>
  <c r="V22" i="3"/>
  <c r="T22" i="3"/>
  <c r="R22" i="3"/>
  <c r="P22" i="3"/>
  <c r="N22" i="3"/>
  <c r="L22" i="3"/>
  <c r="J22" i="3"/>
  <c r="H22" i="3"/>
  <c r="F22" i="3"/>
  <c r="V21" i="3"/>
  <c r="T21" i="3"/>
  <c r="R21" i="3"/>
  <c r="P21" i="3"/>
  <c r="N21" i="3"/>
  <c r="L21" i="3"/>
  <c r="J21" i="3"/>
  <c r="H21" i="3"/>
  <c r="F21" i="3"/>
  <c r="V20" i="3"/>
  <c r="T20" i="3"/>
  <c r="R20" i="3"/>
  <c r="P20" i="3"/>
  <c r="N20" i="3"/>
  <c r="L20" i="3"/>
  <c r="J20" i="3"/>
  <c r="H20" i="3"/>
  <c r="F20" i="3"/>
  <c r="V19" i="3"/>
  <c r="T19" i="3"/>
  <c r="R19" i="3"/>
  <c r="P19" i="3"/>
  <c r="N19" i="3"/>
  <c r="L19" i="3"/>
  <c r="J19" i="3"/>
  <c r="H19" i="3"/>
  <c r="F19" i="3"/>
  <c r="V18" i="3"/>
  <c r="T18" i="3"/>
  <c r="R18" i="3"/>
  <c r="P18" i="3"/>
  <c r="N18" i="3"/>
  <c r="L18" i="3"/>
  <c r="J18" i="3"/>
  <c r="H18" i="3"/>
  <c r="F18" i="3"/>
  <c r="V16" i="3"/>
  <c r="T16" i="3"/>
  <c r="R16" i="3"/>
  <c r="P16" i="3"/>
  <c r="N16" i="3"/>
  <c r="L16" i="3"/>
  <c r="J16" i="3"/>
  <c r="H16" i="3"/>
  <c r="F16" i="3"/>
  <c r="V15" i="3"/>
  <c r="T15" i="3"/>
  <c r="R15" i="3"/>
  <c r="P15" i="3"/>
  <c r="N15" i="3"/>
  <c r="L15" i="3"/>
  <c r="J15" i="3"/>
  <c r="H15" i="3"/>
  <c r="F15" i="3"/>
  <c r="V14" i="3"/>
  <c r="T14" i="3"/>
  <c r="R14" i="3"/>
  <c r="P14" i="3"/>
  <c r="N14" i="3"/>
  <c r="L14" i="3"/>
  <c r="J14" i="3"/>
  <c r="H14" i="3"/>
  <c r="F14" i="3"/>
  <c r="V11" i="3"/>
  <c r="T11" i="3"/>
  <c r="R11" i="3"/>
  <c r="P11" i="3"/>
  <c r="N11" i="3"/>
  <c r="L11" i="3"/>
  <c r="J11" i="3"/>
  <c r="H11" i="3"/>
  <c r="F11" i="3"/>
  <c r="V10" i="3"/>
  <c r="T10" i="3"/>
  <c r="R10" i="3"/>
  <c r="P10" i="3"/>
  <c r="N10" i="3"/>
  <c r="L10" i="3"/>
  <c r="J10" i="3"/>
  <c r="H10" i="3"/>
  <c r="F10" i="3"/>
  <c r="V9" i="3"/>
  <c r="T9" i="3"/>
  <c r="R9" i="3"/>
  <c r="P9" i="3"/>
  <c r="N9" i="3"/>
  <c r="L9" i="3"/>
  <c r="J9" i="3"/>
  <c r="H9" i="3"/>
  <c r="F9" i="3"/>
  <c r="V8" i="3"/>
  <c r="T8" i="3"/>
  <c r="R8" i="3"/>
  <c r="P8" i="3"/>
  <c r="N8" i="3"/>
  <c r="L8" i="3"/>
  <c r="J8" i="3"/>
  <c r="H8" i="3"/>
  <c r="F8" i="3"/>
  <c r="V7" i="3"/>
  <c r="T7" i="3"/>
  <c r="R7" i="3"/>
  <c r="P7" i="3"/>
  <c r="N7" i="3"/>
  <c r="L7" i="3"/>
  <c r="J7" i="3"/>
  <c r="H7" i="3"/>
  <c r="F7" i="3"/>
  <c r="V6" i="3"/>
  <c r="T6" i="3"/>
  <c r="R6" i="3"/>
  <c r="P6" i="3"/>
  <c r="N6" i="3"/>
  <c r="L6" i="3"/>
  <c r="J6" i="3"/>
  <c r="H6" i="3"/>
  <c r="F6" i="3"/>
  <c r="V5" i="3"/>
  <c r="T5" i="3"/>
  <c r="R5" i="3"/>
  <c r="P5" i="3"/>
  <c r="N5" i="3"/>
  <c r="L5" i="3"/>
  <c r="J5" i="3"/>
  <c r="H5" i="3"/>
  <c r="F5" i="3"/>
  <c r="V4" i="3"/>
  <c r="T4" i="3"/>
  <c r="R4" i="3"/>
  <c r="P4" i="3"/>
  <c r="N4" i="3"/>
  <c r="L4" i="3"/>
  <c r="J4" i="3"/>
  <c r="H4" i="3"/>
  <c r="F4" i="3"/>
  <c r="F64" i="2"/>
  <c r="F63" i="1"/>
  <c r="F78" i="2"/>
  <c r="F101" i="2"/>
  <c r="F18" i="2"/>
  <c r="F89" i="2"/>
  <c r="F97" i="2"/>
  <c r="F53" i="2"/>
  <c r="F54" i="2"/>
  <c r="F55" i="2"/>
  <c r="F56" i="2"/>
  <c r="F57" i="2"/>
  <c r="F41" i="2"/>
  <c r="F102" i="2"/>
  <c r="F24" i="2"/>
  <c r="F4" i="2"/>
  <c r="F25" i="2"/>
  <c r="F91" i="2"/>
  <c r="F10" i="2"/>
  <c r="F11" i="2"/>
  <c r="F17" i="2"/>
  <c r="F16" i="2"/>
  <c r="F15" i="2"/>
  <c r="F14" i="2"/>
  <c r="F127" i="2"/>
  <c r="F13" i="2"/>
  <c r="F12" i="2"/>
  <c r="F58" i="2"/>
  <c r="F59" i="2"/>
  <c r="F60" i="2"/>
  <c r="F112" i="2"/>
  <c r="F61" i="2"/>
  <c r="F86" i="2"/>
  <c r="F62" i="2"/>
  <c r="F63" i="2"/>
  <c r="F5" i="2"/>
  <c r="F6" i="2"/>
  <c r="F7" i="2"/>
  <c r="F8" i="2"/>
  <c r="F9" i="2"/>
  <c r="F117" i="2"/>
  <c r="F116" i="2"/>
  <c r="F115" i="2"/>
  <c r="F114" i="2"/>
  <c r="F113" i="2"/>
  <c r="F98" i="2"/>
  <c r="F99" i="2"/>
  <c r="F100" i="2"/>
  <c r="F103" i="2"/>
  <c r="F104" i="2"/>
  <c r="F105" i="2"/>
  <c r="F106" i="2"/>
  <c r="F107" i="2"/>
  <c r="F79" i="2"/>
  <c r="F81" i="2"/>
  <c r="F82" i="2"/>
  <c r="F83" i="2"/>
  <c r="F84" i="2"/>
  <c r="F158" i="2"/>
  <c r="F85" i="2"/>
  <c r="F87" i="2"/>
  <c r="F88" i="2"/>
  <c r="F157" i="2"/>
  <c r="F156" i="2"/>
  <c r="F155" i="2"/>
  <c r="F154" i="2"/>
  <c r="F153" i="2"/>
  <c r="F65" i="2"/>
  <c r="F66" i="2"/>
  <c r="F67" i="2"/>
  <c r="F70" i="2"/>
  <c r="F71" i="2"/>
  <c r="F72" i="2"/>
  <c r="F73" i="2"/>
  <c r="F22" i="2"/>
  <c r="F80" i="2"/>
  <c r="F74" i="2"/>
  <c r="F75" i="2"/>
  <c r="F76" i="2"/>
  <c r="F77" i="2"/>
  <c r="F19" i="2"/>
  <c r="F20" i="2"/>
  <c r="F21" i="2"/>
  <c r="F23" i="2"/>
  <c r="F96" i="2"/>
  <c r="F95" i="2"/>
  <c r="F94" i="2"/>
  <c r="F93" i="2"/>
  <c r="F135" i="2"/>
  <c r="F134" i="2"/>
  <c r="F133" i="2"/>
  <c r="F132" i="2"/>
  <c r="F131" i="2"/>
  <c r="F130" i="2"/>
  <c r="F129" i="2"/>
  <c r="F128" i="2"/>
  <c r="F126" i="2"/>
  <c r="F120" i="2"/>
  <c r="F125" i="2"/>
  <c r="F124" i="2"/>
  <c r="F123" i="2"/>
  <c r="F122" i="2"/>
  <c r="F121" i="2"/>
  <c r="F119" i="2"/>
  <c r="F118" i="2"/>
  <c r="F32" i="2"/>
  <c r="F31" i="2"/>
  <c r="F30" i="2"/>
  <c r="F29" i="2"/>
  <c r="F28" i="2"/>
  <c r="F27" i="2"/>
  <c r="F26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33" i="2"/>
  <c r="F34" i="2"/>
  <c r="F36" i="2"/>
  <c r="F37" i="2"/>
  <c r="F38" i="2"/>
  <c r="F40" i="2"/>
  <c r="F42" i="2"/>
  <c r="F43" i="2"/>
  <c r="F45" i="2"/>
  <c r="F46" i="2"/>
  <c r="F47" i="2"/>
  <c r="F48" i="2"/>
  <c r="F110" i="2"/>
  <c r="F49" i="2"/>
  <c r="F50" i="2"/>
  <c r="F51" i="2"/>
  <c r="F52" i="2"/>
  <c r="F159" i="2"/>
  <c r="F160" i="2"/>
  <c r="F161" i="2"/>
  <c r="F35" i="2"/>
  <c r="F162" i="2"/>
  <c r="F163" i="2"/>
  <c r="F164" i="2"/>
  <c r="F165" i="2"/>
  <c r="F166" i="2"/>
  <c r="F167" i="2"/>
  <c r="F168" i="2"/>
  <c r="F108" i="2"/>
  <c r="F109" i="2"/>
  <c r="F111" i="2"/>
  <c r="F23" i="1"/>
  <c r="F11" i="1"/>
  <c r="F112" i="1"/>
  <c r="F126" i="1"/>
  <c r="F14" i="1"/>
  <c r="F15" i="1"/>
  <c r="F16" i="1"/>
  <c r="F10" i="1"/>
  <c r="F9" i="1"/>
  <c r="F153" i="1"/>
  <c r="F154" i="1"/>
  <c r="F155" i="1"/>
  <c r="F156" i="1"/>
  <c r="F87" i="1"/>
  <c r="F86" i="1"/>
  <c r="F85" i="1"/>
  <c r="F96" i="1"/>
  <c r="F111" i="1"/>
  <c r="F60" i="1"/>
  <c r="F61" i="1"/>
  <c r="F62" i="1"/>
  <c r="F92" i="1"/>
  <c r="F93" i="1"/>
  <c r="F94" i="1"/>
  <c r="F95" i="1"/>
  <c r="F22" i="1"/>
  <c r="F21" i="1"/>
  <c r="F20" i="1"/>
  <c r="F19" i="1"/>
  <c r="F18" i="1"/>
  <c r="F117" i="1"/>
  <c r="F118" i="1"/>
  <c r="F119" i="1"/>
  <c r="F79" i="1"/>
  <c r="F120" i="1"/>
  <c r="F121" i="1"/>
  <c r="F122" i="1"/>
  <c r="F123" i="1"/>
  <c r="F124" i="1"/>
  <c r="F125" i="1"/>
  <c r="F127" i="1"/>
  <c r="F128" i="1"/>
  <c r="F53" i="1"/>
  <c r="F54" i="1"/>
  <c r="F55" i="1"/>
  <c r="F56" i="1"/>
  <c r="F90" i="1"/>
  <c r="F100" i="1"/>
  <c r="F101" i="1"/>
  <c r="F40" i="1"/>
  <c r="F163" i="1"/>
  <c r="F162" i="1"/>
  <c r="F161" i="1"/>
  <c r="F59" i="1"/>
  <c r="F58" i="1"/>
  <c r="F57" i="1"/>
  <c r="F97" i="1"/>
  <c r="F98" i="1"/>
  <c r="F99" i="1"/>
  <c r="F102" i="1"/>
  <c r="F103" i="1"/>
  <c r="F104" i="1"/>
  <c r="F105" i="1"/>
  <c r="F106" i="1"/>
  <c r="F80" i="1"/>
  <c r="F81" i="1"/>
  <c r="F82" i="1"/>
  <c r="F83" i="1"/>
  <c r="F157" i="1"/>
  <c r="F84" i="1"/>
  <c r="F4" i="1"/>
  <c r="F5" i="1"/>
  <c r="F6" i="1"/>
  <c r="F7" i="1"/>
  <c r="F8" i="1"/>
  <c r="F116" i="1"/>
  <c r="F115" i="1"/>
  <c r="F114" i="1"/>
  <c r="F113" i="1"/>
  <c r="F64" i="1"/>
  <c r="F65" i="1"/>
  <c r="F66" i="1"/>
  <c r="F69" i="1"/>
  <c r="F70" i="1"/>
  <c r="F71" i="1"/>
  <c r="F72" i="1"/>
  <c r="F73" i="1"/>
  <c r="F74" i="1"/>
  <c r="F75" i="1"/>
  <c r="F76" i="1"/>
  <c r="F32" i="1"/>
  <c r="F33" i="1"/>
  <c r="F35" i="1"/>
  <c r="F164" i="1"/>
  <c r="F165" i="1"/>
  <c r="F166" i="1"/>
  <c r="F167" i="1"/>
  <c r="F107" i="1"/>
  <c r="F37" i="1"/>
  <c r="F108" i="1"/>
  <c r="F109" i="1"/>
  <c r="F110" i="1"/>
  <c r="F158" i="1"/>
  <c r="F159" i="1"/>
  <c r="F137" i="1"/>
  <c r="F136" i="1"/>
  <c r="F135" i="1"/>
  <c r="F25" i="1"/>
  <c r="F26" i="1"/>
  <c r="F27" i="1"/>
  <c r="F28" i="1"/>
  <c r="F29" i="1"/>
  <c r="F31" i="1"/>
  <c r="F129" i="1"/>
  <c r="F130" i="1"/>
  <c r="F131" i="1"/>
  <c r="F132" i="1"/>
  <c r="F133" i="1"/>
  <c r="F51" i="1"/>
  <c r="F50" i="1"/>
  <c r="F49" i="1"/>
  <c r="F48" i="1"/>
  <c r="F45" i="1"/>
  <c r="F44" i="1"/>
  <c r="F42" i="1"/>
  <c r="F41" i="1"/>
  <c r="F39" i="1"/>
  <c r="F24" i="1"/>
  <c r="F36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50" i="1"/>
  <c r="F77" i="1"/>
</calcChain>
</file>

<file path=xl/sharedStrings.xml><?xml version="1.0" encoding="utf-8"?>
<sst xmlns="http://schemas.openxmlformats.org/spreadsheetml/2006/main" count="3690" uniqueCount="1370">
  <si>
    <t>Input Ortholog(s)</t>
  </si>
  <si>
    <t>Gene ID</t>
  </si>
  <si>
    <t>Product Description</t>
  </si>
  <si>
    <t>Ortholog count</t>
  </si>
  <si>
    <t>Expression (TPM)</t>
  </si>
  <si>
    <t>Liver Stage expression</t>
  </si>
  <si>
    <t>PVP01_0300700</t>
  </si>
  <si>
    <t>Plasmodium exported protein, unknown function</t>
  </si>
  <si>
    <t xml:space="preserve"> PVX_001780</t>
  </si>
  <si>
    <t>PVP01_0603500</t>
  </si>
  <si>
    <t>peptidase, putative</t>
  </si>
  <si>
    <t xml:space="preserve"> PVX_001810</t>
  </si>
  <si>
    <t>PVP01_0604200</t>
  </si>
  <si>
    <t>eukaryotic translation initiation factor subunit eIF2A, putative</t>
  </si>
  <si>
    <t xml:space="preserve"> PVX_001835</t>
  </si>
  <si>
    <t>PVP01_0604600</t>
  </si>
  <si>
    <t>60S ribosomal protein L30e, putative</t>
  </si>
  <si>
    <t xml:space="preserve"> PVX_001895</t>
  </si>
  <si>
    <t>PVP01_0605900</t>
  </si>
  <si>
    <t>N-acetyltransferase, GNAT family, putative</t>
  </si>
  <si>
    <t xml:space="preserve"> PVX_001950</t>
  </si>
  <si>
    <t>PVP01_0606900</t>
  </si>
  <si>
    <t>VPS13 domain-containing protein, putative</t>
  </si>
  <si>
    <t xml:space="preserve"> PVX_002590</t>
  </si>
  <si>
    <t>PVP01_0405800</t>
  </si>
  <si>
    <t>40S ribosomal protein S30, putative</t>
  </si>
  <si>
    <t xml:space="preserve"> PVX_002945</t>
  </si>
  <si>
    <t>PVP01_0413200</t>
  </si>
  <si>
    <t>tyrosine kinase-like protein, putative</t>
  </si>
  <si>
    <t xml:space="preserve"> PVX_003565</t>
  </si>
  <si>
    <t>PVP01_0422600</t>
  </si>
  <si>
    <t>early transcribed membrane protein</t>
  </si>
  <si>
    <t xml:space="preserve"> PVX_003570</t>
  </si>
  <si>
    <t>PVP01_0422500</t>
  </si>
  <si>
    <t>nucleic acid-binding protein, putative</t>
  </si>
  <si>
    <t xml:space="preserve"> PVX_003695</t>
  </si>
  <si>
    <t>PVP01_0419800</t>
  </si>
  <si>
    <t>conserved Plasmodium protein, unknown function</t>
  </si>
  <si>
    <t xml:space="preserve"> PVX_003810</t>
  </si>
  <si>
    <t>PVP01_0416800</t>
  </si>
  <si>
    <t>serine-repeat antigen 2 (SERA)</t>
  </si>
  <si>
    <t xml:space="preserve"> PVX_003905</t>
  </si>
  <si>
    <t>PVP01_0415800</t>
  </si>
  <si>
    <t>6-cysteine protein P230, putative</t>
  </si>
  <si>
    <t xml:space="preserve"> PVX_003955</t>
  </si>
  <si>
    <t>PVP01_0414800</t>
  </si>
  <si>
    <t>60S ribosomal protein L37ae, putative</t>
  </si>
  <si>
    <t xml:space="preserve"> PVX_077695</t>
  </si>
  <si>
    <t>PVP01_0002210</t>
  </si>
  <si>
    <t>PIR protein</t>
  </si>
  <si>
    <t xml:space="preserve"> PVX_080090</t>
  </si>
  <si>
    <t>PVP01_1010700</t>
  </si>
  <si>
    <t>heptatricopeptide repeat-containing protein, putative</t>
  </si>
  <si>
    <t xml:space="preserve"> PVX_080270</t>
  </si>
  <si>
    <t>PVP01_1014400</t>
  </si>
  <si>
    <t>CCR4 domain-containing protein 1, putative</t>
  </si>
  <si>
    <t xml:space="preserve"> PVX_080275</t>
  </si>
  <si>
    <t>PVP01_1014500</t>
  </si>
  <si>
    <t>40S ribosomal protein S24, putative</t>
  </si>
  <si>
    <t xml:space="preserve"> PVX_080405</t>
  </si>
  <si>
    <t>PVP01_0933500</t>
  </si>
  <si>
    <t>50S ribosomal protein L2, putative</t>
  </si>
  <si>
    <t xml:space="preserve"> PVX_080660</t>
  </si>
  <si>
    <t>PVP01_1022500</t>
  </si>
  <si>
    <t>RNA pseudouridylate synthase, putative</t>
  </si>
  <si>
    <t xml:space="preserve"> PVX_081615</t>
  </si>
  <si>
    <t>PVP01_0211900</t>
  </si>
  <si>
    <t>seipin domain-containing protein, putative</t>
  </si>
  <si>
    <t xml:space="preserve"> PVX_082480</t>
  </si>
  <si>
    <t>PVP01_0303600</t>
  </si>
  <si>
    <t>Ran-binding protein, putative</t>
  </si>
  <si>
    <t xml:space="preserve"> PVX_082800</t>
  </si>
  <si>
    <t>PVP01_1217300</t>
  </si>
  <si>
    <t>zinc finger protein, putative</t>
  </si>
  <si>
    <t xml:space="preserve"> PVX_082840</t>
  </si>
  <si>
    <t>PVP01_1216500</t>
  </si>
  <si>
    <t>60S ribosomal protein L6, putative</t>
  </si>
  <si>
    <t xml:space="preserve"> PVX_082965</t>
  </si>
  <si>
    <t>PVP01_1213600</t>
  </si>
  <si>
    <t>60S ribosomal protein L18a, putative</t>
  </si>
  <si>
    <t xml:space="preserve"> PVX_083000</t>
  </si>
  <si>
    <t>PVP01_1212800</t>
  </si>
  <si>
    <t>40S ribosomal protein S6, putative</t>
  </si>
  <si>
    <t xml:space="preserve"> PVX_083465</t>
  </si>
  <si>
    <t>PVP01_1203300</t>
  </si>
  <si>
    <t>60S ribosomal protein L17, putative</t>
  </si>
  <si>
    <t xml:space="preserve"> PVX_083555</t>
  </si>
  <si>
    <t>PVP01_1201700</t>
  </si>
  <si>
    <t>membrane associated histidine-rich protein 2</t>
  </si>
  <si>
    <t xml:space="preserve"> PVX_083560</t>
  </si>
  <si>
    <t>PVP01_1201600</t>
  </si>
  <si>
    <t xml:space="preserve"> PVX_084160</t>
  </si>
  <si>
    <t>PVP01_1301600</t>
  </si>
  <si>
    <t>dynein heavy chain, putative</t>
  </si>
  <si>
    <t xml:space="preserve"> PVX_084310</t>
  </si>
  <si>
    <t>PVP01_1304700</t>
  </si>
  <si>
    <t>tetratricopeptide repeat protein, putative</t>
  </si>
  <si>
    <t xml:space="preserve"> PVX_084325</t>
  </si>
  <si>
    <t>PVP01_1420500</t>
  </si>
  <si>
    <t>female development protein FD3, putative</t>
  </si>
  <si>
    <t xml:space="preserve"> PVX_084350</t>
  </si>
  <si>
    <t>PVP01_1305400</t>
  </si>
  <si>
    <t xml:space="preserve"> PVX_084795</t>
  </si>
  <si>
    <t>PVP01_1314700</t>
  </si>
  <si>
    <t>mitochondrial acidic protein MAM33, putative</t>
  </si>
  <si>
    <t xml:space="preserve"> PVX_084855</t>
  </si>
  <si>
    <t>PVP01_1316000</t>
  </si>
  <si>
    <t>DNA topoisomerase 2, putative</t>
  </si>
  <si>
    <t xml:space="preserve"> PVX_084865</t>
  </si>
  <si>
    <t xml:space="preserve"> PVX_084955</t>
  </si>
  <si>
    <t>PVP01_1317700</t>
  </si>
  <si>
    <t>60S ribosomal protein L14, putative</t>
  </si>
  <si>
    <t xml:space="preserve"> PVX_085030</t>
  </si>
  <si>
    <t>PVP01_0112200</t>
  </si>
  <si>
    <t>plasmepsin X, putative</t>
  </si>
  <si>
    <t xml:space="preserve"> PVX_085270</t>
  </si>
  <si>
    <t>PVP01_1324700</t>
  </si>
  <si>
    <t>60S ribosomal protein L7-3, putative</t>
  </si>
  <si>
    <t xml:space="preserve"> PVX_085275</t>
  </si>
  <si>
    <t>PVP01_1324800</t>
  </si>
  <si>
    <t>60S ribosomal protein L5, putative</t>
  </si>
  <si>
    <t xml:space="preserve"> PVX_085310</t>
  </si>
  <si>
    <t xml:space="preserve"> PVX_085420</t>
  </si>
  <si>
    <t>PVP01_1327700</t>
  </si>
  <si>
    <t>40S ribosomal protein S25, putative</t>
  </si>
  <si>
    <t xml:space="preserve"> PVX_085735</t>
  </si>
  <si>
    <t>PVP01_1334600</t>
  </si>
  <si>
    <t>60S ribosomal protein L10, putative</t>
  </si>
  <si>
    <t xml:space="preserve"> PVX_085790</t>
  </si>
  <si>
    <t>PVP01_1335700</t>
  </si>
  <si>
    <t xml:space="preserve"> PVX_085800</t>
  </si>
  <si>
    <t>PVP01_1335900</t>
  </si>
  <si>
    <t xml:space="preserve"> PVX_085885</t>
  </si>
  <si>
    <t>PVP01_1337600</t>
  </si>
  <si>
    <t>DnaJ protein, putative</t>
  </si>
  <si>
    <t xml:space="preserve"> PVX_085890</t>
  </si>
  <si>
    <t>PVP01_1337700</t>
  </si>
  <si>
    <t>rhomboid protease ROM8, putative</t>
  </si>
  <si>
    <t xml:space="preserve"> PVX_086020</t>
  </si>
  <si>
    <t>PVP01_1340400</t>
  </si>
  <si>
    <t>40S ribosomal protein S8e, putative</t>
  </si>
  <si>
    <t xml:space="preserve"> PVX_086120</t>
  </si>
  <si>
    <t>PVP01_1342500</t>
  </si>
  <si>
    <t>transcription elongation factor SPT6, putative</t>
  </si>
  <si>
    <t xml:space="preserve"> PVX_087745</t>
  </si>
  <si>
    <t>PVP01_0104300</t>
  </si>
  <si>
    <t>basal complex transmembrane protein 2, putative</t>
  </si>
  <si>
    <t xml:space="preserve"> PVX_087860</t>
  </si>
  <si>
    <t>PVP01_0106600</t>
  </si>
  <si>
    <t>60S ribosomal protein L37, putative</t>
  </si>
  <si>
    <t xml:space="preserve"> PVX_087885</t>
  </si>
  <si>
    <t>PVP01_0107500</t>
  </si>
  <si>
    <t>rhoptry-associated membrane antigen, putative</t>
  </si>
  <si>
    <t xml:space="preserve"> PVX_087950</t>
  </si>
  <si>
    <t>PVP01_0108700</t>
  </si>
  <si>
    <t>heat shock protein 90, putative</t>
  </si>
  <si>
    <t xml:space="preserve"> PVX_088065</t>
  </si>
  <si>
    <t>PVP01_0111000</t>
  </si>
  <si>
    <t>60S ribosomal protein L34, putative</t>
  </si>
  <si>
    <t xml:space="preserve"> PVX_089015</t>
  </si>
  <si>
    <t>PVP01_0507400</t>
  </si>
  <si>
    <t>ATP-dependent RNA helicase DBP10, putative</t>
  </si>
  <si>
    <t xml:space="preserve"> PVX_089055</t>
  </si>
  <si>
    <t>PVP01_0508200</t>
  </si>
  <si>
    <t>HECT-like E3 ubiquitin ligase, putative</t>
  </si>
  <si>
    <t xml:space="preserve"> PVX_089280</t>
  </si>
  <si>
    <t>PVP01_0512600</t>
  </si>
  <si>
    <t>60S ribosomal protein L22, putative</t>
  </si>
  <si>
    <t xml:space="preserve"> PVX_089750</t>
  </si>
  <si>
    <t>PVP01_0522400</t>
  </si>
  <si>
    <t>60S ribosomal protein L15, putative</t>
  </si>
  <si>
    <t xml:space="preserve"> PVX_090155</t>
  </si>
  <si>
    <t>PVP01_0530800</t>
  </si>
  <si>
    <t>alpha tubulin 2, putative</t>
  </si>
  <si>
    <t xml:space="preserve"> PVX_090160</t>
  </si>
  <si>
    <t>PVP01_0530900</t>
  </si>
  <si>
    <t>40S ribosomal protein S19, putative</t>
  </si>
  <si>
    <t xml:space="preserve"> PVX_090230</t>
  </si>
  <si>
    <t xml:space="preserve"> PVX_090930</t>
  </si>
  <si>
    <t>PVP01_0905800</t>
  </si>
  <si>
    <t>histone H4, putative</t>
  </si>
  <si>
    <t xml:space="preserve"> PVX_091145</t>
  </si>
  <si>
    <t>PVP01_0910700</t>
  </si>
  <si>
    <t>60S ribosomal protein L36, putative</t>
  </si>
  <si>
    <t xml:space="preserve"> PVX_091485</t>
  </si>
  <si>
    <t>PVP01_0917700</t>
  </si>
  <si>
    <t>ubiquitin carboxyl-terminal hydrolase UCH54, putative</t>
  </si>
  <si>
    <t xml:space="preserve"> PVX_091630</t>
  </si>
  <si>
    <t xml:space="preserve"> PVX_091635</t>
  </si>
  <si>
    <t xml:space="preserve"> PVX_091735</t>
  </si>
  <si>
    <t>PVP01_0922900</t>
  </si>
  <si>
    <t xml:space="preserve"> PVX_091865</t>
  </si>
  <si>
    <t>PVP01_0925600</t>
  </si>
  <si>
    <t>60S ribosomal protein L35, putative</t>
  </si>
  <si>
    <t xml:space="preserve"> PVX_091925</t>
  </si>
  <si>
    <t>PVP01_0926900</t>
  </si>
  <si>
    <t>40S ribosomal protein S18, putative</t>
  </si>
  <si>
    <t xml:space="preserve"> PVX_092120</t>
  </si>
  <si>
    <t>PVP01_0930800</t>
  </si>
  <si>
    <t>60S ribosomal protein P0, putative</t>
  </si>
  <si>
    <t xml:space="preserve"> PVX_092335</t>
  </si>
  <si>
    <t>PVP01_0935300</t>
  </si>
  <si>
    <t>alpha/beta hydrolase, putative</t>
  </si>
  <si>
    <t xml:space="preserve"> PVX_092730</t>
  </si>
  <si>
    <t>PVP01_0943200</t>
  </si>
  <si>
    <t>60S ribosomal protein L28, putative</t>
  </si>
  <si>
    <t xml:space="preserve"> PVX_092735</t>
  </si>
  <si>
    <t>PVP01_0943300</t>
  </si>
  <si>
    <t>60S ribosomal protein L35ae, putative</t>
  </si>
  <si>
    <t xml:space="preserve"> PVX_092820</t>
  </si>
  <si>
    <t>PVP01_0945000</t>
  </si>
  <si>
    <t>60S ribosomal protein L41, putative</t>
  </si>
  <si>
    <t xml:space="preserve"> PVX_092995</t>
  </si>
  <si>
    <t>PVP01_0000100</t>
  </si>
  <si>
    <t>tryptophan-rich antigen, tryptophan-rich protein</t>
  </si>
  <si>
    <t xml:space="preserve"> PVX_094275</t>
  </si>
  <si>
    <t>PVP01_0801000</t>
  </si>
  <si>
    <t>hypothetical protein</t>
  </si>
  <si>
    <t xml:space="preserve"> PVX_094305</t>
  </si>
  <si>
    <t>PVP01_0935100</t>
  </si>
  <si>
    <t>erythrocyte membrane and merozoite antigen EMMA1, putative</t>
  </si>
  <si>
    <t xml:space="preserve"> PVX_094400</t>
  </si>
  <si>
    <t>PVP01_0803800</t>
  </si>
  <si>
    <t>60S ribosomal protein L13, putative</t>
  </si>
  <si>
    <t xml:space="preserve"> PVX_094600</t>
  </si>
  <si>
    <t>PVP01_0807800</t>
  </si>
  <si>
    <t>PHD finger protein PHD1, putative</t>
  </si>
  <si>
    <t xml:space="preserve"> PVX_094635</t>
  </si>
  <si>
    <t>PVP01_0808400</t>
  </si>
  <si>
    <t>tubulin beta chain, putative</t>
  </si>
  <si>
    <t xml:space="preserve"> PVX_094675</t>
  </si>
  <si>
    <t>PVP01_0809200</t>
  </si>
  <si>
    <t>ribonuclease, putative</t>
  </si>
  <si>
    <t xml:space="preserve"> PVX_094810</t>
  </si>
  <si>
    <t>PVP01_0811900</t>
  </si>
  <si>
    <t>PRE-binding protein, putative</t>
  </si>
  <si>
    <t xml:space="preserve"> PVX_095095</t>
  </si>
  <si>
    <t>PVP01_0529400</t>
  </si>
  <si>
    <t xml:space="preserve"> PVX_095190</t>
  </si>
  <si>
    <t>PVP01_0819300</t>
  </si>
  <si>
    <t>histone H2A.Z, putative</t>
  </si>
  <si>
    <t xml:space="preserve"> PVX_095350</t>
  </si>
  <si>
    <t>PVP01_0822500</t>
  </si>
  <si>
    <t>40S ribosomal protein S11, putative</t>
  </si>
  <si>
    <t xml:space="preserve"> PVX_096030</t>
  </si>
  <si>
    <t>PVP01_0004275</t>
  </si>
  <si>
    <t xml:space="preserve"> PVX_096035</t>
  </si>
  <si>
    <t xml:space="preserve"> PVX_096265</t>
  </si>
  <si>
    <t>PVP01_0317300</t>
  </si>
  <si>
    <t>40S ribosomal protein S5, putative</t>
  </si>
  <si>
    <t xml:space="preserve"> PVX_097575</t>
  </si>
  <si>
    <t xml:space="preserve"> PVX_097760</t>
  </si>
  <si>
    <t>PVP01_1030200</t>
  </si>
  <si>
    <t>60S ribosomal protein L31, putative</t>
  </si>
  <si>
    <t xml:space="preserve"> PVX_097915</t>
  </si>
  <si>
    <t>PVP01_1026900</t>
  </si>
  <si>
    <t>60S ribosomal protein L4, putative</t>
  </si>
  <si>
    <t xml:space="preserve"> PVX_097940</t>
  </si>
  <si>
    <t>PVP01_1026400</t>
  </si>
  <si>
    <t>protein CAF40, putative</t>
  </si>
  <si>
    <t xml:space="preserve"> PVX_098060</t>
  </si>
  <si>
    <t>PVP01_1024000</t>
  </si>
  <si>
    <t xml:space="preserve"> PVX_098585</t>
  </si>
  <si>
    <t>PVP01_0010770</t>
  </si>
  <si>
    <t>reticulocyte binding protein 1a, putative</t>
  </si>
  <si>
    <t xml:space="preserve"> PVX_098640</t>
  </si>
  <si>
    <t>PVP01_0702300</t>
  </si>
  <si>
    <t>60S ribosomal protein L32, putative</t>
  </si>
  <si>
    <t xml:space="preserve"> PVX_098700</t>
  </si>
  <si>
    <t>PVP01_0703500</t>
  </si>
  <si>
    <t>nucleoporin NUP221, putative</t>
  </si>
  <si>
    <t xml:space="preserve"> PVX_098705</t>
  </si>
  <si>
    <t>PVP01_0703600</t>
  </si>
  <si>
    <t>mitochondrial carrier protein, putative</t>
  </si>
  <si>
    <t xml:space="preserve"> PVX_098710</t>
  </si>
  <si>
    <t>PVP01_0000320</t>
  </si>
  <si>
    <t xml:space="preserve"> PVX_098950</t>
  </si>
  <si>
    <t>PVP01_0116000</t>
  </si>
  <si>
    <t xml:space="preserve"> PVX_099510</t>
  </si>
  <si>
    <t>PVP01_0720400</t>
  </si>
  <si>
    <t xml:space="preserve"> PVX_099525</t>
  </si>
  <si>
    <t>PVP01_0720700</t>
  </si>
  <si>
    <t>S-adenosylmethionine synthetase, putative</t>
  </si>
  <si>
    <t xml:space="preserve"> PVX_099530</t>
  </si>
  <si>
    <t>PVP01_0720900</t>
  </si>
  <si>
    <t>para-aminobenzoic acid synthetase, putative</t>
  </si>
  <si>
    <t xml:space="preserve"> PVX_099930</t>
  </si>
  <si>
    <t>PVP01_0727900</t>
  </si>
  <si>
    <t>high molecular weight rhoptry protein 2</t>
  </si>
  <si>
    <t xml:space="preserve"> PVX_100005</t>
  </si>
  <si>
    <t>PVP01_0729400</t>
  </si>
  <si>
    <t>regulator of chromosome condensation, putative</t>
  </si>
  <si>
    <t xml:space="preserve"> PVX_100625</t>
  </si>
  <si>
    <t>PVP01_1451500</t>
  </si>
  <si>
    <t>pentatricopeptide repeat domain-containing protein 2, putative</t>
  </si>
  <si>
    <t xml:space="preserve"> PVX_101035</t>
  </si>
  <si>
    <t>PVP01_1459800</t>
  </si>
  <si>
    <t>40S ribosomal protein S17, putative</t>
  </si>
  <si>
    <t xml:space="preserve"> PVX_101200</t>
  </si>
  <si>
    <t>PVP01_1336400</t>
  </si>
  <si>
    <t>actin II</t>
  </si>
  <si>
    <t xml:space="preserve"> PVX_101400</t>
  </si>
  <si>
    <t>PVP01_1467200</t>
  </si>
  <si>
    <t>osmiophilic body protein G377, putative</t>
  </si>
  <si>
    <t xml:space="preserve"> PVX_101555</t>
  </si>
  <si>
    <t>PVP01_0521700</t>
  </si>
  <si>
    <t xml:space="preserve"> PVX_110835</t>
  </si>
  <si>
    <t>PVP01_0623100</t>
  </si>
  <si>
    <t xml:space="preserve"> PVX_110915</t>
  </si>
  <si>
    <t>PVP01_0621300</t>
  </si>
  <si>
    <t xml:space="preserve"> PVX_111290</t>
  </si>
  <si>
    <t>PVP01_0613800</t>
  </si>
  <si>
    <t>merozoite TRAP-like protein</t>
  </si>
  <si>
    <t xml:space="preserve"> PVX_111330</t>
  </si>
  <si>
    <t>PVP01_0612900</t>
  </si>
  <si>
    <t>60S ribosomal protein L3, putative</t>
  </si>
  <si>
    <t xml:space="preserve"> PVX_111355</t>
  </si>
  <si>
    <t>PVP01_0612400</t>
  </si>
  <si>
    <t>merozoite capping protein 1, putative</t>
  </si>
  <si>
    <t xml:space="preserve"> PVX_113265</t>
  </si>
  <si>
    <t>PVP01_1146900</t>
  </si>
  <si>
    <t xml:space="preserve"> PVX_113295</t>
  </si>
  <si>
    <t>PVP01_1146300</t>
  </si>
  <si>
    <t>SAC3 domain-containing protein, putative</t>
  </si>
  <si>
    <t xml:space="preserve"> PVX_113665</t>
  </si>
  <si>
    <t>PVP01_1131600</t>
  </si>
  <si>
    <t>histone H3 variant, putative</t>
  </si>
  <si>
    <t xml:space="preserve"> PVX_113780</t>
  </si>
  <si>
    <t>PVP01_1136300</t>
  </si>
  <si>
    <t>6-cysteine protein P12p, putative</t>
  </si>
  <si>
    <t xml:space="preserve"> PVX_113850</t>
  </si>
  <si>
    <t>PVP01_1134800</t>
  </si>
  <si>
    <t>major facilitator superfamily-related transporter, putative</t>
  </si>
  <si>
    <t xml:space="preserve"> PVX_113860</t>
  </si>
  <si>
    <t>PVP01_1134600</t>
  </si>
  <si>
    <t>60S ribosomal protein L19, putative</t>
  </si>
  <si>
    <t xml:space="preserve"> PVX_113995</t>
  </si>
  <si>
    <t>PVP01_1132000</t>
  </si>
  <si>
    <t>AP-2 complex subunit alpha, putative</t>
  </si>
  <si>
    <t xml:space="preserve"> PVX_114015</t>
  </si>
  <si>
    <t>PVP01_1131700</t>
  </si>
  <si>
    <t>histone H2A, putative</t>
  </si>
  <si>
    <t xml:space="preserve"> PVX_114040</t>
  </si>
  <si>
    <t>PVP01_1131200</t>
  </si>
  <si>
    <t>60S ribosomal protein L27a, putative</t>
  </si>
  <si>
    <t xml:space="preserve"> PVX_114370</t>
  </si>
  <si>
    <t>PVP01_0421200</t>
  </si>
  <si>
    <t>5'-3' exonuclease, putative</t>
  </si>
  <si>
    <t xml:space="preserve"> PVX_114480</t>
  </si>
  <si>
    <t>PVP01_1122000</t>
  </si>
  <si>
    <t>protein DJ-1, putative</t>
  </si>
  <si>
    <t xml:space="preserve"> PVX_114515</t>
  </si>
  <si>
    <t>PVP01_1121200</t>
  </si>
  <si>
    <t>choline/ethanolaminephosphotransferase, putative</t>
  </si>
  <si>
    <t xml:space="preserve"> PVX_114830</t>
  </si>
  <si>
    <t>PVP01_1114800</t>
  </si>
  <si>
    <t>elongation factor 1-alpha, putative</t>
  </si>
  <si>
    <t xml:space="preserve"> PVX_114910</t>
  </si>
  <si>
    <t>PVP01_1113100</t>
  </si>
  <si>
    <t>40S ribosomal protein S15, putative</t>
  </si>
  <si>
    <t xml:space="preserve"> PVX_114990</t>
  </si>
  <si>
    <t>PVP01_1111400</t>
  </si>
  <si>
    <t>guanylyl cyclase beta, putative</t>
  </si>
  <si>
    <t xml:space="preserve"> PVX_115255</t>
  </si>
  <si>
    <t>PVP01_1106100</t>
  </si>
  <si>
    <t>ubiquitin-60S ribosomal protein L40, putative</t>
  </si>
  <si>
    <t xml:space="preserve"> PVX_115275</t>
  </si>
  <si>
    <t>PVP01_1105700</t>
  </si>
  <si>
    <t xml:space="preserve"> PVX_115460</t>
  </si>
  <si>
    <t>PVP01_1101500</t>
  </si>
  <si>
    <t xml:space="preserve"> PVX_116655</t>
  </si>
  <si>
    <t>PVP01_1230300</t>
  </si>
  <si>
    <t xml:space="preserve"> PVX_116700</t>
  </si>
  <si>
    <t>PVP01_1231200</t>
  </si>
  <si>
    <t>60S ribosomal protein L23, putative</t>
  </si>
  <si>
    <t xml:space="preserve"> PVX_116715</t>
  </si>
  <si>
    <t>PVP01_1231500</t>
  </si>
  <si>
    <t xml:space="preserve"> PVX_116915</t>
  </si>
  <si>
    <t>PVP01_1235700</t>
  </si>
  <si>
    <t>exported protein 2, putative</t>
  </si>
  <si>
    <t xml:space="preserve"> PVX_117060</t>
  </si>
  <si>
    <t>PVP01_1238700</t>
  </si>
  <si>
    <t>MORC family protein, putative</t>
  </si>
  <si>
    <t xml:space="preserve"> PVX_117135</t>
  </si>
  <si>
    <t>PVP01_1240200</t>
  </si>
  <si>
    <t>enkurin domain-containing protein, putative</t>
  </si>
  <si>
    <t xml:space="preserve"> PVX_117390</t>
  </si>
  <si>
    <t>PVP01_1245500</t>
  </si>
  <si>
    <t>40S ribosomal protein S28e, putative</t>
  </si>
  <si>
    <t xml:space="preserve"> PVX_117420</t>
  </si>
  <si>
    <t>PVP01_1246100</t>
  </si>
  <si>
    <t>60S ribosomal protein L27, putative</t>
  </si>
  <si>
    <t xml:space="preserve"> PVX_117440</t>
  </si>
  <si>
    <t>PVP01_1246500</t>
  </si>
  <si>
    <t>60S ribosomal protein L29, putative</t>
  </si>
  <si>
    <t xml:space="preserve"> PVX_117570</t>
  </si>
  <si>
    <t>PVP01_1249000</t>
  </si>
  <si>
    <t xml:space="preserve"> PVX_117685</t>
  </si>
  <si>
    <t>PVP01_1251300</t>
  </si>
  <si>
    <t>ferlin, putative</t>
  </si>
  <si>
    <t xml:space="preserve"> PVX_118145</t>
  </si>
  <si>
    <t>PVP01_1260000</t>
  </si>
  <si>
    <t xml:space="preserve"> PVX_118230</t>
  </si>
  <si>
    <t>PVP01_1261800</t>
  </si>
  <si>
    <t>ATP-dependent RNA helicase MAK5, putative</t>
  </si>
  <si>
    <t xml:space="preserve"> PVX_118340</t>
  </si>
  <si>
    <t>PVP01_1264000</t>
  </si>
  <si>
    <t>serine/threonine protein kinase, putative</t>
  </si>
  <si>
    <t xml:space="preserve"> PVX_118345</t>
  </si>
  <si>
    <t>PVP01_1264100</t>
  </si>
  <si>
    <t>Sec7 domain-containing protein ARFGEF, putative</t>
  </si>
  <si>
    <t xml:space="preserve"> PVX_118625</t>
  </si>
  <si>
    <t>PVP01_1269800</t>
  </si>
  <si>
    <t>trailer hitch homolog, putative</t>
  </si>
  <si>
    <t xml:space="preserve"> PVX_118695</t>
  </si>
  <si>
    <t xml:space="preserve"> PVX_119225</t>
  </si>
  <si>
    <t>PVP01_0838200</t>
  </si>
  <si>
    <t>Plasmodium exported protein (PHIST), unknown function</t>
  </si>
  <si>
    <t xml:space="preserve"> PVX_119250</t>
  </si>
  <si>
    <t>PVP01_0837700</t>
  </si>
  <si>
    <t xml:space="preserve"> PVX_119345</t>
  </si>
  <si>
    <t>PVP01_0835800</t>
  </si>
  <si>
    <t>60S ribosomal protein L44, putative</t>
  </si>
  <si>
    <t xml:space="preserve"> PVX_119470</t>
  </si>
  <si>
    <t>PVP01_0833200</t>
  </si>
  <si>
    <t>40S ribosomal protein S23, putative</t>
  </si>
  <si>
    <t xml:space="preserve"> PVX_119765</t>
  </si>
  <si>
    <t>PVP01_0826800</t>
  </si>
  <si>
    <t xml:space="preserve"> PVX_121965</t>
  </si>
  <si>
    <t>PVP01_0810300</t>
  </si>
  <si>
    <t>DNA2/NAM7 helicase, putative</t>
  </si>
  <si>
    <t xml:space="preserve"> PVX_122030</t>
  </si>
  <si>
    <t>PVP01_1404700</t>
  </si>
  <si>
    <t xml:space="preserve"> PVX_122285</t>
  </si>
  <si>
    <t>PVP01_1410100</t>
  </si>
  <si>
    <t>60S ribosomal protein L24, putative</t>
  </si>
  <si>
    <t xml:space="preserve"> PVX_122465</t>
  </si>
  <si>
    <t>PVP01_1413700</t>
  </si>
  <si>
    <t>protein AAP2, putative</t>
  </si>
  <si>
    <t xml:space="preserve"> PVX_123060</t>
  </si>
  <si>
    <t>PVP01_1426100</t>
  </si>
  <si>
    <t>DNA/RNA-binding protein Alba 1, putative</t>
  </si>
  <si>
    <t xml:space="preserve"> PVX_123070</t>
  </si>
  <si>
    <t>PVP01_1426300</t>
  </si>
  <si>
    <t>60S ribosomal protein L13-2, putative</t>
  </si>
  <si>
    <t xml:space="preserve"> PVX_123075</t>
  </si>
  <si>
    <t>PVP01_1426400</t>
  </si>
  <si>
    <t>40S ribosomal protein S16, putative</t>
  </si>
  <si>
    <t xml:space="preserve"> PVX_123800</t>
  </si>
  <si>
    <t>PVP01_1441600</t>
  </si>
  <si>
    <t>phospholipid-transporting ATPase, putative</t>
  </si>
  <si>
    <t xml:space="preserve"> PVX_123805</t>
  </si>
  <si>
    <t>PVP01_1441700</t>
  </si>
  <si>
    <t xml:space="preserve"> PVX_123845</t>
  </si>
  <si>
    <t>PVP01_1442500</t>
  </si>
  <si>
    <t>polyadenylate-binding protein 1, putative</t>
  </si>
  <si>
    <t xml:space="preserve"> PVX_124080</t>
  </si>
  <si>
    <t>PVP01_1447200</t>
  </si>
  <si>
    <t xml:space="preserve"> PVX_169270</t>
  </si>
  <si>
    <t>PF3D7_1018300</t>
  </si>
  <si>
    <t>PF3D7_1019000</t>
  </si>
  <si>
    <t>PF3D7_1019400</t>
  </si>
  <si>
    <t>PF3D7_1020700</t>
  </si>
  <si>
    <t>PF3D7_1021700</t>
  </si>
  <si>
    <t>PF3D7_0219200</t>
  </si>
  <si>
    <t>40S ribosomal protein S30</t>
  </si>
  <si>
    <t>PF3D7_0211700</t>
  </si>
  <si>
    <t>PF3D7_0202500</t>
  </si>
  <si>
    <t>early transcribed membrane protein 2</t>
  </si>
  <si>
    <t>PF3D7_0207300</t>
  </si>
  <si>
    <t>serine repeat antigen 8</t>
  </si>
  <si>
    <t>PF3D7_0209000</t>
  </si>
  <si>
    <t>6-cysteine protein P230</t>
  </si>
  <si>
    <t>PF3D7_0210100</t>
  </si>
  <si>
    <t>PF3D7_0523200</t>
  </si>
  <si>
    <t>PF3D7_0519500</t>
  </si>
  <si>
    <t>PF3D7_0519400</t>
  </si>
  <si>
    <t>40S ribosomal protein S24</t>
  </si>
  <si>
    <t>PF3D7_0516900</t>
  </si>
  <si>
    <t>60S ribosomal protein L2</t>
  </si>
  <si>
    <t>PF3D7_0511500</t>
  </si>
  <si>
    <t>PF3D7_0102800</t>
  </si>
  <si>
    <t>PF3D7_1434500</t>
  </si>
  <si>
    <t>dynein-related AAA-type ATPase, putative</t>
  </si>
  <si>
    <t>PF3D7_1337400</t>
  </si>
  <si>
    <t>PF3D7_1338200</t>
  </si>
  <si>
    <t>PF3D7_1341200</t>
  </si>
  <si>
    <t>60S ribosomal protein L18, putative</t>
  </si>
  <si>
    <t>PF3D7_1342000</t>
  </si>
  <si>
    <t>40S ribosomal protein S6</t>
  </si>
  <si>
    <t>PF3D7_1351400</t>
  </si>
  <si>
    <t>PF3D7_1353100</t>
  </si>
  <si>
    <t>PF3D7_1202300</t>
  </si>
  <si>
    <t>PF3D7_1205600</t>
  </si>
  <si>
    <t>PF3D7_1206300</t>
  </si>
  <si>
    <t>PF3D7_1434800</t>
  </si>
  <si>
    <t>PF3D7_1239500</t>
  </si>
  <si>
    <t>DNA gyrase subunit B</t>
  </si>
  <si>
    <t>PF3D7_1431700</t>
  </si>
  <si>
    <t>PF3D7_0808200</t>
  </si>
  <si>
    <t>plasmepsin X</t>
  </si>
  <si>
    <t>PF3D7_1424400</t>
  </si>
  <si>
    <t>PF3D7_1424100</t>
  </si>
  <si>
    <t>PF3D7_1421200</t>
  </si>
  <si>
    <t>40S ribosomal protein S25</t>
  </si>
  <si>
    <t>PF3D7_1414300</t>
  </si>
  <si>
    <t>PF3D7_1411300</t>
  </si>
  <si>
    <t>PF3D7_1411200</t>
  </si>
  <si>
    <t>rhomboid protease ROM8</t>
  </si>
  <si>
    <t>PF3D7_1408600</t>
  </si>
  <si>
    <t>PF3D7_1406200</t>
  </si>
  <si>
    <t>PF3D7_0706400</t>
  </si>
  <si>
    <t>60S ribosomal protein L37</t>
  </si>
  <si>
    <t>PF3D7_0707300</t>
  </si>
  <si>
    <t>rhoptry-associated membrane antigen</t>
  </si>
  <si>
    <t>PF3D7_0708400</t>
  </si>
  <si>
    <t>heat shock protein 90</t>
  </si>
  <si>
    <t>PF3D7_0710600</t>
  </si>
  <si>
    <t>60S ribosomal protein L34</t>
  </si>
  <si>
    <t>PF3D7_0827000</t>
  </si>
  <si>
    <t>PF3D7_0826100</t>
  </si>
  <si>
    <t>PF3D7_0821700</t>
  </si>
  <si>
    <t>PF3D7_0415900</t>
  </si>
  <si>
    <t>PF3D7_0422300</t>
  </si>
  <si>
    <t>alpha tubulin 2</t>
  </si>
  <si>
    <t>PF3D7_0422400</t>
  </si>
  <si>
    <t>40S ribosomal protein S19</t>
  </si>
  <si>
    <t>PF3D7_1105000</t>
  </si>
  <si>
    <t>histone H4</t>
  </si>
  <si>
    <t>PF3D7_1109900</t>
  </si>
  <si>
    <t>60S ribosomal protein L36</t>
  </si>
  <si>
    <t>PF3D7_1117100</t>
  </si>
  <si>
    <t>ubiquitin carboxyl-terminal hydrolase UCH54</t>
  </si>
  <si>
    <t>PF3D7_1122300</t>
  </si>
  <si>
    <t>PF3D7_1124900</t>
  </si>
  <si>
    <t>PF3D7_1126200</t>
  </si>
  <si>
    <t>PF3D7_1130200</t>
  </si>
  <si>
    <t>60S ribosomal protein P0</t>
  </si>
  <si>
    <t>PF3D7_1134500</t>
  </si>
  <si>
    <t>PF3D7_1142500</t>
  </si>
  <si>
    <t>60S ribosomal protein L28</t>
  </si>
  <si>
    <t>PF3D7_1142600</t>
  </si>
  <si>
    <t>PF3D7_1144300</t>
  </si>
  <si>
    <t>60S ribosomal protein L41</t>
  </si>
  <si>
    <t>PF3D7_0102700</t>
  </si>
  <si>
    <t>merozoite-associated tryptophan-rich antigen</t>
  </si>
  <si>
    <t>PF3D7_0611800</t>
  </si>
  <si>
    <t>PF3D7_1004000</t>
  </si>
  <si>
    <t>PF3D7_1008100</t>
  </si>
  <si>
    <t>PHD finger protein PHD1</t>
  </si>
  <si>
    <t>PF3D7_1008700</t>
  </si>
  <si>
    <t>tubulin beta chain</t>
  </si>
  <si>
    <t>PF3D7_1009200</t>
  </si>
  <si>
    <t>PF3D7_1011800</t>
  </si>
  <si>
    <t>PRE-binding protein</t>
  </si>
  <si>
    <t>PF3D7_0322700</t>
  </si>
  <si>
    <t>PF3D7_0320900</t>
  </si>
  <si>
    <t>histone H2A.Z</t>
  </si>
  <si>
    <t>PF3D7_0317600</t>
  </si>
  <si>
    <t>PF3D7_0721600</t>
  </si>
  <si>
    <t>PF3D7_0503800</t>
  </si>
  <si>
    <t>60S ribosomal protein L31</t>
  </si>
  <si>
    <t>PF3D7_0507100</t>
  </si>
  <si>
    <t>60S ribosomal protein L4</t>
  </si>
  <si>
    <t>PF3D7_0507600</t>
  </si>
  <si>
    <t>PF3D7_0510000</t>
  </si>
  <si>
    <t>PF3D7_0402300</t>
  </si>
  <si>
    <t>reticulocyte binding protein homologue 1</t>
  </si>
  <si>
    <t>PF3D7_0903900</t>
  </si>
  <si>
    <t>60S ribosomal protein L32</t>
  </si>
  <si>
    <t>PF3D7_0905100</t>
  </si>
  <si>
    <t>PF3D7_0905200</t>
  </si>
  <si>
    <t>PF3D7_0729900</t>
  </si>
  <si>
    <t>PF3D7_0804500</t>
  </si>
  <si>
    <t>conserved Plasmodium membrane protein, unknown function</t>
  </si>
  <si>
    <t>PF3D7_0921900</t>
  </si>
  <si>
    <t>PF3D7_0922200</t>
  </si>
  <si>
    <t>S-adenosylmethionine synthetase</t>
  </si>
  <si>
    <t>PF3D7_0922400</t>
  </si>
  <si>
    <t>para-aminobenzoic acid synthetase</t>
  </si>
  <si>
    <t>PF3D7_0929400</t>
  </si>
  <si>
    <t>PF3D7_0930800</t>
  </si>
  <si>
    <t>PF3D7_1233300</t>
  </si>
  <si>
    <t>PF3D7_1242700</t>
  </si>
  <si>
    <t>PF3D7_1246200</t>
  </si>
  <si>
    <t>actin I</t>
  </si>
  <si>
    <t>PF3D7_1250100</t>
  </si>
  <si>
    <t>osmiophilic body protein G377</t>
  </si>
  <si>
    <t>PF3D7_0415200</t>
  </si>
  <si>
    <t>PF3D7_0202600</t>
  </si>
  <si>
    <t>PF3D7_1036900</t>
  </si>
  <si>
    <t>PF3D7_1028700</t>
  </si>
  <si>
    <t>PF3D7_1027800</t>
  </si>
  <si>
    <t>60S ribosomal protein L3</t>
  </si>
  <si>
    <t>PF3D7_1027300</t>
  </si>
  <si>
    <t>peroxiredoxin</t>
  </si>
  <si>
    <t>PF3D7_0602000</t>
  </si>
  <si>
    <t>PF3D7_0602600</t>
  </si>
  <si>
    <t>PF3D7_0610400</t>
  </si>
  <si>
    <t>histone H3</t>
  </si>
  <si>
    <t>PF3D7_0612800</t>
  </si>
  <si>
    <t>6-cysteine protein P12p</t>
  </si>
  <si>
    <t>PF3D7_0614300</t>
  </si>
  <si>
    <t>PF3D7_0614500</t>
  </si>
  <si>
    <t>60S ribosomal protein L19</t>
  </si>
  <si>
    <t>PF3D7_0617100</t>
  </si>
  <si>
    <t>PF3D7_0617800</t>
  </si>
  <si>
    <t>histone H2A</t>
  </si>
  <si>
    <t>PF3D7_0618300</t>
  </si>
  <si>
    <t>PF3D7_0203900</t>
  </si>
  <si>
    <t>PF3D7_0627500</t>
  </si>
  <si>
    <t>protein DJ-1</t>
  </si>
  <si>
    <t>PF3D7_0628300</t>
  </si>
  <si>
    <t>PF3D7_1357000</t>
  </si>
  <si>
    <t>elongation factor 1-alpha</t>
  </si>
  <si>
    <t>PF3D7_1358800</t>
  </si>
  <si>
    <t>40S ribosomal protein S15</t>
  </si>
  <si>
    <t>PF3D7_1360500</t>
  </si>
  <si>
    <t>guanylyl cyclase beta</t>
  </si>
  <si>
    <t>PF3D7_1365900</t>
  </si>
  <si>
    <t>ubiquitin-60S ribosomal protein L40</t>
  </si>
  <si>
    <t>PF3D7_1366300</t>
  </si>
  <si>
    <t>PF3D7_1324300</t>
  </si>
  <si>
    <t>PF3D7_1323400</t>
  </si>
  <si>
    <t>60S ribosomal protein L23</t>
  </si>
  <si>
    <t>PF3D7_1323100</t>
  </si>
  <si>
    <t>PF3D7_1471100</t>
  </si>
  <si>
    <t>exported protein 2</t>
  </si>
  <si>
    <t>PF3D7_1468100</t>
  </si>
  <si>
    <t>MORC family protein</t>
  </si>
  <si>
    <t>PF3D7_1466600</t>
  </si>
  <si>
    <t>PF3D7_1461300</t>
  </si>
  <si>
    <t>PF3D7_1460700</t>
  </si>
  <si>
    <t>60S ribosomal protein L27</t>
  </si>
  <si>
    <t>PF3D7_1460300</t>
  </si>
  <si>
    <t>PF3D7_1457900</t>
  </si>
  <si>
    <t>PF3D7_1455600</t>
  </si>
  <si>
    <t>PF3D7_1447000</t>
  </si>
  <si>
    <t>40S ribosomal protein S5</t>
  </si>
  <si>
    <t>PF3D7_1445200</t>
  </si>
  <si>
    <t>PF3D7_1443000</t>
  </si>
  <si>
    <t>serine/threonine protein kinase</t>
  </si>
  <si>
    <t>PF3D7_1442900</t>
  </si>
  <si>
    <t>PF3D7_1474900</t>
  </si>
  <si>
    <t>PF3D7_0302100</t>
  </si>
  <si>
    <t>PF3D7_0304400</t>
  </si>
  <si>
    <t>60S ribosomal protein L44</t>
  </si>
  <si>
    <t>PF3D7_0306900</t>
  </si>
  <si>
    <t>PF3D7_0313400</t>
  </si>
  <si>
    <t>PF3D7_1010200</t>
  </si>
  <si>
    <t>PF3D7_1303800</t>
  </si>
  <si>
    <t>PF3D7_1309100</t>
  </si>
  <si>
    <t>PF3D7_0814200</t>
  </si>
  <si>
    <t>DNA/RNA-binding protein Alba 1</t>
  </si>
  <si>
    <t>PF3D7_0814000</t>
  </si>
  <si>
    <t>PF3D7_0813900</t>
  </si>
  <si>
    <t>PF3D7_1223400</t>
  </si>
  <si>
    <t>PF3D7_1223500</t>
  </si>
  <si>
    <t>PF3D7_1224300</t>
  </si>
  <si>
    <t>PF3D7_1229000</t>
  </si>
  <si>
    <t>Analysis by PlasmoDB, based on RNAseq Transcriptomes</t>
  </si>
  <si>
    <t>Data Set: Transcriptomes of 7 sexual and asexual life stages (TPM)</t>
  </si>
  <si>
    <t>Data Set: Ring, Oocyst and Sporozoite Transcriptomes (TPM)</t>
  </si>
  <si>
    <t>Ring</t>
  </si>
  <si>
    <t>Stage Expression</t>
  </si>
  <si>
    <t xml:space="preserve">Early Trophozoite - unique </t>
  </si>
  <si>
    <t xml:space="preserve">Late Trophozoite - unique </t>
  </si>
  <si>
    <t>Schizont - unique</t>
  </si>
  <si>
    <t xml:space="preserve">Gametocyte II - unique </t>
  </si>
  <si>
    <t xml:space="preserve">Gametocyte V - unique </t>
  </si>
  <si>
    <t>sense - Sporozoite - unique only</t>
  </si>
  <si>
    <t>sense - Ring - unique only</t>
  </si>
  <si>
    <t>sense - Oocyst - unique only</t>
  </si>
  <si>
    <t>PF3D7_0302101</t>
  </si>
  <si>
    <t>Analysis by PlasmoDB, based on DNA Microarray Assay</t>
  </si>
  <si>
    <t>Data Set: Liver, mosquito and blood stage expression profiles [M=log2(cy5/cy3)]</t>
  </si>
  <si>
    <t xml:space="preserve">Sporozoite </t>
  </si>
  <si>
    <t>Ookinete</t>
  </si>
  <si>
    <t>Liver stage (24h)</t>
  </si>
  <si>
    <t>Liver stage (40h)</t>
  </si>
  <si>
    <t>Liver stage (50h)</t>
  </si>
  <si>
    <t>Schizont</t>
  </si>
  <si>
    <t>Blood Stage</t>
  </si>
  <si>
    <t>PY17X_0503600</t>
  </si>
  <si>
    <t>PY17X_0504300</t>
  </si>
  <si>
    <t>PY17X_0504700</t>
  </si>
  <si>
    <t>PY17X_0506000</t>
  </si>
  <si>
    <t>PY17X_0316300</t>
  </si>
  <si>
    <t>PY17X_0309100</t>
  </si>
  <si>
    <t>PY17X_0502100</t>
  </si>
  <si>
    <t>PY17X_0303600</t>
  </si>
  <si>
    <t>PY17X_0305300</t>
  </si>
  <si>
    <t>serine repeat antigen 5</t>
  </si>
  <si>
    <t>PY17X_0306700</t>
  </si>
  <si>
    <t>PY17X_0307600</t>
  </si>
  <si>
    <t>PY17X_1241200</t>
  </si>
  <si>
    <t>PY17X_1237700</t>
  </si>
  <si>
    <t>CCR4 domain-containing protein 1</t>
  </si>
  <si>
    <t>PY17X_1237600</t>
  </si>
  <si>
    <t>PY17X_0917200</t>
  </si>
  <si>
    <t>PY17X_0108800</t>
  </si>
  <si>
    <t>PY17X_1356300</t>
  </si>
  <si>
    <t>PY17X_1357100</t>
  </si>
  <si>
    <t>PY17X_1360000</t>
  </si>
  <si>
    <t>PY17X_1360800</t>
  </si>
  <si>
    <t>PY17X_1369900</t>
  </si>
  <si>
    <t>PY17X_0606800</t>
  </si>
  <si>
    <t>PY17X_1011600</t>
  </si>
  <si>
    <t>PY17X_1012900</t>
  </si>
  <si>
    <t>PY17X_1014600</t>
  </si>
  <si>
    <t>PY17X_1016000</t>
  </si>
  <si>
    <t>plasmepsin IX, putative</t>
  </si>
  <si>
    <t>PY17X_1020900</t>
  </si>
  <si>
    <t>PY17X_1021000</t>
  </si>
  <si>
    <t>PY17X_1023900</t>
  </si>
  <si>
    <t>PY17X_1030800</t>
  </si>
  <si>
    <t>PY17X_1033700</t>
  </si>
  <si>
    <t>PY17X_1036300</t>
  </si>
  <si>
    <t>PY17X_1038400</t>
  </si>
  <si>
    <t>PY17X_0806700</t>
  </si>
  <si>
    <t>PY17X_0808800</t>
  </si>
  <si>
    <t>PY17X_1224400</t>
  </si>
  <si>
    <t>PY17X_0704000</t>
  </si>
  <si>
    <t>PY17X_0704800</t>
  </si>
  <si>
    <t>HECT-like E3 ubiquitin ligase</t>
  </si>
  <si>
    <t>PY17X_0709300</t>
  </si>
  <si>
    <t>PY17X_0718000</t>
  </si>
  <si>
    <t>PY17X_0420500</t>
  </si>
  <si>
    <t>alpha tubulin 1</t>
  </si>
  <si>
    <t>PY17X_0524200</t>
  </si>
  <si>
    <t>PY17X_0944400</t>
  </si>
  <si>
    <t>PY17X_0939700</t>
  </si>
  <si>
    <t>PY17X_0932900</t>
  </si>
  <si>
    <t>PY17X_0928000</t>
  </si>
  <si>
    <t>PY17X_0925400</t>
  </si>
  <si>
    <t>PY17X_0924100</t>
  </si>
  <si>
    <t>PY17X_0919700</t>
  </si>
  <si>
    <t>60S acidic ribosomal protein P0, putative</t>
  </si>
  <si>
    <t>PY17X_0915400</t>
  </si>
  <si>
    <t>PY17X_0907900</t>
  </si>
  <si>
    <t>PY17X_0907800</t>
  </si>
  <si>
    <t>PY17X_0906100</t>
  </si>
  <si>
    <t>PY17X_0525700</t>
  </si>
  <si>
    <t>tryptophan-rich protein</t>
  </si>
  <si>
    <t>PY17X_1205500</t>
  </si>
  <si>
    <t>PY17X_1210100</t>
  </si>
  <si>
    <t>PY17X_1210700</t>
  </si>
  <si>
    <t>PY17X_1213400</t>
  </si>
  <si>
    <t>PY17X_1220800</t>
  </si>
  <si>
    <t>PY17X_0810800</t>
  </si>
  <si>
    <t>PY17X_0621800</t>
  </si>
  <si>
    <t>PY17X_1104500</t>
  </si>
  <si>
    <t>PY17X_1107800</t>
  </si>
  <si>
    <t>PY17X_1108300</t>
  </si>
  <si>
    <t>PY17X_1110700</t>
  </si>
  <si>
    <t>PY17X_0420300</t>
  </si>
  <si>
    <t>PY17X_0419100</t>
  </si>
  <si>
    <t>PY17X_0419000</t>
  </si>
  <si>
    <t>PY17X_0215400</t>
  </si>
  <si>
    <t>PY17X_0204600</t>
  </si>
  <si>
    <t>bromodomain protein 3, putative</t>
  </si>
  <si>
    <t>PY17X_0826100</t>
  </si>
  <si>
    <t>PY17X_0826400</t>
  </si>
  <si>
    <t>PY17X_0826600</t>
  </si>
  <si>
    <t>PY17X_0833500</t>
  </si>
  <si>
    <t>PY17X_0201151</t>
  </si>
  <si>
    <t>PY17X_1450500</t>
  </si>
  <si>
    <t>PY17X_1458600</t>
  </si>
  <si>
    <t>PY17X_1032500</t>
  </si>
  <si>
    <t>PY17X_1465600</t>
  </si>
  <si>
    <t>PY17X_0717400</t>
  </si>
  <si>
    <t>PY17X_0513000</t>
  </si>
  <si>
    <t>PY17X_0512500</t>
  </si>
  <si>
    <t>peroxiredoxin, putative</t>
  </si>
  <si>
    <t>PY17X_0102400</t>
  </si>
  <si>
    <t>PY17X_0103000</t>
  </si>
  <si>
    <t>PY17X_0110400</t>
  </si>
  <si>
    <t>histone H3, putative</t>
  </si>
  <si>
    <t>PY17X_0112700</t>
  </si>
  <si>
    <t>PY17X_0114100</t>
  </si>
  <si>
    <t>PY17X_1232700</t>
  </si>
  <si>
    <t>PY17X_1117800</t>
  </si>
  <si>
    <t>PY17X_1118100</t>
  </si>
  <si>
    <t>PY17X_1118600</t>
  </si>
  <si>
    <t>ribosomal protein L27a, putative</t>
  </si>
  <si>
    <t>PY17X_0302300</t>
  </si>
  <si>
    <t>PY17X_1127700</t>
  </si>
  <si>
    <t>PY17X_1128500</t>
  </si>
  <si>
    <t>PY17X_1134800</t>
  </si>
  <si>
    <t>PY17X_1136600</t>
  </si>
  <si>
    <t>PY17X_1138200</t>
  </si>
  <si>
    <t>PY17X_1143100</t>
  </si>
  <si>
    <t>PY17X_1143500</t>
  </si>
  <si>
    <t>PY17X_1344200</t>
  </si>
  <si>
    <t>PY17X_1343300</t>
  </si>
  <si>
    <t>PY17X_1343000</t>
  </si>
  <si>
    <t>PY17X_1339000</t>
  </si>
  <si>
    <t>PY17X_1336100</t>
  </si>
  <si>
    <t>PY17X_1334700</t>
  </si>
  <si>
    <t>PY17X_1328800</t>
  </si>
  <si>
    <t>PY17X_1328200</t>
  </si>
  <si>
    <t>PY17X_1327800</t>
  </si>
  <si>
    <t>PY17X_1323100</t>
  </si>
  <si>
    <t>PY17X_1314600</t>
  </si>
  <si>
    <t>PY17X_1312800</t>
  </si>
  <si>
    <t>PY17X_1310600</t>
  </si>
  <si>
    <t>PY17X_1304900</t>
  </si>
  <si>
    <t>PY17X_0403300</t>
  </si>
  <si>
    <t>PY17X_0405200</t>
  </si>
  <si>
    <t>PY17X_0407500</t>
  </si>
  <si>
    <t>PY17X_1211800</t>
  </si>
  <si>
    <t>PY17X_1409300</t>
  </si>
  <si>
    <t>PY17X_1413000</t>
  </si>
  <si>
    <t>PY17X_1425300</t>
  </si>
  <si>
    <t>PY17X_1425500</t>
  </si>
  <si>
    <t>PY17X_1425600</t>
  </si>
  <si>
    <t>PY17X_1440800</t>
  </si>
  <si>
    <t>PY17X_1441700</t>
  </si>
  <si>
    <t>polyadenylate-binding protein 1</t>
  </si>
  <si>
    <t>PY17X_1446100</t>
  </si>
  <si>
    <t>Analysis by PlasmoDB, based on  RNAseq Transcriptomes</t>
  </si>
  <si>
    <t>Data Set: Ex-erythrocytic stage transcriptomes (sporozoite, liver time course and detached cells)  - TPM</t>
  </si>
  <si>
    <t>Data Set: 5 asexual and sexual stage transcriptomes - TPM</t>
  </si>
  <si>
    <t>source_id</t>
  </si>
  <si>
    <t>Trophozoite</t>
  </si>
  <si>
    <t>Gametocyte</t>
  </si>
  <si>
    <t>PBANKA_0502600.1</t>
  </si>
  <si>
    <t>PBANKA_0503200.1</t>
  </si>
  <si>
    <t>PBANKA_0503600.1</t>
  </si>
  <si>
    <t>PBANKA_0504900.1</t>
  </si>
  <si>
    <t>PBANKA_0315600.1</t>
  </si>
  <si>
    <t>PBANKA_0308500.1</t>
  </si>
  <si>
    <t>PBANKA_0501100.1</t>
  </si>
  <si>
    <t>PBANKA_0303000.1</t>
  </si>
  <si>
    <t>PBANKA_0304700.1</t>
  </si>
  <si>
    <t>PBANKA_0306100.1</t>
  </si>
  <si>
    <t>PBANKA_0307000.1</t>
  </si>
  <si>
    <t>PBANKA_1238000.1</t>
  </si>
  <si>
    <t>PBANKA_1234300.1</t>
  </si>
  <si>
    <t>PBANKA_1234200.1</t>
  </si>
  <si>
    <t>PBANKA_0915700.1</t>
  </si>
  <si>
    <t>PBANKA_0311700.1</t>
  </si>
  <si>
    <t>rhoptry neck protein 6, putative</t>
  </si>
  <si>
    <t>PBANKA_1351200.1</t>
  </si>
  <si>
    <t>PBANKA_1351900.1</t>
  </si>
  <si>
    <t>PBANKA_1354400.1</t>
  </si>
  <si>
    <t>PBANKA_1355100.1</t>
  </si>
  <si>
    <t>PBANKA_1364200.1</t>
  </si>
  <si>
    <t>PBANKA_0601200.1</t>
  </si>
  <si>
    <t>PBANKA_0604300.1</t>
  </si>
  <si>
    <t>PBANKA_1010000.1</t>
  </si>
  <si>
    <t>PBANKA_1011400.1</t>
  </si>
  <si>
    <t>PBANKA_1013100.1</t>
  </si>
  <si>
    <t>PBANKA_1014500.1</t>
  </si>
  <si>
    <t>PBANKA_1019400.1</t>
  </si>
  <si>
    <t>PBANKA_1019500.1</t>
  </si>
  <si>
    <t>PBANKA_1022000.1</t>
  </si>
  <si>
    <t>PBANKA_1028400.1</t>
  </si>
  <si>
    <t>PBANKA_1031200.1</t>
  </si>
  <si>
    <t>PBANKA_1031300.1</t>
  </si>
  <si>
    <t>PBANKA_1033900.1</t>
  </si>
  <si>
    <t>PBANKA_1036000.1</t>
  </si>
  <si>
    <t>PBANKA_0804000.1</t>
  </si>
  <si>
    <t>PBANKA_0805700.1</t>
  </si>
  <si>
    <t>PBANKA_1221200.1</t>
  </si>
  <si>
    <t>PBANKA_0703700.1</t>
  </si>
  <si>
    <t>PBANKA_0704500.1</t>
  </si>
  <si>
    <t>PBANKA_0709100.1</t>
  </si>
  <si>
    <t>PBANKA_0717800.1</t>
  </si>
  <si>
    <t>PBANKA_0417700.1</t>
  </si>
  <si>
    <t>PBANKA_0522800.1</t>
  </si>
  <si>
    <t>PBANKA_0941900.1</t>
  </si>
  <si>
    <t>PBANKA_0937700.1</t>
  </si>
  <si>
    <t>PBANKA_0930900.1</t>
  </si>
  <si>
    <t>PBANKA_0926000.1</t>
  </si>
  <si>
    <t>PBANKA_0923400.1</t>
  </si>
  <si>
    <t>PBANKA_0922100.1</t>
  </si>
  <si>
    <t>PBANKA_0918000.1</t>
  </si>
  <si>
    <t>PBANKA_0913900.1</t>
  </si>
  <si>
    <t>PBANKA_0906500.1</t>
  </si>
  <si>
    <t>PBANKA_0906400.1</t>
  </si>
  <si>
    <t>PBANKA_0904700.1</t>
  </si>
  <si>
    <t>PBANKA_0524300.1</t>
  </si>
  <si>
    <t>tryptophan-rich protein IPIS2</t>
  </si>
  <si>
    <t>PBANKA_1202400.1</t>
  </si>
  <si>
    <t>PBANKA_1206900.1</t>
  </si>
  <si>
    <t>PBANKA_1207500.1</t>
  </si>
  <si>
    <t>PBANKA_1210200.1</t>
  </si>
  <si>
    <t>PBANKA_1217600.1</t>
  </si>
  <si>
    <t>PBANKA_0807600.1</t>
  </si>
  <si>
    <t>PBANKA_0619100.1</t>
  </si>
  <si>
    <t>PBANKA_1442200.1</t>
  </si>
  <si>
    <t>protein SOC2</t>
  </si>
  <si>
    <t>PBANKA_1103400.1</t>
  </si>
  <si>
    <t>PBANKA_1106700.1</t>
  </si>
  <si>
    <t>PBANKA_1107200.1</t>
  </si>
  <si>
    <t>PBANKA_1109600.1</t>
  </si>
  <si>
    <t>PBANKA_0417500.1</t>
  </si>
  <si>
    <t>PBANKA_0416300.1</t>
  </si>
  <si>
    <t>nucleoporin NUP221</t>
  </si>
  <si>
    <t>PBANKA_0416200.1</t>
  </si>
  <si>
    <t>PBANKA_0214000.1</t>
  </si>
  <si>
    <t>PBANKA_1226100.1</t>
  </si>
  <si>
    <t>PBANKA_0822800.1</t>
  </si>
  <si>
    <t>PBANKA_0823100.1</t>
  </si>
  <si>
    <t>PBANKA_0823300.1</t>
  </si>
  <si>
    <t>PBANKA_0830200.1</t>
  </si>
  <si>
    <t>PBANKA_0831500.1</t>
  </si>
  <si>
    <t>PBANKA_1448000.1</t>
  </si>
  <si>
    <t>PBANKA_1456100.1</t>
  </si>
  <si>
    <t>PBANKA_1030100.1</t>
  </si>
  <si>
    <t>PBANKA_1463000.1</t>
  </si>
  <si>
    <t>PBANKA_0717200.1</t>
  </si>
  <si>
    <t>PBANKA_0511900.1</t>
  </si>
  <si>
    <t>PBANKA_0511400.1</t>
  </si>
  <si>
    <t>PBANKA_0100800.1</t>
  </si>
  <si>
    <t>PBANKA_0101400.1</t>
  </si>
  <si>
    <t>PBANKA_0108800.1</t>
  </si>
  <si>
    <t>PBANKA_0111100.1</t>
  </si>
  <si>
    <t>PBANKA_0112500.1</t>
  </si>
  <si>
    <t>PBANKA_1229200.1</t>
  </si>
  <si>
    <t>PBANKA_1116700.1</t>
  </si>
  <si>
    <t>PBANKA_1117000.1</t>
  </si>
  <si>
    <t>PBANKA_1117500.1</t>
  </si>
  <si>
    <t>PBANKA_0301700.1</t>
  </si>
  <si>
    <t>PBANKA_1126200.1</t>
  </si>
  <si>
    <t>PBANKA_1127000.1</t>
  </si>
  <si>
    <t>choline/ethanolaminephosphotransferase</t>
  </si>
  <si>
    <t>PBANKA_1133300.1</t>
  </si>
  <si>
    <t>PBANKA_1135100.1</t>
  </si>
  <si>
    <t>PBANKA_1136700.1</t>
  </si>
  <si>
    <t>PBANKA_1141700.1</t>
  </si>
  <si>
    <t>PBANKA_1142100.1</t>
  </si>
  <si>
    <t>PBANKA_1338600.1</t>
  </si>
  <si>
    <t>PBANKA_1338300.1</t>
  </si>
  <si>
    <t>PBANKA_1334300.1</t>
  </si>
  <si>
    <t>PBANKA_1331400.1</t>
  </si>
  <si>
    <t>PBANKA_1330000.1</t>
  </si>
  <si>
    <t>PBANKA_1325000.1</t>
  </si>
  <si>
    <t>PBANKA_1324400.1</t>
  </si>
  <si>
    <t>PBANKA_1324000.1</t>
  </si>
  <si>
    <t>PBANKA_1319300.1</t>
  </si>
  <si>
    <t>PBANKA_1310800.1</t>
  </si>
  <si>
    <t>PBANKA_1309000.1</t>
  </si>
  <si>
    <t>PBANKA_1306900.1</t>
  </si>
  <si>
    <t>PBANKA_1301300.1</t>
  </si>
  <si>
    <t>trailer hitch homolog</t>
  </si>
  <si>
    <t>PBANKA_0401100.1</t>
  </si>
  <si>
    <t>PBANKA_0403000.1</t>
  </si>
  <si>
    <t>PBANKA_0405300.1</t>
  </si>
  <si>
    <t>PBANKA_0411100.1</t>
  </si>
  <si>
    <t>PBANKA_1208600.1</t>
  </si>
  <si>
    <t>PBANKA_1407600.1</t>
  </si>
  <si>
    <t>PBANKA_1411200.1</t>
  </si>
  <si>
    <t>PBANKA_1423300.1</t>
  </si>
  <si>
    <t>PBANKA_1423500.1</t>
  </si>
  <si>
    <t>PBANKA_1423600.1</t>
  </si>
  <si>
    <t>PBANKA_1438300.1</t>
  </si>
  <si>
    <t>PBANKA_1439200.1</t>
  </si>
  <si>
    <t>PBANKA_1443600.1</t>
  </si>
  <si>
    <t>Data Set: Hypnozoite, schizont and blood stage transcriptomes  (TPM)</t>
  </si>
  <si>
    <t>Data Set: Liver stage hypnozoite vs schizont transcriptomes (TPM)</t>
  </si>
  <si>
    <t>PcyM_0603700</t>
  </si>
  <si>
    <t>PcyM_0604400</t>
  </si>
  <si>
    <t>PcyM_0604900</t>
  </si>
  <si>
    <t>PcyM_0607000</t>
  </si>
  <si>
    <t>histone acetyltransferase, putative</t>
  </si>
  <si>
    <t>PcyM_0608700</t>
  </si>
  <si>
    <t>PcyM_0402800</t>
  </si>
  <si>
    <t>PcyM_0411300</t>
  </si>
  <si>
    <t>PcyM_0326400</t>
  </si>
  <si>
    <t>PcyM_0416000</t>
  </si>
  <si>
    <t>PcyM_0414300</t>
  </si>
  <si>
    <t>transmission-blocking target antigen s230, putative</t>
  </si>
  <si>
    <t>PcyM_0413100</t>
  </si>
  <si>
    <t>PcyM_0008800</t>
  </si>
  <si>
    <t>PcyM_1008600</t>
  </si>
  <si>
    <t>PcyM_1012400</t>
  </si>
  <si>
    <t>carbon catabolite repressor protein 4, putative</t>
  </si>
  <si>
    <t>PcyM_1012500</t>
  </si>
  <si>
    <t>PcyM_0937600</t>
  </si>
  <si>
    <t>PcyM_0215300</t>
  </si>
  <si>
    <t>PcyM_0108200</t>
  </si>
  <si>
    <t>PcyM_1220000</t>
  </si>
  <si>
    <t>PcyM_1218900</t>
  </si>
  <si>
    <t>60S ribosomal protein L6-2, putative</t>
  </si>
  <si>
    <t>PcyM_1215600</t>
  </si>
  <si>
    <t>PcyM_1214800</t>
  </si>
  <si>
    <t>PcyM_1204700</t>
  </si>
  <si>
    <t>PcyM_1202900</t>
  </si>
  <si>
    <t>PcyM_1202800</t>
  </si>
  <si>
    <t>PcyM_1302100</t>
  </si>
  <si>
    <t>PcyM_1305800</t>
  </si>
  <si>
    <t>PcyM_1316800</t>
  </si>
  <si>
    <t>PcyM_1318100</t>
  </si>
  <si>
    <t>DNA topoisomerase II, putative</t>
  </si>
  <si>
    <t>PcyM_1320400</t>
  </si>
  <si>
    <t>PcyM_0113200</t>
  </si>
  <si>
    <t>PcyM_1328700</t>
  </si>
  <si>
    <t>PcyM_1329000</t>
  </si>
  <si>
    <t>PcyM_1332600</t>
  </si>
  <si>
    <t>PcyM_1340600</t>
  </si>
  <si>
    <t>PcyM_1342100</t>
  </si>
  <si>
    <t>PcyM_1344100</t>
  </si>
  <si>
    <t>PcyM_1344200</t>
  </si>
  <si>
    <t>PcyM_1347700</t>
  </si>
  <si>
    <t>PcyM_1349800</t>
  </si>
  <si>
    <t>PcyM_0107300</t>
  </si>
  <si>
    <t>PcyM_0109400</t>
  </si>
  <si>
    <t>PcyM_0112100</t>
  </si>
  <si>
    <t>PcyM_0506400</t>
  </si>
  <si>
    <t>PcyM_0507300</t>
  </si>
  <si>
    <t>E3 ubiquitin-protein ligase, putative</t>
  </si>
  <si>
    <t>PcyM_0512100</t>
  </si>
  <si>
    <t>PcyM_0524100</t>
  </si>
  <si>
    <t>PcyM_0532100</t>
  </si>
  <si>
    <t>PcyM_0532200</t>
  </si>
  <si>
    <t>PcyM_0906800</t>
  </si>
  <si>
    <t>PcyM_0911900</t>
  </si>
  <si>
    <t>PcyM_0919700</t>
  </si>
  <si>
    <t>ubiquitin C-terminal hydrolase, family 1, putative</t>
  </si>
  <si>
    <t>PcyM_0925500</t>
  </si>
  <si>
    <t>PcyM_0928900</t>
  </si>
  <si>
    <t>PcyM_0930500</t>
  </si>
  <si>
    <t>PcyM_0934700</t>
  </si>
  <si>
    <t>PcyM_0939300</t>
  </si>
  <si>
    <t>PcyM_0947150</t>
  </si>
  <si>
    <t>PcyM_0947200</t>
  </si>
  <si>
    <t>PcyM_0949100</t>
  </si>
  <si>
    <t>PcyM_0012600</t>
  </si>
  <si>
    <t>tryptophan-rich antigen</t>
  </si>
  <si>
    <t>PcyM_0423700</t>
  </si>
  <si>
    <t>PcyM_0803400</t>
  </si>
  <si>
    <t>PcyM_0807700</t>
  </si>
  <si>
    <t>PcyM_0808300</t>
  </si>
  <si>
    <t>PcyM_0809200</t>
  </si>
  <si>
    <t>small subunit rRNA synthesis-associated protein, putative</t>
  </si>
  <si>
    <t>PcyM_0812100</t>
  </si>
  <si>
    <t>PcyM_0530100</t>
  </si>
  <si>
    <t>PcyM_0820800</t>
  </si>
  <si>
    <t>histone H2A variant, putative</t>
  </si>
  <si>
    <t>PcyM_0824300</t>
  </si>
  <si>
    <t>PcyM_0326850</t>
  </si>
  <si>
    <t>PcyM_1030300</t>
  </si>
  <si>
    <t>PcyM_1026900</t>
  </si>
  <si>
    <t>PcyM_1026400</t>
  </si>
  <si>
    <t>cell differentiation protein, putative</t>
  </si>
  <si>
    <t>PcyM_1023300</t>
  </si>
  <si>
    <t>PcyM_0700500</t>
  </si>
  <si>
    <t>reticulocyte binding protein 1a</t>
  </si>
  <si>
    <t>PcyM_0701600</t>
  </si>
  <si>
    <t>PcyM_0702800</t>
  </si>
  <si>
    <t>nucleoporin NUP100/NSP100, putative</t>
  </si>
  <si>
    <t>PcyM_0702900</t>
  </si>
  <si>
    <t>PcyM_0047700</t>
  </si>
  <si>
    <t>PcyM_0118100</t>
  </si>
  <si>
    <t>PcyM_0720700</t>
  </si>
  <si>
    <t>PcyM_0721000</t>
  </si>
  <si>
    <t>PcyM_0721200</t>
  </si>
  <si>
    <t>PcyM_0730100</t>
  </si>
  <si>
    <t>high molecular weight rhoptry protein 2, putative</t>
  </si>
  <si>
    <t>PcyM_0731700</t>
  </si>
  <si>
    <t>PcyM_1456500</t>
  </si>
  <si>
    <t>pentatricopeptide repeat protein, putative</t>
  </si>
  <si>
    <t>PcyM_1466000</t>
  </si>
  <si>
    <t>PcyM_1342600</t>
  </si>
  <si>
    <t>actin II, putative</t>
  </si>
  <si>
    <t>PcyM_1474100</t>
  </si>
  <si>
    <t>osmiophilic body protein, putative</t>
  </si>
  <si>
    <t>PcyM_0523200</t>
  </si>
  <si>
    <t>PcyM_0628100</t>
  </si>
  <si>
    <t>PcyM_0617400</t>
  </si>
  <si>
    <t>merozoite TRAP-like protein, putative</t>
  </si>
  <si>
    <t>PcyM_0616200</t>
  </si>
  <si>
    <t>PcyM_0615700</t>
  </si>
  <si>
    <t>PcyM_1150200</t>
  </si>
  <si>
    <t>PcyM_1149500</t>
  </si>
  <si>
    <t>SAC3/GNAP family-related protein, putative</t>
  </si>
  <si>
    <t>PcyM_1132800</t>
  </si>
  <si>
    <t>PcyM_1138400</t>
  </si>
  <si>
    <t>6-cysteine protein</t>
  </si>
  <si>
    <t>PcyM_1136400</t>
  </si>
  <si>
    <t>PcyM_1136200</t>
  </si>
  <si>
    <t>PcyM_1133500</t>
  </si>
  <si>
    <t>PcyM_1133000</t>
  </si>
  <si>
    <t>PcyM_1132400</t>
  </si>
  <si>
    <t>PcyM_0421100</t>
  </si>
  <si>
    <t>5'-3' exonuclease, N-terminal resolvase-like domain, putative</t>
  </si>
  <si>
    <t>PcyM_1122700</t>
  </si>
  <si>
    <t>PcyM_1121800</t>
  </si>
  <si>
    <t>PcyM_1114600</t>
  </si>
  <si>
    <t>PcyM_1112800</t>
  </si>
  <si>
    <t>PcyM_1111100</t>
  </si>
  <si>
    <t>PcyM_1105400</t>
  </si>
  <si>
    <t>PcyM_1105000</t>
  </si>
  <si>
    <t>PcyM_1100500</t>
  </si>
  <si>
    <t>PcyM_1234900</t>
  </si>
  <si>
    <t>PcyM_1235900</t>
  </si>
  <si>
    <t>PcyM_1236300</t>
  </si>
  <si>
    <t>60S ribosomal protein L9, putative</t>
  </si>
  <si>
    <t>PcyM_1240800</t>
  </si>
  <si>
    <t>PcyM_1244100</t>
  </si>
  <si>
    <t>PcyM_1246200</t>
  </si>
  <si>
    <t>PcyM_1251800</t>
  </si>
  <si>
    <t>PcyM_1252500</t>
  </si>
  <si>
    <t>PcyM_1253000</t>
  </si>
  <si>
    <t>PcyM_1255500</t>
  </si>
  <si>
    <t>PcyM_1257900</t>
  </si>
  <si>
    <t>PcyM_1268800</t>
  </si>
  <si>
    <t>PcyM_1270600</t>
  </si>
  <si>
    <t>RNA helicase, putative</t>
  </si>
  <si>
    <t>PcyM_1272900</t>
  </si>
  <si>
    <t>PcyM_1273000</t>
  </si>
  <si>
    <t>protein transport protein SEC7, putative</t>
  </si>
  <si>
    <t>PcyM_1279300</t>
  </si>
  <si>
    <t>PcyM_0842500</t>
  </si>
  <si>
    <t>PcyM_0842000</t>
  </si>
  <si>
    <t>PcyM_0839900</t>
  </si>
  <si>
    <t>PcyM_0837300</t>
  </si>
  <si>
    <t>PcyM_0829100</t>
  </si>
  <si>
    <t>PcyM_0810400</t>
  </si>
  <si>
    <t>PcyM_1405300</t>
  </si>
  <si>
    <t>PcyM_1410700</t>
  </si>
  <si>
    <t>PcyM_1427300</t>
  </si>
  <si>
    <t>PcyM_1427500</t>
  </si>
  <si>
    <t>PcyM_1427600</t>
  </si>
  <si>
    <t>PcyM_1443700</t>
  </si>
  <si>
    <t>PcyM_1443900</t>
  </si>
  <si>
    <t>PcyM_1444700</t>
  </si>
  <si>
    <t>polyadenylate-binding protein, putative</t>
  </si>
  <si>
    <t>PcyM_1450900</t>
  </si>
  <si>
    <t>PcyM_1282500</t>
  </si>
  <si>
    <t xml:space="preserve">Data Set: Liver, mosquito and blood stage expression profiles [M=log2(cy5/cy3)]													</t>
  </si>
  <si>
    <t xml:space="preserve"> ring - 4hr </t>
  </si>
  <si>
    <t xml:space="preserve">late ring - 8hr </t>
  </si>
  <si>
    <t xml:space="preserve">mid trophozoite - 12hr </t>
  </si>
  <si>
    <t>mid trophozoite - 16hr</t>
  </si>
  <si>
    <t>schizont - 20hr</t>
  </si>
  <si>
    <t xml:space="preserve">Ex-vivo schizont - 24hr </t>
  </si>
  <si>
    <t>PKNH_0602500</t>
  </si>
  <si>
    <t>PKNH_0603300</t>
  </si>
  <si>
    <t>PKNH_0603600</t>
  </si>
  <si>
    <t>PKNH_0604900</t>
  </si>
  <si>
    <t>PKNH_0606000</t>
  </si>
  <si>
    <t>PKNH_0401700</t>
  </si>
  <si>
    <t>PKNH_0409500</t>
  </si>
  <si>
    <t>PKNH_0418600</t>
  </si>
  <si>
    <t>PKNH_0418500</t>
  </si>
  <si>
    <t>PKNH_0413100</t>
  </si>
  <si>
    <t>cysteine protease, putative</t>
  </si>
  <si>
    <t>PKNH_0412100</t>
  </si>
  <si>
    <t>PKNH_0411100</t>
  </si>
  <si>
    <t>PKNH_1009700</t>
  </si>
  <si>
    <t>PKNH_1013600</t>
  </si>
  <si>
    <t>PKNH_1013700</t>
  </si>
  <si>
    <t>PKNH_0930900</t>
  </si>
  <si>
    <t>PKNH_1022100</t>
  </si>
  <si>
    <t>PKNH_0210800</t>
  </si>
  <si>
    <t>PKNH_0105800</t>
  </si>
  <si>
    <t>PKNH_1263900</t>
  </si>
  <si>
    <t>PKNH_1263100</t>
  </si>
  <si>
    <t>PKNH_1260200</t>
  </si>
  <si>
    <t>60S ribosomal subunit protein L18, putative</t>
  </si>
  <si>
    <t>PKNH_1259400</t>
  </si>
  <si>
    <t>PKNH_1249500</t>
  </si>
  <si>
    <t>PKNH_1247900</t>
  </si>
  <si>
    <t>PKNH_1302200</t>
  </si>
  <si>
    <t>PKNH_1305300</t>
  </si>
  <si>
    <t>PKNH_1120600</t>
  </si>
  <si>
    <t>SICAvar, type I</t>
  </si>
  <si>
    <t>PKNH_1306300</t>
  </si>
  <si>
    <t>PKNH_0421400</t>
  </si>
  <si>
    <t>PKNH_0420100</t>
  </si>
  <si>
    <t>PKNH_1327000</t>
  </si>
  <si>
    <t>PKNH_0110500</t>
  </si>
  <si>
    <t>PKNH_1333700</t>
  </si>
  <si>
    <t>ribosomal protein L7A, putative</t>
  </si>
  <si>
    <t>PKNH_1333800</t>
  </si>
  <si>
    <t>PKNH_1336700</t>
  </si>
  <si>
    <t>PKNH_1343800</t>
  </si>
  <si>
    <t>PKNH_1345300</t>
  </si>
  <si>
    <t>PKNH_1347000</t>
  </si>
  <si>
    <t>PKNH_1347100</t>
  </si>
  <si>
    <t>PKNH_1349800</t>
  </si>
  <si>
    <t>PKNH_1264600</t>
  </si>
  <si>
    <t>parasitophorous vacuolar protein 3, putative</t>
  </si>
  <si>
    <t>PKNH_0104900</t>
  </si>
  <si>
    <t>PKNH_0107000</t>
  </si>
  <si>
    <t>PKNH_0109300</t>
  </si>
  <si>
    <t>PKNH_1321100</t>
  </si>
  <si>
    <t>PKNH_1320300</t>
  </si>
  <si>
    <t>PKNH_1315700</t>
  </si>
  <si>
    <t>PKNH_0507500</t>
  </si>
  <si>
    <t>PKNH_0514200</t>
  </si>
  <si>
    <t>alpha-tubulin II, putative</t>
  </si>
  <si>
    <t>PKNH_0514300</t>
  </si>
  <si>
    <t>PKNH_0902600</t>
  </si>
  <si>
    <t>histon H4, putative</t>
  </si>
  <si>
    <t>PKNH_0907200</t>
  </si>
  <si>
    <t>PKNH_0914800</t>
  </si>
  <si>
    <t>PKNH_0920000</t>
  </si>
  <si>
    <t>PKNH_0922800</t>
  </si>
  <si>
    <t>PKNH_0924100</t>
  </si>
  <si>
    <t>PKNH_0928100</t>
  </si>
  <si>
    <t>PKNH_0932700</t>
  </si>
  <si>
    <t>PKNH_0940300</t>
  </si>
  <si>
    <t>PKNH_0940400</t>
  </si>
  <si>
    <t>PKNH_0942200</t>
  </si>
  <si>
    <t>PKNH_0118300</t>
  </si>
  <si>
    <t>PKNH_0321800</t>
  </si>
  <si>
    <t>hypothetical protein, conserved in P.knowlesi</t>
  </si>
  <si>
    <t>PKNH_0802800</t>
  </si>
  <si>
    <t>PKNH_0807100</t>
  </si>
  <si>
    <t>PKNH_0807700</t>
  </si>
  <si>
    <t>tubulin beta chain, fragment</t>
  </si>
  <si>
    <t>PKNH_0808900</t>
  </si>
  <si>
    <t>PKNH_0811600</t>
  </si>
  <si>
    <t>PKNH_0817700</t>
  </si>
  <si>
    <t>PKNH_0819900</t>
  </si>
  <si>
    <t>PKNH_0824200</t>
  </si>
  <si>
    <t>PKNH_0317000</t>
  </si>
  <si>
    <t>PKNH_1032600</t>
  </si>
  <si>
    <t>PKNH_1029800</t>
  </si>
  <si>
    <t>PKNH_1026500</t>
  </si>
  <si>
    <t>PKNH_1026000</t>
  </si>
  <si>
    <t>PKNH_1023600</t>
  </si>
  <si>
    <t>PKNH_0701600</t>
  </si>
  <si>
    <t>PKNH_0702800</t>
  </si>
  <si>
    <t>PKNH_0702900</t>
  </si>
  <si>
    <t>PKNH_0214800</t>
  </si>
  <si>
    <t>PKNH_0114700</t>
  </si>
  <si>
    <t>PKNH_0719900</t>
  </si>
  <si>
    <t>PKNH_0720200</t>
  </si>
  <si>
    <t>PKNH_0720400</t>
  </si>
  <si>
    <t>PKNH_0727900</t>
  </si>
  <si>
    <t>PKNH_0729400</t>
  </si>
  <si>
    <t>PKNH_1452800</t>
  </si>
  <si>
    <t>PKNH_1462000</t>
  </si>
  <si>
    <t>PKNH_1345800</t>
  </si>
  <si>
    <t>PKNH_1470100</t>
  </si>
  <si>
    <t>PKNH_0506800</t>
  </si>
  <si>
    <t>PKNH_0621400</t>
  </si>
  <si>
    <t>PKNH_0613400</t>
  </si>
  <si>
    <t>PKNH_0612200</t>
  </si>
  <si>
    <t>PKNH_0611700</t>
  </si>
  <si>
    <t>PKNH_1148700</t>
  </si>
  <si>
    <t>PKNH_1148100</t>
  </si>
  <si>
    <t>PKNH_1132500</t>
  </si>
  <si>
    <t>PKNH_1137200</t>
  </si>
  <si>
    <t>PKNH_1135700</t>
  </si>
  <si>
    <t>PKNH_1135500</t>
  </si>
  <si>
    <t>PKNH_1132900</t>
  </si>
  <si>
    <t>PKNH_1132600</t>
  </si>
  <si>
    <t>PKNH_1132100</t>
  </si>
  <si>
    <t>PKNH_0417200</t>
  </si>
  <si>
    <t>PKNH_1122300</t>
  </si>
  <si>
    <t>PKNH_1121500</t>
  </si>
  <si>
    <t>PKNH_1114400</t>
  </si>
  <si>
    <t>PKNH_1112500</t>
  </si>
  <si>
    <t>PKNH_1110800</t>
  </si>
  <si>
    <t>guanylyl cyclase, putative</t>
  </si>
  <si>
    <t>PKNH_1105400</t>
  </si>
  <si>
    <t>PKNH_1105000</t>
  </si>
  <si>
    <t>PKNH_1100700</t>
  </si>
  <si>
    <t>PKNH_1204500</t>
  </si>
  <si>
    <t>PKNH_1205400</t>
  </si>
  <si>
    <t>PKNH_1205700</t>
  </si>
  <si>
    <t>PKNH_1209900</t>
  </si>
  <si>
    <t>PKNH_1213100</t>
  </si>
  <si>
    <t>PKNH_1214900</t>
  </si>
  <si>
    <t>PKNH_1220400</t>
  </si>
  <si>
    <t>PKNH_1221000</t>
  </si>
  <si>
    <t>PKNH_1221400</t>
  </si>
  <si>
    <t>PKNH_1223900</t>
  </si>
  <si>
    <t>PKNH_1226200</t>
  </si>
  <si>
    <t>PKNH_1235200</t>
  </si>
  <si>
    <t>PKNH_1237100</t>
  </si>
  <si>
    <t>PKNH_1239300</t>
  </si>
  <si>
    <t>PKNH_1239400</t>
  </si>
  <si>
    <t>PKNH_1245200</t>
  </si>
  <si>
    <t>PKNH_0840600</t>
  </si>
  <si>
    <t>PKNH_0838700</t>
  </si>
  <si>
    <t>PKNH_0835700</t>
  </si>
  <si>
    <t>PKNH_0828800</t>
  </si>
  <si>
    <t>PKNH_0810000</t>
  </si>
  <si>
    <t>PKNH_1404000</t>
  </si>
  <si>
    <t>PKNH_1409500</t>
  </si>
  <si>
    <t>PKNH_1413400</t>
  </si>
  <si>
    <t>PKNH_1426100</t>
  </si>
  <si>
    <t>PKNH_1426300</t>
  </si>
  <si>
    <t>PKNH_1426400</t>
  </si>
  <si>
    <t>PKNH_1442600</t>
  </si>
  <si>
    <t>PKNH_1442700</t>
  </si>
  <si>
    <t>PKNH_1443600</t>
  </si>
  <si>
    <t>PKNH_1448400</t>
  </si>
  <si>
    <t>Day 2 (TPM)</t>
  </si>
  <si>
    <t>Day 4 (TPM)</t>
  </si>
  <si>
    <t>Day 5 (TPM)</t>
  </si>
  <si>
    <t>Day 6 (TPM)</t>
  </si>
  <si>
    <t>expression</t>
  </si>
  <si>
    <t>Sporozoite (TPM)</t>
  </si>
  <si>
    <t>hypothetical protein, conserved</t>
  </si>
  <si>
    <t>60S ribosomal protein L30, putative</t>
  </si>
  <si>
    <t>early transcribed membrane protein (ETRAMP)</t>
  </si>
  <si>
    <t>serine-repeat antigen 5 (SERA), putative</t>
  </si>
  <si>
    <t>60S ribosomal protein L37a, putative</t>
  </si>
  <si>
    <t>unspecified product</t>
  </si>
  <si>
    <t>60S ribosomal protein L2, putative</t>
  </si>
  <si>
    <t>high mobility group protein B3, putative</t>
  </si>
  <si>
    <t>aspartyl protease, putative</t>
  </si>
  <si>
    <t>Sperm-specific protein Don juan, putative</t>
  </si>
  <si>
    <t>heat shock protein 86, putative</t>
  </si>
  <si>
    <t>60S ribosomal protein L15-1, putative</t>
  </si>
  <si>
    <t>tubulin alpha chain, putative</t>
  </si>
  <si>
    <t>tryptophan-rich antigen (Pv-fam-a)</t>
  </si>
  <si>
    <t>60S ribosomal protein L13a, putative</t>
  </si>
  <si>
    <t>cell differentiation protein rcd1, putative</t>
  </si>
  <si>
    <t>50S ribosomal protein L29, putative</t>
  </si>
  <si>
    <t>actin</t>
  </si>
  <si>
    <t>transporter, putative</t>
  </si>
  <si>
    <t>DNA polymerase 1, putative</t>
  </si>
  <si>
    <t>ethanolaminephosphotransferase, putative</t>
  </si>
  <si>
    <t>Pv-fam-d protein</t>
  </si>
  <si>
    <t>expression (TPM)</t>
  </si>
  <si>
    <t>Hypozoite (TPM)</t>
  </si>
  <si>
    <t>Stage expression</t>
  </si>
  <si>
    <t xml:space="preserve"> liver stage development in humanized mice, using the data avaiable in GEO GSE220039</t>
  </si>
  <si>
    <t xml:space="preserve">Unraveling the Plasmodium vivax sporozoite transcriptional journey from </t>
  </si>
  <si>
    <t>mosquito vector to human host, using the data avaiable in GEO GSE117538</t>
  </si>
  <si>
    <t xml:space="preserve">Blood stage </t>
  </si>
  <si>
    <t xml:space="preserve"> Liver schizont </t>
  </si>
  <si>
    <t xml:space="preserve"> Hypnozoite </t>
  </si>
  <si>
    <t xml:space="preserve"> hypnozoite</t>
  </si>
  <si>
    <t>sporozoite</t>
  </si>
  <si>
    <t xml:space="preserve">Liver 6h </t>
  </si>
  <si>
    <t xml:space="preserve"> Liver 24h</t>
  </si>
  <si>
    <t>Liver 48h</t>
  </si>
  <si>
    <t xml:space="preserve">Liver 54h </t>
  </si>
  <si>
    <t xml:space="preserve">Liver 60h </t>
  </si>
  <si>
    <t>Blue</t>
  </si>
  <si>
    <t>no ortholog</t>
  </si>
  <si>
    <t>Red</t>
  </si>
  <si>
    <t>not expressed</t>
  </si>
  <si>
    <t xml:space="preserve"> PVX_000010</t>
  </si>
  <si>
    <t>125/166</t>
  </si>
  <si>
    <t>166/166</t>
  </si>
  <si>
    <r>
      <t> </t>
    </r>
    <r>
      <rPr>
        <b/>
        <sz val="10"/>
        <color rgb="FF000000"/>
        <rFont val="Aptos Narrow"/>
        <family val="2"/>
        <charset val="1"/>
      </rPr>
      <t>Genome-wide gene expression profiles throughout human malaria parasite</t>
    </r>
  </si>
  <si>
    <r>
      <t>Analysis based on the study:  Genome-wide gene expression profiles throughout human malaria parasite liver stage development in humanized mice</t>
    </r>
    <r>
      <rPr>
        <sz val="10"/>
        <color rgb="FF000000"/>
        <rFont val="Helvetica Neue"/>
        <family val="2"/>
      </rPr>
      <t>, using the data avaiable in GEO </t>
    </r>
    <r>
      <rPr>
        <b/>
        <sz val="10"/>
        <color rgb="FF000000"/>
        <rFont val="Helvetica Neue"/>
        <family val="2"/>
      </rPr>
      <t>GSE220039</t>
    </r>
  </si>
  <si>
    <t>Analysis based on the study:  Unraveling the Plasmodium vivax sporozoite transcriptional journey from mosquito vector to human host, using the data avaiable in GEO GSE117538</t>
  </si>
  <si>
    <t>Overall expression</t>
  </si>
  <si>
    <t>118/166</t>
  </si>
  <si>
    <t>123/166</t>
  </si>
  <si>
    <t>129/166</t>
  </si>
  <si>
    <t>127/166</t>
  </si>
  <si>
    <t>no</t>
  </si>
  <si>
    <t>133/166</t>
  </si>
  <si>
    <t>138/166</t>
  </si>
  <si>
    <t>146/166</t>
  </si>
  <si>
    <t>98/166</t>
  </si>
  <si>
    <t>136/166</t>
  </si>
  <si>
    <t>137/166</t>
  </si>
  <si>
    <t>135/166</t>
  </si>
  <si>
    <t>143/166</t>
  </si>
  <si>
    <t>131/166</t>
  </si>
  <si>
    <t>140/166</t>
  </si>
  <si>
    <t>122/166</t>
  </si>
  <si>
    <t>144/166</t>
  </si>
  <si>
    <t>142/166</t>
  </si>
  <si>
    <t>87/166</t>
  </si>
  <si>
    <t>153/166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</si>
</sst>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Aptos Narrow"/>
      <family val="2"/>
      <scheme val="minor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sz val="12"/>
      <color theme="1"/>
      <name val="Aptos Narrow"/>
      <family val="2"/>
      <scheme val="minor"/>
    </font>
    <font>
      <b/>
      <sz val="10"/>
      <color theme="1"/>
      <name val="Helvetica Neue"/>
      <family val="2"/>
    </font>
    <font>
      <b/>
      <sz val="10"/>
      <color rgb="FF000000"/>
      <name val="Aptos Narrow"/>
      <family val="2"/>
      <charset val="1"/>
    </font>
    <font>
      <sz val="10"/>
      <color theme="1"/>
      <name val="Aptos Narrow"/>
      <family val="2"/>
      <scheme val="minor"/>
    </font>
    <font>
      <b/>
      <sz val="10"/>
      <color theme="1"/>
      <name val="Aptos Narrow"/>
      <scheme val="minor"/>
    </font>
    <font>
      <sz val="10"/>
      <color rgb="FF000000"/>
      <name val="Calibri"/>
      <family val="2"/>
    </font>
    <font>
      <sz val="10"/>
      <color rgb="FF0432FF"/>
      <name val="Aptos Narrow"/>
      <family val="2"/>
      <scheme val="minor"/>
    </font>
    <font>
      <sz val="10"/>
      <color theme="1"/>
      <name val="Helvetica Neue"/>
      <family val="2"/>
    </font>
    <font>
      <sz val="10"/>
      <color rgb="FF0432FF"/>
      <name val="Helvetica Neue"/>
      <family val="2"/>
    </font>
    <font>
      <sz val="10"/>
      <name val="Helvetica Neue"/>
      <family val="2"/>
    </font>
    <font>
      <sz val="10"/>
      <color rgb="FFFF0000"/>
      <name val="Helvetica Neue"/>
      <family val="2"/>
    </font>
    <font>
      <b/>
      <sz val="10"/>
      <color rgb="FF0432FF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10" fillId="0" borderId="0" xfId="0" applyFont="1"/>
    <xf numFmtId="2" fontId="10" fillId="0" borderId="0" xfId="0" applyNumberFormat="1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4" fillId="2" borderId="0" xfId="0" applyFont="1" applyFill="1" applyAlignment="1">
      <alignment horizontal="center" vertical="top"/>
    </xf>
    <xf numFmtId="0" fontId="10" fillId="3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14" fillId="0" borderId="0" xfId="0" applyFont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3" borderId="0" xfId="0" applyFont="1" applyFill="1" applyAlignment="1">
      <alignment horizontal="center" vertical="top"/>
    </xf>
  </cellXfs>
  <cellStyles count="2">
    <cellStyle name="Normal" xfId="0" builtinId="0"/>
    <cellStyle name="Normal 2" xfId="1" xr:uid="{6B27B8F7-9EBC-454D-A315-FD3956682572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70CA1-BEF8-9242-9E0C-9FD077DA4A9D}">
  <dimension ref="A1:I257"/>
  <sheetViews>
    <sheetView tabSelected="1" zoomScale="254" workbookViewId="0">
      <selection activeCell="A4" sqref="A4"/>
    </sheetView>
  </sheetViews>
  <sheetFormatPr baseColWidth="10" defaultColWidth="11" defaultRowHeight="14" x14ac:dyDescent="0.2"/>
  <cols>
    <col min="1" max="1" width="14.83203125" style="11" bestFit="1" customWidth="1"/>
    <col min="2" max="2" width="14.33203125" style="11" bestFit="1" customWidth="1"/>
    <col min="3" max="3" width="49.5" style="11" bestFit="1" customWidth="1"/>
    <col min="4" max="4" width="14.1640625" style="11" bestFit="1" customWidth="1"/>
    <col min="5" max="5" width="23.1640625" style="11" customWidth="1"/>
    <col min="6" max="6" width="53.6640625" style="13" customWidth="1"/>
    <col min="7" max="7" width="25.5" style="11" customWidth="1"/>
    <col min="8" max="8" width="45" style="13" customWidth="1"/>
    <col min="9" max="16384" width="11" style="11"/>
  </cols>
  <sheetData>
    <row r="1" spans="1:9" ht="16" customHeight="1" x14ac:dyDescent="0.2">
      <c r="A1" s="1" t="s">
        <v>660</v>
      </c>
      <c r="B1" s="1"/>
      <c r="C1" s="1"/>
      <c r="D1" s="1"/>
      <c r="E1" s="39" t="s">
        <v>1346</v>
      </c>
      <c r="F1" s="39"/>
      <c r="G1" s="40" t="s">
        <v>1327</v>
      </c>
      <c r="H1" s="40"/>
      <c r="I1" s="1"/>
    </row>
    <row r="2" spans="1:9" x14ac:dyDescent="0.2">
      <c r="E2" s="5" t="s">
        <v>1326</v>
      </c>
      <c r="F2" s="5"/>
      <c r="G2" s="41" t="s">
        <v>1328</v>
      </c>
      <c r="H2" s="41"/>
    </row>
    <row r="3" spans="1:9" x14ac:dyDescent="0.2">
      <c r="A3" s="1" t="s">
        <v>0</v>
      </c>
      <c r="B3" s="1" t="s">
        <v>1</v>
      </c>
      <c r="C3" s="1" t="s">
        <v>2</v>
      </c>
      <c r="D3" s="1" t="s">
        <v>3</v>
      </c>
      <c r="E3" s="5" t="s">
        <v>4</v>
      </c>
      <c r="F3" s="6" t="s">
        <v>5</v>
      </c>
      <c r="G3" s="7" t="s">
        <v>1324</v>
      </c>
      <c r="H3" s="7" t="s">
        <v>1325</v>
      </c>
    </row>
    <row r="4" spans="1:9" x14ac:dyDescent="0.2">
      <c r="A4" s="11" t="s">
        <v>1343</v>
      </c>
      <c r="B4" s="1" t="s">
        <v>6</v>
      </c>
      <c r="C4" s="2" t="s">
        <v>7</v>
      </c>
      <c r="D4" s="2">
        <v>7</v>
      </c>
      <c r="E4" s="12">
        <v>5.6706237129385793</v>
      </c>
      <c r="F4" s="13" t="str">
        <f t="shared" ref="F4:F38" si="0">IF(E4&lt;1,"no","yes")</f>
        <v>yes</v>
      </c>
      <c r="G4" s="13">
        <v>0.15509303050000001</v>
      </c>
      <c r="H4" s="13" t="str">
        <f t="shared" ref="H4:H38" si="1">IF(G4&lt;1,"no","yes")</f>
        <v>no</v>
      </c>
    </row>
    <row r="5" spans="1:9" x14ac:dyDescent="0.2">
      <c r="A5" s="11" t="s">
        <v>8</v>
      </c>
      <c r="B5" s="1" t="s">
        <v>9</v>
      </c>
      <c r="C5" s="2" t="s">
        <v>10</v>
      </c>
      <c r="D5" s="2">
        <v>60</v>
      </c>
      <c r="E5" s="12">
        <v>96.467448138397458</v>
      </c>
      <c r="F5" s="13" t="str">
        <f t="shared" si="0"/>
        <v>yes</v>
      </c>
      <c r="G5" s="13">
        <v>46.936275240000001</v>
      </c>
      <c r="H5" s="13" t="str">
        <f t="shared" si="1"/>
        <v>yes</v>
      </c>
    </row>
    <row r="6" spans="1:9" x14ac:dyDescent="0.2">
      <c r="A6" s="11" t="s">
        <v>11</v>
      </c>
      <c r="B6" s="1" t="s">
        <v>12</v>
      </c>
      <c r="C6" s="2" t="s">
        <v>13</v>
      </c>
      <c r="D6" s="2">
        <v>53</v>
      </c>
      <c r="E6" s="12">
        <v>60.507111710211369</v>
      </c>
      <c r="F6" s="13" t="str">
        <f t="shared" si="0"/>
        <v>yes</v>
      </c>
      <c r="G6" s="13">
        <v>9.2328202855000008</v>
      </c>
      <c r="H6" s="13" t="str">
        <f t="shared" si="1"/>
        <v>yes</v>
      </c>
    </row>
    <row r="7" spans="1:9" x14ac:dyDescent="0.2">
      <c r="A7" s="11" t="s">
        <v>14</v>
      </c>
      <c r="B7" s="1" t="s">
        <v>15</v>
      </c>
      <c r="C7" s="2" t="s">
        <v>16</v>
      </c>
      <c r="D7" s="2">
        <v>60</v>
      </c>
      <c r="E7" s="12">
        <v>223.32096517437603</v>
      </c>
      <c r="F7" s="13" t="str">
        <f t="shared" si="0"/>
        <v>yes</v>
      </c>
      <c r="G7" s="13">
        <v>362.05397930000004</v>
      </c>
      <c r="H7" s="13" t="str">
        <f t="shared" si="1"/>
        <v>yes</v>
      </c>
    </row>
    <row r="8" spans="1:9" x14ac:dyDescent="0.2">
      <c r="A8" s="11" t="s">
        <v>17</v>
      </c>
      <c r="B8" s="1" t="s">
        <v>18</v>
      </c>
      <c r="C8" s="2" t="s">
        <v>19</v>
      </c>
      <c r="D8" s="2">
        <v>58</v>
      </c>
      <c r="E8" s="12">
        <v>24.419016270995133</v>
      </c>
      <c r="F8" s="13" t="str">
        <f t="shared" si="0"/>
        <v>yes</v>
      </c>
      <c r="G8" s="13">
        <v>6.8251155160000003</v>
      </c>
      <c r="H8" s="13" t="str">
        <f t="shared" si="1"/>
        <v>yes</v>
      </c>
    </row>
    <row r="9" spans="1:9" x14ac:dyDescent="0.2">
      <c r="A9" s="11" t="s">
        <v>20</v>
      </c>
      <c r="B9" s="1" t="s">
        <v>21</v>
      </c>
      <c r="C9" s="2" t="s">
        <v>22</v>
      </c>
      <c r="D9" s="2">
        <v>20</v>
      </c>
      <c r="E9" s="12">
        <v>105.91913104268185</v>
      </c>
      <c r="F9" s="13" t="str">
        <f t="shared" si="0"/>
        <v>yes</v>
      </c>
      <c r="G9" s="13">
        <v>5.5679329119999998</v>
      </c>
      <c r="H9" s="13" t="str">
        <f t="shared" si="1"/>
        <v>yes</v>
      </c>
    </row>
    <row r="10" spans="1:9" x14ac:dyDescent="0.2">
      <c r="A10" s="11" t="s">
        <v>23</v>
      </c>
      <c r="B10" s="1" t="s">
        <v>24</v>
      </c>
      <c r="C10" s="2" t="s">
        <v>25</v>
      </c>
      <c r="D10" s="2">
        <v>47</v>
      </c>
      <c r="E10" s="12">
        <v>46.288186549195267</v>
      </c>
      <c r="F10" s="13" t="str">
        <f t="shared" si="0"/>
        <v>yes</v>
      </c>
      <c r="G10" s="13">
        <v>2961.7847790000001</v>
      </c>
      <c r="H10" s="13" t="str">
        <f t="shared" si="1"/>
        <v>yes</v>
      </c>
    </row>
    <row r="11" spans="1:9" x14ac:dyDescent="0.2">
      <c r="A11" s="11" t="s">
        <v>26</v>
      </c>
      <c r="B11" s="1" t="s">
        <v>27</v>
      </c>
      <c r="C11" s="2" t="s">
        <v>28</v>
      </c>
      <c r="D11" s="2">
        <v>50</v>
      </c>
      <c r="E11" s="12">
        <v>32.583318143499504</v>
      </c>
      <c r="F11" s="13" t="str">
        <f t="shared" si="0"/>
        <v>yes</v>
      </c>
      <c r="G11" s="13">
        <v>57.299843945000006</v>
      </c>
      <c r="H11" s="13" t="str">
        <f t="shared" si="1"/>
        <v>yes</v>
      </c>
    </row>
    <row r="12" spans="1:9" x14ac:dyDescent="0.2">
      <c r="A12" s="11" t="s">
        <v>29</v>
      </c>
      <c r="B12" s="1" t="s">
        <v>30</v>
      </c>
      <c r="C12" s="2" t="s">
        <v>31</v>
      </c>
      <c r="D12" s="2">
        <v>286</v>
      </c>
      <c r="E12" s="12">
        <v>161.96127809869265</v>
      </c>
      <c r="F12" s="13" t="str">
        <f t="shared" si="0"/>
        <v>yes</v>
      </c>
      <c r="G12" s="13">
        <v>2.9871791464999999</v>
      </c>
      <c r="H12" s="13" t="str">
        <f t="shared" si="1"/>
        <v>yes</v>
      </c>
    </row>
    <row r="13" spans="1:9" x14ac:dyDescent="0.2">
      <c r="A13" s="11" t="s">
        <v>32</v>
      </c>
      <c r="B13" s="1" t="s">
        <v>33</v>
      </c>
      <c r="C13" s="2" t="s">
        <v>34</v>
      </c>
      <c r="D13" s="2">
        <v>11</v>
      </c>
      <c r="E13" s="12">
        <v>22.294290116523968</v>
      </c>
      <c r="F13" s="13" t="str">
        <f t="shared" si="0"/>
        <v>yes</v>
      </c>
      <c r="G13" s="13">
        <v>23.373853560000001</v>
      </c>
      <c r="H13" s="13" t="str">
        <f t="shared" si="1"/>
        <v>yes</v>
      </c>
    </row>
    <row r="14" spans="1:9" x14ac:dyDescent="0.2">
      <c r="A14" s="11" t="s">
        <v>35</v>
      </c>
      <c r="B14" s="1" t="s">
        <v>36</v>
      </c>
      <c r="C14" s="2" t="s">
        <v>37</v>
      </c>
      <c r="D14" s="2">
        <v>12</v>
      </c>
      <c r="E14" s="12">
        <v>1.5186298936632701</v>
      </c>
      <c r="F14" s="13" t="str">
        <f t="shared" si="0"/>
        <v>yes</v>
      </c>
      <c r="G14" s="13">
        <v>0.25643089499999999</v>
      </c>
      <c r="H14" s="13" t="str">
        <f t="shared" si="1"/>
        <v>no</v>
      </c>
    </row>
    <row r="15" spans="1:9" x14ac:dyDescent="0.2">
      <c r="A15" s="11" t="s">
        <v>38</v>
      </c>
      <c r="B15" s="1" t="s">
        <v>39</v>
      </c>
      <c r="C15" s="2" t="s">
        <v>40</v>
      </c>
      <c r="D15" s="2">
        <v>485</v>
      </c>
      <c r="E15" s="12">
        <v>90.268335958175143</v>
      </c>
      <c r="F15" s="13" t="str">
        <f t="shared" si="0"/>
        <v>yes</v>
      </c>
      <c r="G15" s="13">
        <v>10.202467692500001</v>
      </c>
      <c r="H15" s="13" t="str">
        <f t="shared" si="1"/>
        <v>yes</v>
      </c>
    </row>
    <row r="16" spans="1:9" x14ac:dyDescent="0.2">
      <c r="A16" s="11" t="s">
        <v>41</v>
      </c>
      <c r="B16" s="1" t="s">
        <v>42</v>
      </c>
      <c r="C16" s="2" t="s">
        <v>43</v>
      </c>
      <c r="D16" s="2">
        <v>61</v>
      </c>
      <c r="E16" s="12">
        <v>2.3640257694218367</v>
      </c>
      <c r="F16" s="13" t="str">
        <f t="shared" si="0"/>
        <v>yes</v>
      </c>
      <c r="G16" s="13">
        <v>1.8223704704999999</v>
      </c>
      <c r="H16" s="13" t="str">
        <f t="shared" si="1"/>
        <v>yes</v>
      </c>
    </row>
    <row r="17" spans="1:8" x14ac:dyDescent="0.2">
      <c r="A17" s="11" t="s">
        <v>44</v>
      </c>
      <c r="B17" s="1" t="s">
        <v>45</v>
      </c>
      <c r="C17" s="2" t="s">
        <v>46</v>
      </c>
      <c r="D17" s="2">
        <v>61</v>
      </c>
      <c r="E17" s="12">
        <v>211.29557143151331</v>
      </c>
      <c r="F17" s="13" t="str">
        <f t="shared" si="0"/>
        <v>yes</v>
      </c>
      <c r="G17" s="13">
        <v>779.61862780000001</v>
      </c>
      <c r="H17" s="13" t="str">
        <f t="shared" si="1"/>
        <v>yes</v>
      </c>
    </row>
    <row r="18" spans="1:8" x14ac:dyDescent="0.2">
      <c r="A18" s="11" t="s">
        <v>47</v>
      </c>
      <c r="B18" s="1" t="s">
        <v>48</v>
      </c>
      <c r="C18" s="2" t="s">
        <v>49</v>
      </c>
      <c r="D18" s="2">
        <v>16</v>
      </c>
      <c r="E18" s="12">
        <v>0</v>
      </c>
      <c r="F18" s="13" t="str">
        <f t="shared" si="0"/>
        <v>no</v>
      </c>
      <c r="G18" s="13">
        <v>0</v>
      </c>
      <c r="H18" s="13" t="str">
        <f t="shared" si="1"/>
        <v>no</v>
      </c>
    </row>
    <row r="19" spans="1:8" x14ac:dyDescent="0.2">
      <c r="A19" s="11" t="s">
        <v>50</v>
      </c>
      <c r="B19" s="1" t="s">
        <v>51</v>
      </c>
      <c r="C19" s="2" t="s">
        <v>52</v>
      </c>
      <c r="D19" s="2">
        <v>60</v>
      </c>
      <c r="E19" s="12">
        <v>58.06582798064386</v>
      </c>
      <c r="F19" s="13" t="str">
        <f t="shared" si="0"/>
        <v>yes</v>
      </c>
      <c r="G19" s="13">
        <v>109.66860865000001</v>
      </c>
      <c r="H19" s="13" t="str">
        <f t="shared" si="1"/>
        <v>yes</v>
      </c>
    </row>
    <row r="20" spans="1:8" x14ac:dyDescent="0.2">
      <c r="A20" s="11" t="s">
        <v>53</v>
      </c>
      <c r="B20" s="1" t="s">
        <v>54</v>
      </c>
      <c r="C20" s="2" t="s">
        <v>55</v>
      </c>
      <c r="D20" s="2">
        <v>57</v>
      </c>
      <c r="E20" s="12">
        <v>104.06147397825869</v>
      </c>
      <c r="F20" s="13" t="str">
        <f t="shared" si="0"/>
        <v>yes</v>
      </c>
      <c r="G20" s="13">
        <v>13.796318800000002</v>
      </c>
      <c r="H20" s="13" t="str">
        <f t="shared" si="1"/>
        <v>yes</v>
      </c>
    </row>
    <row r="21" spans="1:8" x14ac:dyDescent="0.2">
      <c r="A21" s="11" t="s">
        <v>56</v>
      </c>
      <c r="B21" s="1" t="s">
        <v>57</v>
      </c>
      <c r="C21" s="2" t="s">
        <v>58</v>
      </c>
      <c r="D21" s="2">
        <v>61</v>
      </c>
      <c r="E21" s="12">
        <v>812.64453123242936</v>
      </c>
      <c r="F21" s="13" t="str">
        <f t="shared" si="0"/>
        <v>yes</v>
      </c>
      <c r="G21" s="13">
        <v>867.84624474999998</v>
      </c>
      <c r="H21" s="13" t="str">
        <f t="shared" si="1"/>
        <v>yes</v>
      </c>
    </row>
    <row r="22" spans="1:8" x14ac:dyDescent="0.2">
      <c r="A22" s="11" t="s">
        <v>59</v>
      </c>
      <c r="B22" s="1" t="s">
        <v>60</v>
      </c>
      <c r="C22" s="2" t="s">
        <v>61</v>
      </c>
      <c r="D22" s="2">
        <v>122</v>
      </c>
      <c r="E22" s="12">
        <v>73.51395908189744</v>
      </c>
      <c r="F22" s="13" t="str">
        <f t="shared" si="0"/>
        <v>yes</v>
      </c>
      <c r="G22" s="13">
        <v>120.82657880000001</v>
      </c>
      <c r="H22" s="13" t="str">
        <f t="shared" si="1"/>
        <v>yes</v>
      </c>
    </row>
    <row r="23" spans="1:8" x14ac:dyDescent="0.2">
      <c r="A23" s="11" t="s">
        <v>62</v>
      </c>
      <c r="B23" s="1" t="s">
        <v>63</v>
      </c>
      <c r="C23" s="2" t="s">
        <v>64</v>
      </c>
      <c r="D23" s="2">
        <v>17</v>
      </c>
      <c r="E23" s="12">
        <v>107.62253711588907</v>
      </c>
      <c r="F23" s="13" t="str">
        <f t="shared" si="0"/>
        <v>yes</v>
      </c>
      <c r="G23" s="13">
        <v>12.30953775</v>
      </c>
      <c r="H23" s="13" t="str">
        <f t="shared" si="1"/>
        <v>yes</v>
      </c>
    </row>
    <row r="24" spans="1:8" x14ac:dyDescent="0.2">
      <c r="A24" s="11" t="s">
        <v>65</v>
      </c>
      <c r="B24" s="1" t="s">
        <v>66</v>
      </c>
      <c r="C24" s="2" t="s">
        <v>67</v>
      </c>
      <c r="D24" s="2">
        <v>45</v>
      </c>
      <c r="E24" s="12">
        <v>9.0217506354125003</v>
      </c>
      <c r="F24" s="13" t="str">
        <f t="shared" si="0"/>
        <v>yes</v>
      </c>
      <c r="G24" s="13">
        <v>48.133567845000002</v>
      </c>
      <c r="H24" s="13" t="str">
        <f t="shared" si="1"/>
        <v>yes</v>
      </c>
    </row>
    <row r="25" spans="1:8" x14ac:dyDescent="0.2">
      <c r="A25" s="11" t="s">
        <v>68</v>
      </c>
      <c r="B25" s="1" t="s">
        <v>69</v>
      </c>
      <c r="C25" s="2" t="s">
        <v>70</v>
      </c>
      <c r="D25" s="2">
        <v>435</v>
      </c>
      <c r="E25" s="12">
        <v>21.953413730060834</v>
      </c>
      <c r="F25" s="13" t="str">
        <f t="shared" si="0"/>
        <v>yes</v>
      </c>
      <c r="G25" s="13">
        <v>43.701943974999999</v>
      </c>
      <c r="H25" s="13" t="str">
        <f t="shared" si="1"/>
        <v>yes</v>
      </c>
    </row>
    <row r="26" spans="1:8" x14ac:dyDescent="0.2">
      <c r="A26" s="11" t="s">
        <v>71</v>
      </c>
      <c r="B26" s="1" t="s">
        <v>72</v>
      </c>
      <c r="C26" s="2" t="s">
        <v>73</v>
      </c>
      <c r="D26" s="2">
        <v>62</v>
      </c>
      <c r="E26" s="12">
        <v>22.483658885802367</v>
      </c>
      <c r="F26" s="13" t="str">
        <f t="shared" si="0"/>
        <v>yes</v>
      </c>
      <c r="G26" s="13">
        <v>92.238231995000007</v>
      </c>
      <c r="H26" s="13" t="str">
        <f t="shared" si="1"/>
        <v>yes</v>
      </c>
    </row>
    <row r="27" spans="1:8" x14ac:dyDescent="0.2">
      <c r="A27" s="11" t="s">
        <v>74</v>
      </c>
      <c r="B27" s="1" t="s">
        <v>75</v>
      </c>
      <c r="C27" s="2" t="s">
        <v>76</v>
      </c>
      <c r="D27" s="2">
        <v>61</v>
      </c>
      <c r="E27" s="12">
        <v>803.25584311944488</v>
      </c>
      <c r="F27" s="13" t="str">
        <f t="shared" si="0"/>
        <v>yes</v>
      </c>
      <c r="G27" s="13">
        <v>1310.5545975</v>
      </c>
      <c r="H27" s="13" t="str">
        <f t="shared" si="1"/>
        <v>yes</v>
      </c>
    </row>
    <row r="28" spans="1:8" x14ac:dyDescent="0.2">
      <c r="A28" s="11" t="s">
        <v>77</v>
      </c>
      <c r="B28" s="1" t="s">
        <v>78</v>
      </c>
      <c r="C28" s="2" t="s">
        <v>79</v>
      </c>
      <c r="D28" s="2">
        <v>60</v>
      </c>
      <c r="E28" s="12">
        <v>274.21488339170031</v>
      </c>
      <c r="F28" s="13" t="str">
        <f t="shared" si="0"/>
        <v>yes</v>
      </c>
      <c r="G28" s="13">
        <v>898.80996304999996</v>
      </c>
      <c r="H28" s="13" t="str">
        <f t="shared" si="1"/>
        <v>yes</v>
      </c>
    </row>
    <row r="29" spans="1:8" x14ac:dyDescent="0.2">
      <c r="A29" s="11" t="s">
        <v>80</v>
      </c>
      <c r="B29" s="1" t="s">
        <v>81</v>
      </c>
      <c r="C29" s="2" t="s">
        <v>82</v>
      </c>
      <c r="D29" s="2">
        <v>60</v>
      </c>
      <c r="E29" s="12">
        <v>191.42115631081535</v>
      </c>
      <c r="F29" s="13" t="str">
        <f t="shared" si="0"/>
        <v>yes</v>
      </c>
      <c r="G29" s="13">
        <v>172.33042380000001</v>
      </c>
      <c r="H29" s="13" t="str">
        <f t="shared" si="1"/>
        <v>yes</v>
      </c>
    </row>
    <row r="30" spans="1:8" x14ac:dyDescent="0.2">
      <c r="A30" s="11" t="s">
        <v>83</v>
      </c>
      <c r="B30" s="1" t="s">
        <v>84</v>
      </c>
      <c r="C30" s="2" t="s">
        <v>85</v>
      </c>
      <c r="D30" s="2">
        <v>60</v>
      </c>
      <c r="E30" s="12">
        <v>551.1030703122218</v>
      </c>
      <c r="F30" s="13" t="str">
        <f t="shared" si="0"/>
        <v>yes</v>
      </c>
      <c r="G30" s="13">
        <v>1080.2198811000001</v>
      </c>
      <c r="H30" s="13" t="str">
        <f t="shared" si="1"/>
        <v>yes</v>
      </c>
    </row>
    <row r="31" spans="1:8" x14ac:dyDescent="0.2">
      <c r="A31" s="11" t="s">
        <v>86</v>
      </c>
      <c r="B31" s="1" t="s">
        <v>87</v>
      </c>
      <c r="C31" s="2" t="s">
        <v>88</v>
      </c>
      <c r="D31" s="2">
        <v>15</v>
      </c>
      <c r="E31" s="12">
        <v>1.43659251511016</v>
      </c>
      <c r="F31" s="13" t="str">
        <f t="shared" si="0"/>
        <v>yes</v>
      </c>
      <c r="G31" s="13">
        <v>0</v>
      </c>
      <c r="H31" s="13" t="str">
        <f t="shared" si="1"/>
        <v>no</v>
      </c>
    </row>
    <row r="32" spans="1:8" x14ac:dyDescent="0.2">
      <c r="A32" s="11" t="s">
        <v>89</v>
      </c>
      <c r="B32" s="1" t="s">
        <v>90</v>
      </c>
      <c r="C32" s="2" t="s">
        <v>7</v>
      </c>
      <c r="D32" s="2">
        <v>41</v>
      </c>
      <c r="E32" s="12">
        <v>0.49644699513196566</v>
      </c>
      <c r="F32" s="13" t="str">
        <f t="shared" si="0"/>
        <v>no</v>
      </c>
      <c r="G32" s="13">
        <v>0</v>
      </c>
      <c r="H32" s="13" t="str">
        <f t="shared" si="1"/>
        <v>no</v>
      </c>
    </row>
    <row r="33" spans="1:8" x14ac:dyDescent="0.2">
      <c r="A33" s="11" t="s">
        <v>91</v>
      </c>
      <c r="B33" s="1" t="s">
        <v>92</v>
      </c>
      <c r="C33" s="2" t="s">
        <v>93</v>
      </c>
      <c r="D33" s="2">
        <v>57</v>
      </c>
      <c r="E33" s="12">
        <v>20.160053119767699</v>
      </c>
      <c r="F33" s="13" t="str">
        <f t="shared" si="0"/>
        <v>yes</v>
      </c>
      <c r="G33" s="13">
        <v>11.53784331</v>
      </c>
      <c r="H33" s="13" t="str">
        <f t="shared" si="1"/>
        <v>yes</v>
      </c>
    </row>
    <row r="34" spans="1:8" x14ac:dyDescent="0.2">
      <c r="A34" s="11" t="s">
        <v>94</v>
      </c>
      <c r="B34" s="1" t="s">
        <v>95</v>
      </c>
      <c r="C34" s="2" t="s">
        <v>96</v>
      </c>
      <c r="D34" s="2">
        <v>61</v>
      </c>
      <c r="E34" s="12">
        <v>258.09641125245736</v>
      </c>
      <c r="F34" s="13" t="str">
        <f t="shared" si="0"/>
        <v>yes</v>
      </c>
      <c r="G34" s="13">
        <v>234.8834402</v>
      </c>
      <c r="H34" s="13" t="str">
        <f t="shared" si="1"/>
        <v>yes</v>
      </c>
    </row>
    <row r="35" spans="1:8" x14ac:dyDescent="0.2">
      <c r="A35" s="11" t="s">
        <v>97</v>
      </c>
      <c r="B35" s="1" t="s">
        <v>98</v>
      </c>
      <c r="C35" s="2" t="s">
        <v>99</v>
      </c>
      <c r="D35" s="2">
        <v>29</v>
      </c>
      <c r="E35" s="12">
        <v>51.643020620574468</v>
      </c>
      <c r="F35" s="13" t="str">
        <f t="shared" si="0"/>
        <v>yes</v>
      </c>
      <c r="G35" s="13">
        <v>76.628071505000008</v>
      </c>
      <c r="H35" s="13" t="str">
        <f t="shared" si="1"/>
        <v>yes</v>
      </c>
    </row>
    <row r="36" spans="1:8" x14ac:dyDescent="0.2">
      <c r="A36" s="11" t="s">
        <v>100</v>
      </c>
      <c r="B36" s="1" t="s">
        <v>101</v>
      </c>
      <c r="C36" s="2" t="s">
        <v>37</v>
      </c>
      <c r="D36" s="2">
        <v>16</v>
      </c>
      <c r="E36" s="12">
        <v>26.075084556966768</v>
      </c>
      <c r="F36" s="13" t="str">
        <f t="shared" si="0"/>
        <v>yes</v>
      </c>
      <c r="G36" s="13">
        <v>13.025092725</v>
      </c>
      <c r="H36" s="13" t="str">
        <f t="shared" si="1"/>
        <v>yes</v>
      </c>
    </row>
    <row r="37" spans="1:8" x14ac:dyDescent="0.2">
      <c r="A37" s="11" t="s">
        <v>102</v>
      </c>
      <c r="B37" s="1" t="s">
        <v>103</v>
      </c>
      <c r="C37" s="2" t="s">
        <v>104</v>
      </c>
      <c r="D37" s="2">
        <v>61</v>
      </c>
      <c r="E37" s="12">
        <v>202.38124031465199</v>
      </c>
      <c r="F37" s="13" t="str">
        <f t="shared" si="0"/>
        <v>yes</v>
      </c>
      <c r="G37" s="13">
        <v>663.20672070000001</v>
      </c>
      <c r="H37" s="13" t="str">
        <f t="shared" si="1"/>
        <v>yes</v>
      </c>
    </row>
    <row r="38" spans="1:8" x14ac:dyDescent="0.2">
      <c r="A38" s="11" t="s">
        <v>105</v>
      </c>
      <c r="B38" s="1" t="s">
        <v>106</v>
      </c>
      <c r="C38" s="2" t="s">
        <v>107</v>
      </c>
      <c r="D38" s="2">
        <v>122</v>
      </c>
      <c r="E38" s="12">
        <v>324.88045846660935</v>
      </c>
      <c r="F38" s="13" t="str">
        <f t="shared" si="0"/>
        <v>yes</v>
      </c>
      <c r="G38" s="13">
        <v>21.846640255000001</v>
      </c>
      <c r="H38" s="13" t="str">
        <f t="shared" si="1"/>
        <v>yes</v>
      </c>
    </row>
    <row r="39" spans="1:8" x14ac:dyDescent="0.2">
      <c r="A39" s="14" t="s">
        <v>108</v>
      </c>
      <c r="B39" s="1"/>
      <c r="C39" s="2"/>
      <c r="D39" s="2"/>
      <c r="E39" s="12"/>
      <c r="G39" s="13"/>
    </row>
    <row r="40" spans="1:8" x14ac:dyDescent="0.2">
      <c r="A40" s="11" t="s">
        <v>109</v>
      </c>
      <c r="B40" s="1" t="s">
        <v>110</v>
      </c>
      <c r="C40" s="2" t="s">
        <v>111</v>
      </c>
      <c r="D40" s="2">
        <v>61</v>
      </c>
      <c r="E40" s="12">
        <v>56.228938431360724</v>
      </c>
      <c r="F40" s="13" t="str">
        <f>IF(E40&lt;1,"no","yes")</f>
        <v>yes</v>
      </c>
      <c r="G40" s="13">
        <v>549.33618750000005</v>
      </c>
      <c r="H40" s="13" t="str">
        <f>IF(G40&lt;1,"no","yes")</f>
        <v>yes</v>
      </c>
    </row>
    <row r="41" spans="1:8" x14ac:dyDescent="0.2">
      <c r="A41" s="11" t="s">
        <v>112</v>
      </c>
      <c r="B41" s="1" t="s">
        <v>113</v>
      </c>
      <c r="C41" s="2" t="s">
        <v>114</v>
      </c>
      <c r="D41" s="2">
        <v>123</v>
      </c>
      <c r="E41" s="12">
        <v>168.38999472833532</v>
      </c>
      <c r="F41" s="13" t="str">
        <f>IF(E41&lt;1,"no","yes")</f>
        <v>yes</v>
      </c>
      <c r="G41" s="13">
        <v>5.1324561485000002</v>
      </c>
      <c r="H41" s="13" t="str">
        <f>IF(G41&lt;1,"no","yes")</f>
        <v>yes</v>
      </c>
    </row>
    <row r="42" spans="1:8" x14ac:dyDescent="0.2">
      <c r="A42" s="11" t="s">
        <v>115</v>
      </c>
      <c r="B42" s="1" t="s">
        <v>116</v>
      </c>
      <c r="C42" s="2" t="s">
        <v>117</v>
      </c>
      <c r="D42" s="2">
        <v>61</v>
      </c>
      <c r="E42" s="12">
        <v>263.82928783797598</v>
      </c>
      <c r="F42" s="13" t="str">
        <f>IF(E42&lt;1,"no","yes")</f>
        <v>yes</v>
      </c>
      <c r="G42" s="13">
        <v>1305.5664320000001</v>
      </c>
      <c r="H42" s="13" t="str">
        <f>IF(G42&lt;1,"no","yes")</f>
        <v>yes</v>
      </c>
    </row>
    <row r="43" spans="1:8" x14ac:dyDescent="0.2">
      <c r="A43" s="11" t="s">
        <v>118</v>
      </c>
      <c r="B43" s="1" t="s">
        <v>119</v>
      </c>
      <c r="C43" s="2" t="s">
        <v>120</v>
      </c>
      <c r="D43" s="2">
        <v>60</v>
      </c>
      <c r="E43" s="12">
        <v>498.73757254117567</v>
      </c>
      <c r="F43" s="13" t="str">
        <f>IF(E43&lt;1,"no","yes")</f>
        <v>yes</v>
      </c>
      <c r="G43" s="13">
        <v>1186.6779565000002</v>
      </c>
      <c r="H43" s="13" t="str">
        <f>IF(G43&lt;1,"no","yes")</f>
        <v>yes</v>
      </c>
    </row>
    <row r="44" spans="1:8" x14ac:dyDescent="0.2">
      <c r="A44" s="14" t="s">
        <v>121</v>
      </c>
      <c r="B44" s="1"/>
      <c r="C44" s="2"/>
      <c r="D44" s="2"/>
      <c r="E44" s="12"/>
      <c r="G44" s="13"/>
    </row>
    <row r="45" spans="1:8" x14ac:dyDescent="0.2">
      <c r="A45" s="11" t="s">
        <v>122</v>
      </c>
      <c r="B45" s="1" t="s">
        <v>123</v>
      </c>
      <c r="C45" s="2" t="s">
        <v>124</v>
      </c>
      <c r="D45" s="2">
        <v>43</v>
      </c>
      <c r="E45" s="12">
        <v>0.78920145000597663</v>
      </c>
      <c r="F45" s="13" t="str">
        <f t="shared" ref="F45:F67" si="2">IF(E45&lt;1,"no","yes")</f>
        <v>no</v>
      </c>
      <c r="G45" s="13">
        <v>1202.5642829999999</v>
      </c>
      <c r="H45" s="13" t="str">
        <f t="shared" ref="H45:H67" si="3">IF(G45&lt;1,"no","yes")</f>
        <v>yes</v>
      </c>
    </row>
    <row r="46" spans="1:8" x14ac:dyDescent="0.2">
      <c r="A46" s="11" t="s">
        <v>125</v>
      </c>
      <c r="B46" s="1" t="s">
        <v>126</v>
      </c>
      <c r="C46" s="2" t="s">
        <v>127</v>
      </c>
      <c r="D46" s="2">
        <v>61</v>
      </c>
      <c r="E46" s="12">
        <v>357.79942504044067</v>
      </c>
      <c r="F46" s="13" t="str">
        <f t="shared" si="2"/>
        <v>yes</v>
      </c>
      <c r="G46" s="13">
        <v>2979.6371865000001</v>
      </c>
      <c r="H46" s="13" t="str">
        <f t="shared" si="3"/>
        <v>yes</v>
      </c>
    </row>
    <row r="47" spans="1:8" x14ac:dyDescent="0.2">
      <c r="A47" s="11" t="s">
        <v>128</v>
      </c>
      <c r="B47" s="1" t="s">
        <v>129</v>
      </c>
      <c r="C47" s="2" t="s">
        <v>37</v>
      </c>
      <c r="D47" s="2">
        <v>3</v>
      </c>
      <c r="E47" s="12">
        <v>11.505589963397318</v>
      </c>
      <c r="F47" s="13" t="str">
        <f t="shared" si="2"/>
        <v>yes</v>
      </c>
      <c r="G47" s="13">
        <v>5.5464436460000002</v>
      </c>
      <c r="H47" s="13" t="str">
        <f t="shared" si="3"/>
        <v>yes</v>
      </c>
    </row>
    <row r="48" spans="1:8" x14ac:dyDescent="0.2">
      <c r="A48" s="11" t="s">
        <v>130</v>
      </c>
      <c r="B48" s="1" t="s">
        <v>131</v>
      </c>
      <c r="C48" s="2" t="s">
        <v>37</v>
      </c>
      <c r="D48" s="2">
        <v>12</v>
      </c>
      <c r="E48" s="12">
        <v>1.1183040278329457</v>
      </c>
      <c r="F48" s="13" t="str">
        <f t="shared" si="2"/>
        <v>yes</v>
      </c>
      <c r="G48" s="13">
        <v>2.755249402</v>
      </c>
      <c r="H48" s="13" t="str">
        <f t="shared" si="3"/>
        <v>yes</v>
      </c>
    </row>
    <row r="49" spans="1:8" x14ac:dyDescent="0.2">
      <c r="A49" s="11" t="s">
        <v>132</v>
      </c>
      <c r="B49" s="1" t="s">
        <v>133</v>
      </c>
      <c r="C49" s="2" t="s">
        <v>134</v>
      </c>
      <c r="D49" s="2">
        <v>56</v>
      </c>
      <c r="E49" s="12">
        <v>48.093681523900337</v>
      </c>
      <c r="F49" s="13" t="str">
        <f t="shared" si="2"/>
        <v>yes</v>
      </c>
      <c r="G49" s="13">
        <v>139.99684880000001</v>
      </c>
      <c r="H49" s="13" t="str">
        <f t="shared" si="3"/>
        <v>yes</v>
      </c>
    </row>
    <row r="50" spans="1:8" x14ac:dyDescent="0.2">
      <c r="A50" s="11" t="s">
        <v>135</v>
      </c>
      <c r="B50" s="1" t="s">
        <v>136</v>
      </c>
      <c r="C50" s="2" t="s">
        <v>137</v>
      </c>
      <c r="D50" s="2">
        <v>60</v>
      </c>
      <c r="E50" s="12">
        <v>110.59294843289091</v>
      </c>
      <c r="F50" s="13" t="str">
        <f t="shared" si="2"/>
        <v>yes</v>
      </c>
      <c r="G50" s="13">
        <v>111.947722185</v>
      </c>
      <c r="H50" s="13" t="str">
        <f t="shared" si="3"/>
        <v>yes</v>
      </c>
    </row>
    <row r="51" spans="1:8" x14ac:dyDescent="0.2">
      <c r="A51" s="11" t="s">
        <v>138</v>
      </c>
      <c r="B51" s="1" t="s">
        <v>139</v>
      </c>
      <c r="C51" s="2" t="s">
        <v>140</v>
      </c>
      <c r="D51" s="2">
        <v>60</v>
      </c>
      <c r="E51" s="12">
        <v>288.47973000263465</v>
      </c>
      <c r="F51" s="13" t="str">
        <f t="shared" si="2"/>
        <v>yes</v>
      </c>
      <c r="G51" s="13">
        <v>767.31785994999996</v>
      </c>
      <c r="H51" s="13" t="str">
        <f t="shared" si="3"/>
        <v>yes</v>
      </c>
    </row>
    <row r="52" spans="1:8" x14ac:dyDescent="0.2">
      <c r="A52" s="11" t="s">
        <v>141</v>
      </c>
      <c r="B52" s="1" t="s">
        <v>142</v>
      </c>
      <c r="C52" s="2" t="s">
        <v>143</v>
      </c>
      <c r="D52" s="2">
        <v>67</v>
      </c>
      <c r="E52" s="12">
        <v>52.57369142001744</v>
      </c>
      <c r="F52" s="13" t="str">
        <f t="shared" si="2"/>
        <v>yes</v>
      </c>
      <c r="G52" s="13">
        <v>41.570404315000005</v>
      </c>
      <c r="H52" s="13" t="str">
        <f t="shared" si="3"/>
        <v>yes</v>
      </c>
    </row>
    <row r="53" spans="1:8" x14ac:dyDescent="0.2">
      <c r="A53" s="11" t="s">
        <v>144</v>
      </c>
      <c r="B53" s="1" t="s">
        <v>145</v>
      </c>
      <c r="C53" s="2" t="s">
        <v>146</v>
      </c>
      <c r="D53" s="2">
        <v>4</v>
      </c>
      <c r="E53" s="12">
        <v>149.07064313341533</v>
      </c>
      <c r="F53" s="13" t="str">
        <f t="shared" si="2"/>
        <v>yes</v>
      </c>
      <c r="G53" s="13">
        <v>9.973841289500001</v>
      </c>
      <c r="H53" s="13" t="str">
        <f t="shared" si="3"/>
        <v>yes</v>
      </c>
    </row>
    <row r="54" spans="1:8" x14ac:dyDescent="0.2">
      <c r="A54" s="11" t="s">
        <v>147</v>
      </c>
      <c r="B54" s="1" t="s">
        <v>148</v>
      </c>
      <c r="C54" s="2" t="s">
        <v>149</v>
      </c>
      <c r="D54" s="2">
        <v>58</v>
      </c>
      <c r="E54" s="12">
        <v>2.5073268165690208</v>
      </c>
      <c r="F54" s="13" t="str">
        <f t="shared" si="2"/>
        <v>yes</v>
      </c>
      <c r="G54" s="13">
        <v>1068.7512373</v>
      </c>
      <c r="H54" s="13" t="str">
        <f t="shared" si="3"/>
        <v>yes</v>
      </c>
    </row>
    <row r="55" spans="1:8" x14ac:dyDescent="0.2">
      <c r="A55" s="11" t="s">
        <v>150</v>
      </c>
      <c r="B55" s="1" t="s">
        <v>151</v>
      </c>
      <c r="C55" s="2" t="s">
        <v>152</v>
      </c>
      <c r="D55" s="2">
        <v>32</v>
      </c>
      <c r="E55" s="12">
        <v>743.57285546961168</v>
      </c>
      <c r="F55" s="13" t="str">
        <f t="shared" si="2"/>
        <v>yes</v>
      </c>
      <c r="G55" s="13">
        <v>10.1787301475</v>
      </c>
      <c r="H55" s="13" t="str">
        <f t="shared" si="3"/>
        <v>yes</v>
      </c>
    </row>
    <row r="56" spans="1:8" x14ac:dyDescent="0.2">
      <c r="A56" s="11" t="s">
        <v>153</v>
      </c>
      <c r="B56" s="1" t="s">
        <v>154</v>
      </c>
      <c r="C56" s="2" t="s">
        <v>155</v>
      </c>
      <c r="D56" s="2">
        <v>124</v>
      </c>
      <c r="E56" s="12">
        <v>1773.1413605198402</v>
      </c>
      <c r="F56" s="13" t="str">
        <f t="shared" si="2"/>
        <v>yes</v>
      </c>
      <c r="G56" s="13">
        <v>1307.9790555</v>
      </c>
      <c r="H56" s="13" t="str">
        <f t="shared" si="3"/>
        <v>yes</v>
      </c>
    </row>
    <row r="57" spans="1:8" x14ac:dyDescent="0.2">
      <c r="A57" s="11" t="s">
        <v>156</v>
      </c>
      <c r="B57" s="1" t="s">
        <v>157</v>
      </c>
      <c r="C57" s="2" t="s">
        <v>158</v>
      </c>
      <c r="D57" s="2">
        <v>61</v>
      </c>
      <c r="E57" s="12">
        <v>151.47205018375431</v>
      </c>
      <c r="F57" s="13" t="str">
        <f t="shared" si="2"/>
        <v>yes</v>
      </c>
      <c r="G57" s="13">
        <v>481.34602530000001</v>
      </c>
      <c r="H57" s="13" t="str">
        <f t="shared" si="3"/>
        <v>yes</v>
      </c>
    </row>
    <row r="58" spans="1:8" x14ac:dyDescent="0.2">
      <c r="A58" s="11" t="s">
        <v>159</v>
      </c>
      <c r="B58" s="1" t="s">
        <v>160</v>
      </c>
      <c r="C58" s="2" t="s">
        <v>161</v>
      </c>
      <c r="D58" s="2">
        <v>60</v>
      </c>
      <c r="E58" s="12">
        <v>21.347635608099864</v>
      </c>
      <c r="F58" s="13" t="str">
        <f t="shared" si="2"/>
        <v>yes</v>
      </c>
      <c r="G58" s="13">
        <v>6.7940981364999997</v>
      </c>
      <c r="H58" s="13" t="str">
        <f t="shared" si="3"/>
        <v>yes</v>
      </c>
    </row>
    <row r="59" spans="1:8" x14ac:dyDescent="0.2">
      <c r="A59" s="11" t="s">
        <v>162</v>
      </c>
      <c r="B59" s="1" t="s">
        <v>163</v>
      </c>
      <c r="C59" s="2" t="s">
        <v>164</v>
      </c>
      <c r="D59" s="2">
        <v>64</v>
      </c>
      <c r="E59" s="12">
        <v>213.13502369260766</v>
      </c>
      <c r="F59" s="13" t="str">
        <f t="shared" si="2"/>
        <v>yes</v>
      </c>
      <c r="G59" s="13">
        <v>23.411840885</v>
      </c>
      <c r="H59" s="13" t="str">
        <f t="shared" si="3"/>
        <v>yes</v>
      </c>
    </row>
    <row r="60" spans="1:8" x14ac:dyDescent="0.2">
      <c r="A60" s="11" t="s">
        <v>165</v>
      </c>
      <c r="B60" s="1" t="s">
        <v>166</v>
      </c>
      <c r="C60" s="2" t="s">
        <v>167</v>
      </c>
      <c r="D60" s="2">
        <v>60</v>
      </c>
      <c r="E60" s="12">
        <v>186.29643566684135</v>
      </c>
      <c r="F60" s="13" t="str">
        <f t="shared" si="2"/>
        <v>yes</v>
      </c>
      <c r="G60" s="13">
        <v>196.21713210000001</v>
      </c>
      <c r="H60" s="13" t="str">
        <f t="shared" si="3"/>
        <v>yes</v>
      </c>
    </row>
    <row r="61" spans="1:8" x14ac:dyDescent="0.2">
      <c r="A61" s="11" t="s">
        <v>168</v>
      </c>
      <c r="B61" s="1" t="s">
        <v>169</v>
      </c>
      <c r="C61" s="2" t="s">
        <v>170</v>
      </c>
      <c r="D61" s="2">
        <v>60</v>
      </c>
      <c r="E61" s="12">
        <v>354.41470183199334</v>
      </c>
      <c r="F61" s="13" t="str">
        <f t="shared" si="2"/>
        <v>yes</v>
      </c>
      <c r="G61" s="13">
        <v>1365.6214660000001</v>
      </c>
      <c r="H61" s="13" t="str">
        <f t="shared" si="3"/>
        <v>yes</v>
      </c>
    </row>
    <row r="62" spans="1:8" x14ac:dyDescent="0.2">
      <c r="A62" s="11" t="s">
        <v>171</v>
      </c>
      <c r="B62" s="1" t="s">
        <v>172</v>
      </c>
      <c r="C62" s="2" t="s">
        <v>173</v>
      </c>
      <c r="D62" s="2">
        <v>121</v>
      </c>
      <c r="E62" s="12">
        <v>210.40015235629099</v>
      </c>
      <c r="F62" s="13" t="str">
        <f t="shared" si="2"/>
        <v>yes</v>
      </c>
      <c r="G62" s="13">
        <v>220.06181855</v>
      </c>
      <c r="H62" s="13" t="str">
        <f t="shared" si="3"/>
        <v>yes</v>
      </c>
    </row>
    <row r="63" spans="1:8" x14ac:dyDescent="0.2">
      <c r="A63" s="11" t="s">
        <v>174</v>
      </c>
      <c r="B63" s="1" t="s">
        <v>175</v>
      </c>
      <c r="C63" s="2" t="s">
        <v>176</v>
      </c>
      <c r="D63" s="2">
        <v>60</v>
      </c>
      <c r="E63" s="12">
        <v>232.90388529829065</v>
      </c>
      <c r="F63" s="13" t="str">
        <f t="shared" si="2"/>
        <v>yes</v>
      </c>
      <c r="G63" s="13">
        <v>574.16204489999996</v>
      </c>
      <c r="H63" s="13" t="str">
        <f t="shared" si="3"/>
        <v>yes</v>
      </c>
    </row>
    <row r="64" spans="1:8" x14ac:dyDescent="0.2">
      <c r="A64" s="11" t="s">
        <v>177</v>
      </c>
      <c r="B64" s="1" t="s">
        <v>30</v>
      </c>
      <c r="C64" s="2" t="s">
        <v>31</v>
      </c>
      <c r="D64" s="2">
        <v>286</v>
      </c>
      <c r="E64" s="12">
        <v>161.96127809869265</v>
      </c>
      <c r="F64" s="13" t="str">
        <f t="shared" si="2"/>
        <v>yes</v>
      </c>
      <c r="G64" s="13">
        <v>2.9871791464999999</v>
      </c>
      <c r="H64" s="13" t="str">
        <f t="shared" si="3"/>
        <v>yes</v>
      </c>
    </row>
    <row r="65" spans="1:8" x14ac:dyDescent="0.2">
      <c r="A65" s="11" t="s">
        <v>178</v>
      </c>
      <c r="B65" s="1" t="s">
        <v>179</v>
      </c>
      <c r="C65" s="2" t="s">
        <v>180</v>
      </c>
      <c r="D65" s="2">
        <v>57</v>
      </c>
      <c r="E65" s="12">
        <v>6078.3999574062536</v>
      </c>
      <c r="F65" s="13" t="str">
        <f t="shared" si="2"/>
        <v>yes</v>
      </c>
      <c r="G65" s="13">
        <v>22496.041494999998</v>
      </c>
      <c r="H65" s="13" t="str">
        <f t="shared" si="3"/>
        <v>yes</v>
      </c>
    </row>
    <row r="66" spans="1:8" x14ac:dyDescent="0.2">
      <c r="A66" s="11" t="s">
        <v>181</v>
      </c>
      <c r="B66" s="1" t="s">
        <v>182</v>
      </c>
      <c r="C66" s="2" t="s">
        <v>183</v>
      </c>
      <c r="D66" s="2">
        <v>61</v>
      </c>
      <c r="E66" s="12">
        <v>844.25830685446692</v>
      </c>
      <c r="F66" s="13" t="str">
        <f t="shared" si="2"/>
        <v>yes</v>
      </c>
      <c r="G66" s="13">
        <v>372.42049695000003</v>
      </c>
      <c r="H66" s="13" t="str">
        <f t="shared" si="3"/>
        <v>yes</v>
      </c>
    </row>
    <row r="67" spans="1:8" x14ac:dyDescent="0.2">
      <c r="A67" s="11" t="s">
        <v>184</v>
      </c>
      <c r="B67" s="1" t="s">
        <v>185</v>
      </c>
      <c r="C67" s="2" t="s">
        <v>186</v>
      </c>
      <c r="D67" s="2">
        <v>61</v>
      </c>
      <c r="E67" s="12">
        <v>107.717660521383</v>
      </c>
      <c r="F67" s="13" t="str">
        <f t="shared" si="2"/>
        <v>yes</v>
      </c>
      <c r="G67" s="13">
        <v>75.237149095000007</v>
      </c>
      <c r="H67" s="13" t="str">
        <f t="shared" si="3"/>
        <v>yes</v>
      </c>
    </row>
    <row r="68" spans="1:8" x14ac:dyDescent="0.2">
      <c r="A68" s="14" t="s">
        <v>187</v>
      </c>
      <c r="B68" s="1"/>
      <c r="C68" s="2"/>
      <c r="D68" s="2"/>
      <c r="E68" s="12"/>
      <c r="G68" s="13"/>
    </row>
    <row r="69" spans="1:8" x14ac:dyDescent="0.2">
      <c r="A69" s="14" t="s">
        <v>188</v>
      </c>
      <c r="B69" s="1"/>
      <c r="C69" s="2"/>
      <c r="D69" s="2"/>
      <c r="E69" s="12"/>
      <c r="G69" s="13"/>
    </row>
    <row r="70" spans="1:8" x14ac:dyDescent="0.2">
      <c r="A70" s="11" t="s">
        <v>189</v>
      </c>
      <c r="B70" s="1" t="s">
        <v>190</v>
      </c>
      <c r="C70" s="2" t="s">
        <v>37</v>
      </c>
      <c r="D70" s="2">
        <v>60</v>
      </c>
      <c r="E70" s="12">
        <v>36.15936297725856</v>
      </c>
      <c r="F70" s="13" t="str">
        <f t="shared" ref="F70:F89" si="4">IF(E70&lt;1,"no","yes")</f>
        <v>yes</v>
      </c>
      <c r="G70" s="13">
        <v>228.03425795000001</v>
      </c>
      <c r="H70" s="13" t="str">
        <f t="shared" ref="H70:H89" si="5">IF(G70&lt;1,"no","yes")</f>
        <v>yes</v>
      </c>
    </row>
    <row r="71" spans="1:8" x14ac:dyDescent="0.2">
      <c r="A71" s="11" t="s">
        <v>191</v>
      </c>
      <c r="B71" s="1" t="s">
        <v>192</v>
      </c>
      <c r="C71" s="2" t="s">
        <v>193</v>
      </c>
      <c r="D71" s="2">
        <v>61</v>
      </c>
      <c r="E71" s="12">
        <v>434.58861917680002</v>
      </c>
      <c r="F71" s="13" t="str">
        <f t="shared" si="4"/>
        <v>yes</v>
      </c>
      <c r="G71" s="13">
        <v>308.34393390000002</v>
      </c>
      <c r="H71" s="13" t="str">
        <f t="shared" si="5"/>
        <v>yes</v>
      </c>
    </row>
    <row r="72" spans="1:8" x14ac:dyDescent="0.2">
      <c r="A72" s="11" t="s">
        <v>194</v>
      </c>
      <c r="B72" s="1" t="s">
        <v>195</v>
      </c>
      <c r="C72" s="2" t="s">
        <v>196</v>
      </c>
      <c r="D72" s="2">
        <v>60</v>
      </c>
      <c r="E72" s="12">
        <v>341.17212914554199</v>
      </c>
      <c r="F72" s="13" t="str">
        <f t="shared" si="4"/>
        <v>yes</v>
      </c>
      <c r="G72" s="13">
        <v>1341.1780464999999</v>
      </c>
      <c r="H72" s="13" t="str">
        <f t="shared" si="5"/>
        <v>yes</v>
      </c>
    </row>
    <row r="73" spans="1:8" x14ac:dyDescent="0.2">
      <c r="A73" s="11" t="s">
        <v>197</v>
      </c>
      <c r="B73" s="1" t="s">
        <v>198</v>
      </c>
      <c r="C73" s="2" t="s">
        <v>199</v>
      </c>
      <c r="D73" s="2">
        <v>61</v>
      </c>
      <c r="E73" s="12">
        <v>1210.6995582909328</v>
      </c>
      <c r="F73" s="13" t="str">
        <f t="shared" si="4"/>
        <v>yes</v>
      </c>
      <c r="G73" s="13">
        <v>2411.4118385000002</v>
      </c>
      <c r="H73" s="13" t="str">
        <f t="shared" si="5"/>
        <v>yes</v>
      </c>
    </row>
    <row r="74" spans="1:8" x14ac:dyDescent="0.2">
      <c r="A74" s="11" t="s">
        <v>200</v>
      </c>
      <c r="B74" s="1" t="s">
        <v>201</v>
      </c>
      <c r="C74" s="2" t="s">
        <v>202</v>
      </c>
      <c r="D74" s="2">
        <v>59</v>
      </c>
      <c r="E74" s="12">
        <v>38.759882431633933</v>
      </c>
      <c r="F74" s="13" t="str">
        <f t="shared" si="4"/>
        <v>yes</v>
      </c>
      <c r="G74" s="13">
        <v>35.955775200000005</v>
      </c>
      <c r="H74" s="13" t="str">
        <f t="shared" si="5"/>
        <v>yes</v>
      </c>
    </row>
    <row r="75" spans="1:8" x14ac:dyDescent="0.2">
      <c r="A75" s="11" t="s">
        <v>203</v>
      </c>
      <c r="B75" s="1" t="s">
        <v>204</v>
      </c>
      <c r="C75" s="2" t="s">
        <v>205</v>
      </c>
      <c r="D75" s="2">
        <v>62</v>
      </c>
      <c r="E75" s="12">
        <v>257.07412575010864</v>
      </c>
      <c r="F75" s="13" t="str">
        <f t="shared" si="4"/>
        <v>yes</v>
      </c>
      <c r="G75" s="13">
        <v>491.96645864999999</v>
      </c>
      <c r="H75" s="13" t="str">
        <f t="shared" si="5"/>
        <v>yes</v>
      </c>
    </row>
    <row r="76" spans="1:8" x14ac:dyDescent="0.2">
      <c r="A76" s="11" t="s">
        <v>206</v>
      </c>
      <c r="B76" s="1" t="s">
        <v>207</v>
      </c>
      <c r="C76" s="2" t="s">
        <v>208</v>
      </c>
      <c r="D76" s="2">
        <v>59</v>
      </c>
      <c r="E76" s="12">
        <v>61.736982757296708</v>
      </c>
      <c r="F76" s="13" t="str">
        <f t="shared" si="4"/>
        <v>yes</v>
      </c>
      <c r="G76" s="13">
        <v>611.47910690000003</v>
      </c>
      <c r="H76" s="13" t="str">
        <f t="shared" si="5"/>
        <v>yes</v>
      </c>
    </row>
    <row r="77" spans="1:8" x14ac:dyDescent="0.2">
      <c r="A77" s="11" t="s">
        <v>209</v>
      </c>
      <c r="B77" s="1" t="s">
        <v>210</v>
      </c>
      <c r="C77" s="2" t="s">
        <v>211</v>
      </c>
      <c r="D77" s="2">
        <v>46</v>
      </c>
      <c r="E77" s="12">
        <v>481.20795302819732</v>
      </c>
      <c r="F77" s="13" t="str">
        <f t="shared" si="4"/>
        <v>yes</v>
      </c>
      <c r="G77" s="13">
        <v>633.37263895000001</v>
      </c>
      <c r="H77" s="13" t="str">
        <f t="shared" si="5"/>
        <v>yes</v>
      </c>
    </row>
    <row r="78" spans="1:8" x14ac:dyDescent="0.2">
      <c r="A78" s="11" t="s">
        <v>212</v>
      </c>
      <c r="B78" s="1" t="s">
        <v>213</v>
      </c>
      <c r="C78" s="2" t="s">
        <v>214</v>
      </c>
      <c r="D78" s="2">
        <v>587</v>
      </c>
      <c r="E78" s="12">
        <v>46.747008828291833</v>
      </c>
      <c r="F78" s="13" t="str">
        <f t="shared" si="4"/>
        <v>yes</v>
      </c>
      <c r="G78" s="13">
        <v>0.25779157600000002</v>
      </c>
      <c r="H78" s="13" t="str">
        <f t="shared" si="5"/>
        <v>no</v>
      </c>
    </row>
    <row r="79" spans="1:8" x14ac:dyDescent="0.2">
      <c r="A79" s="11" t="s">
        <v>215</v>
      </c>
      <c r="B79" s="1" t="s">
        <v>216</v>
      </c>
      <c r="C79" s="2" t="s">
        <v>217</v>
      </c>
      <c r="D79" s="2">
        <v>6</v>
      </c>
      <c r="E79" s="12">
        <v>4.8741465433626106</v>
      </c>
      <c r="F79" s="13" t="str">
        <f t="shared" si="4"/>
        <v>yes</v>
      </c>
      <c r="G79" s="13">
        <v>2.642670941</v>
      </c>
      <c r="H79" s="13" t="str">
        <f t="shared" si="5"/>
        <v>yes</v>
      </c>
    </row>
    <row r="80" spans="1:8" x14ac:dyDescent="0.2">
      <c r="A80" s="11" t="s">
        <v>218</v>
      </c>
      <c r="B80" s="1" t="s">
        <v>219</v>
      </c>
      <c r="C80" s="2" t="s">
        <v>220</v>
      </c>
      <c r="D80" s="2">
        <v>44</v>
      </c>
      <c r="E80" s="12">
        <v>51.297449086952433</v>
      </c>
      <c r="F80" s="13" t="str">
        <f t="shared" si="4"/>
        <v>yes</v>
      </c>
      <c r="G80" s="13">
        <v>16.887165150000001</v>
      </c>
      <c r="H80" s="13" t="str">
        <f t="shared" si="5"/>
        <v>yes</v>
      </c>
    </row>
    <row r="81" spans="1:8" x14ac:dyDescent="0.2">
      <c r="A81" s="11" t="s">
        <v>221</v>
      </c>
      <c r="B81" s="1" t="s">
        <v>222</v>
      </c>
      <c r="C81" s="2" t="s">
        <v>223</v>
      </c>
      <c r="D81" s="2">
        <v>61</v>
      </c>
      <c r="E81" s="12">
        <v>501.25982710229067</v>
      </c>
      <c r="F81" s="13" t="str">
        <f t="shared" si="4"/>
        <v>yes</v>
      </c>
      <c r="G81" s="13">
        <v>1210.7606900000001</v>
      </c>
      <c r="H81" s="13" t="str">
        <f t="shared" si="5"/>
        <v>yes</v>
      </c>
    </row>
    <row r="82" spans="1:8" x14ac:dyDescent="0.2">
      <c r="A82" s="11" t="s">
        <v>224</v>
      </c>
      <c r="B82" s="1" t="s">
        <v>225</v>
      </c>
      <c r="C82" s="2" t="s">
        <v>226</v>
      </c>
      <c r="D82" s="2">
        <v>38</v>
      </c>
      <c r="E82" s="12">
        <v>173.39444974358264</v>
      </c>
      <c r="F82" s="13" t="str">
        <f t="shared" si="4"/>
        <v>yes</v>
      </c>
      <c r="G82" s="13">
        <v>33.298683885000003</v>
      </c>
      <c r="H82" s="13" t="str">
        <f t="shared" si="5"/>
        <v>yes</v>
      </c>
    </row>
    <row r="83" spans="1:8" x14ac:dyDescent="0.2">
      <c r="A83" s="11" t="s">
        <v>227</v>
      </c>
      <c r="B83" s="1" t="s">
        <v>228</v>
      </c>
      <c r="C83" s="2" t="s">
        <v>229</v>
      </c>
      <c r="D83" s="2">
        <v>59</v>
      </c>
      <c r="E83" s="12">
        <v>191.45991514730667</v>
      </c>
      <c r="F83" s="13" t="str">
        <f t="shared" si="4"/>
        <v>yes</v>
      </c>
      <c r="G83" s="13">
        <v>897.64033180000001</v>
      </c>
      <c r="H83" s="13" t="str">
        <f t="shared" si="5"/>
        <v>yes</v>
      </c>
    </row>
    <row r="84" spans="1:8" x14ac:dyDescent="0.2">
      <c r="A84" s="11" t="s">
        <v>230</v>
      </c>
      <c r="B84" s="1" t="s">
        <v>231</v>
      </c>
      <c r="C84" s="2" t="s">
        <v>232</v>
      </c>
      <c r="D84" s="2">
        <v>62</v>
      </c>
      <c r="E84" s="12">
        <v>30.283977026880635</v>
      </c>
      <c r="F84" s="13" t="str">
        <f t="shared" si="4"/>
        <v>yes</v>
      </c>
      <c r="G84" s="13">
        <v>35.22057753</v>
      </c>
      <c r="H84" s="13" t="str">
        <f t="shared" si="5"/>
        <v>yes</v>
      </c>
    </row>
    <row r="85" spans="1:8" x14ac:dyDescent="0.2">
      <c r="A85" s="11" t="s">
        <v>233</v>
      </c>
      <c r="B85" s="1" t="s">
        <v>234</v>
      </c>
      <c r="C85" s="2" t="s">
        <v>235</v>
      </c>
      <c r="D85" s="2">
        <v>60</v>
      </c>
      <c r="E85" s="12">
        <v>588.90384612552305</v>
      </c>
      <c r="F85" s="13" t="str">
        <f t="shared" si="4"/>
        <v>yes</v>
      </c>
      <c r="G85" s="13">
        <v>398.75316529999998</v>
      </c>
      <c r="H85" s="13" t="str">
        <f t="shared" si="5"/>
        <v>yes</v>
      </c>
    </row>
    <row r="86" spans="1:8" x14ac:dyDescent="0.2">
      <c r="A86" s="11" t="s">
        <v>236</v>
      </c>
      <c r="B86" s="1" t="s">
        <v>237</v>
      </c>
      <c r="C86" s="2" t="s">
        <v>73</v>
      </c>
      <c r="D86" s="2">
        <v>70</v>
      </c>
      <c r="E86" s="12">
        <v>23.213150534523166</v>
      </c>
      <c r="F86" s="13" t="str">
        <f t="shared" si="4"/>
        <v>yes</v>
      </c>
      <c r="G86" s="13">
        <v>10.0188910675</v>
      </c>
      <c r="H86" s="13" t="str">
        <f t="shared" si="5"/>
        <v>yes</v>
      </c>
    </row>
    <row r="87" spans="1:8" x14ac:dyDescent="0.2">
      <c r="A87" s="11" t="s">
        <v>238</v>
      </c>
      <c r="B87" s="1" t="s">
        <v>239</v>
      </c>
      <c r="C87" s="2" t="s">
        <v>240</v>
      </c>
      <c r="D87" s="2">
        <v>61</v>
      </c>
      <c r="E87" s="12">
        <v>809.86949101578887</v>
      </c>
      <c r="F87" s="13" t="str">
        <f t="shared" si="4"/>
        <v>yes</v>
      </c>
      <c r="G87" s="13">
        <v>1249.10631435</v>
      </c>
      <c r="H87" s="13" t="str">
        <f t="shared" si="5"/>
        <v>yes</v>
      </c>
    </row>
    <row r="88" spans="1:8" x14ac:dyDescent="0.2">
      <c r="A88" s="11" t="s">
        <v>241</v>
      </c>
      <c r="B88" s="1" t="s">
        <v>242</v>
      </c>
      <c r="C88" s="2" t="s">
        <v>243</v>
      </c>
      <c r="D88" s="2">
        <v>122</v>
      </c>
      <c r="E88" s="12">
        <v>251.76790787605469</v>
      </c>
      <c r="F88" s="13" t="str">
        <f t="shared" si="4"/>
        <v>yes</v>
      </c>
      <c r="G88" s="13">
        <v>1051.8152460000001</v>
      </c>
      <c r="H88" s="13" t="str">
        <f t="shared" si="5"/>
        <v>yes</v>
      </c>
    </row>
    <row r="89" spans="1:8" x14ac:dyDescent="0.2">
      <c r="A89" s="11" t="s">
        <v>244</v>
      </c>
      <c r="B89" s="1" t="s">
        <v>245</v>
      </c>
      <c r="C89" s="2" t="s">
        <v>217</v>
      </c>
      <c r="D89" s="2">
        <v>4</v>
      </c>
      <c r="E89" s="12">
        <v>3.1344411792049267</v>
      </c>
      <c r="F89" s="13" t="str">
        <f t="shared" si="4"/>
        <v>yes</v>
      </c>
      <c r="G89" s="13">
        <v>0</v>
      </c>
      <c r="H89" s="13" t="str">
        <f t="shared" si="5"/>
        <v>no</v>
      </c>
    </row>
    <row r="90" spans="1:8" x14ac:dyDescent="0.2">
      <c r="A90" s="14" t="s">
        <v>246</v>
      </c>
      <c r="B90" s="1"/>
      <c r="C90" s="2"/>
      <c r="D90" s="2"/>
      <c r="E90" s="12"/>
      <c r="G90" s="13"/>
    </row>
    <row r="91" spans="1:8" x14ac:dyDescent="0.2">
      <c r="A91" s="11" t="s">
        <v>247</v>
      </c>
      <c r="B91" s="1" t="s">
        <v>248</v>
      </c>
      <c r="C91" s="2" t="s">
        <v>249</v>
      </c>
      <c r="D91" s="2">
        <v>61</v>
      </c>
      <c r="E91" s="12">
        <v>87.273458864206916</v>
      </c>
      <c r="F91" s="13" t="str">
        <f>IF(E91&lt;1,"no","yes")</f>
        <v>yes</v>
      </c>
      <c r="G91" s="13">
        <v>1280.4082524999999</v>
      </c>
      <c r="H91" s="13" t="str">
        <f>IF(G91&lt;1,"no","yes")</f>
        <v>yes</v>
      </c>
    </row>
    <row r="92" spans="1:8" x14ac:dyDescent="0.2">
      <c r="A92" s="14" t="s">
        <v>250</v>
      </c>
      <c r="B92" s="1"/>
      <c r="C92" s="2"/>
      <c r="D92" s="2"/>
      <c r="E92" s="12"/>
      <c r="G92" s="13"/>
    </row>
    <row r="93" spans="1:8" x14ac:dyDescent="0.2">
      <c r="A93" s="11" t="s">
        <v>251</v>
      </c>
      <c r="B93" s="1" t="s">
        <v>252</v>
      </c>
      <c r="C93" s="2" t="s">
        <v>253</v>
      </c>
      <c r="D93" s="2">
        <v>61</v>
      </c>
      <c r="E93" s="12">
        <v>602.12139344982302</v>
      </c>
      <c r="F93" s="13" t="str">
        <f t="shared" ref="F93:F124" si="6">IF(E93&lt;1,"no","yes")</f>
        <v>yes</v>
      </c>
      <c r="G93" s="13">
        <v>617.13505405000001</v>
      </c>
      <c r="H93" s="13" t="str">
        <f t="shared" ref="H93:H151" si="7">IF(G93&lt;1,"no","yes")</f>
        <v>yes</v>
      </c>
    </row>
    <row r="94" spans="1:8" x14ac:dyDescent="0.2">
      <c r="A94" s="11" t="s">
        <v>254</v>
      </c>
      <c r="B94" s="1" t="s">
        <v>255</v>
      </c>
      <c r="C94" s="2" t="s">
        <v>256</v>
      </c>
      <c r="D94" s="2">
        <v>61</v>
      </c>
      <c r="E94" s="12">
        <v>431.65546960653802</v>
      </c>
      <c r="F94" s="13" t="str">
        <f t="shared" si="6"/>
        <v>yes</v>
      </c>
      <c r="G94" s="13">
        <v>441.23787549999997</v>
      </c>
      <c r="H94" s="13" t="str">
        <f t="shared" si="7"/>
        <v>yes</v>
      </c>
    </row>
    <row r="95" spans="1:8" x14ac:dyDescent="0.2">
      <c r="A95" s="11" t="s">
        <v>257</v>
      </c>
      <c r="B95" s="1" t="s">
        <v>258</v>
      </c>
      <c r="C95" s="2" t="s">
        <v>259</v>
      </c>
      <c r="D95" s="2">
        <v>60</v>
      </c>
      <c r="E95" s="12">
        <v>22.487838515597634</v>
      </c>
      <c r="F95" s="13" t="str">
        <f t="shared" si="6"/>
        <v>yes</v>
      </c>
      <c r="G95" s="13">
        <v>25.487523435</v>
      </c>
      <c r="H95" s="13" t="str">
        <f t="shared" si="7"/>
        <v>yes</v>
      </c>
    </row>
    <row r="96" spans="1:8" x14ac:dyDescent="0.2">
      <c r="A96" s="11" t="s">
        <v>260</v>
      </c>
      <c r="B96" s="1" t="s">
        <v>261</v>
      </c>
      <c r="C96" s="2" t="s">
        <v>37</v>
      </c>
      <c r="D96" s="2">
        <v>44</v>
      </c>
      <c r="E96" s="12">
        <v>2.4231185491505598</v>
      </c>
      <c r="F96" s="13" t="str">
        <f t="shared" si="6"/>
        <v>yes</v>
      </c>
      <c r="G96" s="13">
        <v>18.920797315000002</v>
      </c>
      <c r="H96" s="13" t="str">
        <f t="shared" si="7"/>
        <v>yes</v>
      </c>
    </row>
    <row r="97" spans="1:8" x14ac:dyDescent="0.2">
      <c r="A97" s="11" t="s">
        <v>262</v>
      </c>
      <c r="B97" s="1" t="s">
        <v>263</v>
      </c>
      <c r="C97" s="2" t="s">
        <v>264</v>
      </c>
      <c r="D97" s="2">
        <v>49</v>
      </c>
      <c r="E97" s="12">
        <v>0</v>
      </c>
      <c r="F97" s="13" t="str">
        <f t="shared" si="6"/>
        <v>no</v>
      </c>
      <c r="G97" s="13">
        <v>0</v>
      </c>
      <c r="H97" s="13" t="str">
        <f t="shared" si="7"/>
        <v>no</v>
      </c>
    </row>
    <row r="98" spans="1:8" x14ac:dyDescent="0.2">
      <c r="A98" s="11" t="s">
        <v>265</v>
      </c>
      <c r="B98" s="1" t="s">
        <v>266</v>
      </c>
      <c r="C98" s="2" t="s">
        <v>267</v>
      </c>
      <c r="D98" s="2">
        <v>61</v>
      </c>
      <c r="E98" s="12">
        <v>87.265278567156201</v>
      </c>
      <c r="F98" s="13" t="str">
        <f t="shared" si="6"/>
        <v>yes</v>
      </c>
      <c r="G98" s="13">
        <v>701.59027585000001</v>
      </c>
      <c r="H98" s="13" t="str">
        <f t="shared" si="7"/>
        <v>yes</v>
      </c>
    </row>
    <row r="99" spans="1:8" x14ac:dyDescent="0.2">
      <c r="A99" s="11" t="s">
        <v>268</v>
      </c>
      <c r="B99" s="1" t="s">
        <v>269</v>
      </c>
      <c r="C99" s="2" t="s">
        <v>270</v>
      </c>
      <c r="D99" s="2">
        <v>68</v>
      </c>
      <c r="E99" s="12">
        <v>139.38940841026235</v>
      </c>
      <c r="F99" s="13" t="str">
        <f t="shared" si="6"/>
        <v>yes</v>
      </c>
      <c r="G99" s="13">
        <v>129.04003369999998</v>
      </c>
      <c r="H99" s="13" t="str">
        <f t="shared" si="7"/>
        <v>yes</v>
      </c>
    </row>
    <row r="100" spans="1:8" x14ac:dyDescent="0.2">
      <c r="A100" s="11" t="s">
        <v>271</v>
      </c>
      <c r="B100" s="1" t="s">
        <v>272</v>
      </c>
      <c r="C100" s="2" t="s">
        <v>273</v>
      </c>
      <c r="D100" s="2">
        <v>61</v>
      </c>
      <c r="E100" s="12">
        <v>57.639431547129369</v>
      </c>
      <c r="F100" s="13" t="str">
        <f t="shared" si="6"/>
        <v>yes</v>
      </c>
      <c r="G100" s="13">
        <v>63.6857799</v>
      </c>
      <c r="H100" s="13" t="str">
        <f t="shared" si="7"/>
        <v>yes</v>
      </c>
    </row>
    <row r="101" spans="1:8" x14ac:dyDescent="0.2">
      <c r="A101" s="11" t="s">
        <v>274</v>
      </c>
      <c r="B101" s="1" t="s">
        <v>275</v>
      </c>
      <c r="C101" s="2" t="s">
        <v>49</v>
      </c>
      <c r="D101" s="2">
        <v>379</v>
      </c>
      <c r="E101" s="12">
        <v>0</v>
      </c>
      <c r="F101" s="13" t="str">
        <f t="shared" si="6"/>
        <v>no</v>
      </c>
      <c r="G101" s="13">
        <v>0</v>
      </c>
      <c r="H101" s="13" t="str">
        <f t="shared" si="7"/>
        <v>no</v>
      </c>
    </row>
    <row r="102" spans="1:8" x14ac:dyDescent="0.2">
      <c r="A102" s="11" t="s">
        <v>276</v>
      </c>
      <c r="B102" s="1" t="s">
        <v>277</v>
      </c>
      <c r="C102" s="2" t="s">
        <v>37</v>
      </c>
      <c r="D102" s="2">
        <v>126</v>
      </c>
      <c r="E102" s="12">
        <v>13.571028618834333</v>
      </c>
      <c r="F102" s="13" t="str">
        <f t="shared" si="6"/>
        <v>yes</v>
      </c>
      <c r="G102" s="13">
        <v>3.9211988199999999</v>
      </c>
      <c r="H102" s="13" t="str">
        <f t="shared" si="7"/>
        <v>yes</v>
      </c>
    </row>
    <row r="103" spans="1:8" x14ac:dyDescent="0.2">
      <c r="A103" s="11" t="s">
        <v>278</v>
      </c>
      <c r="B103" s="1" t="s">
        <v>279</v>
      </c>
      <c r="C103" s="2" t="s">
        <v>37</v>
      </c>
      <c r="D103" s="2">
        <v>58</v>
      </c>
      <c r="E103" s="12">
        <v>33.348051943696795</v>
      </c>
      <c r="F103" s="13" t="str">
        <f t="shared" si="6"/>
        <v>yes</v>
      </c>
      <c r="G103" s="13">
        <v>33.952469875000006</v>
      </c>
      <c r="H103" s="13" t="str">
        <f t="shared" si="7"/>
        <v>yes</v>
      </c>
    </row>
    <row r="104" spans="1:8" x14ac:dyDescent="0.2">
      <c r="A104" s="11" t="s">
        <v>280</v>
      </c>
      <c r="B104" s="1" t="s">
        <v>281</v>
      </c>
      <c r="C104" s="2" t="s">
        <v>282</v>
      </c>
      <c r="D104" s="2">
        <v>61</v>
      </c>
      <c r="E104" s="12">
        <v>431.65250428802</v>
      </c>
      <c r="F104" s="13" t="str">
        <f t="shared" si="6"/>
        <v>yes</v>
      </c>
      <c r="G104" s="13">
        <v>432.12843580000003</v>
      </c>
      <c r="H104" s="13" t="str">
        <f t="shared" si="7"/>
        <v>yes</v>
      </c>
    </row>
    <row r="105" spans="1:8" x14ac:dyDescent="0.2">
      <c r="A105" s="11" t="s">
        <v>283</v>
      </c>
      <c r="B105" s="1" t="s">
        <v>284</v>
      </c>
      <c r="C105" s="2" t="s">
        <v>285</v>
      </c>
      <c r="D105" s="2">
        <v>56</v>
      </c>
      <c r="E105" s="12">
        <v>14.253563190142865</v>
      </c>
      <c r="F105" s="13" t="str">
        <f t="shared" si="6"/>
        <v>yes</v>
      </c>
      <c r="G105" s="13">
        <v>13.908106890999999</v>
      </c>
      <c r="H105" s="13" t="str">
        <f t="shared" si="7"/>
        <v>yes</v>
      </c>
    </row>
    <row r="106" spans="1:8" x14ac:dyDescent="0.2">
      <c r="A106" s="11" t="s">
        <v>286</v>
      </c>
      <c r="B106" s="1" t="s">
        <v>287</v>
      </c>
      <c r="C106" s="2" t="s">
        <v>288</v>
      </c>
      <c r="D106" s="2">
        <v>67</v>
      </c>
      <c r="E106" s="12">
        <v>298.34959379227513</v>
      </c>
      <c r="F106" s="13" t="str">
        <f t="shared" si="6"/>
        <v>yes</v>
      </c>
      <c r="G106" s="13">
        <v>26.954542355000001</v>
      </c>
      <c r="H106" s="13" t="str">
        <f t="shared" si="7"/>
        <v>yes</v>
      </c>
    </row>
    <row r="107" spans="1:8" x14ac:dyDescent="0.2">
      <c r="A107" s="11" t="s">
        <v>289</v>
      </c>
      <c r="B107" s="1" t="s">
        <v>290</v>
      </c>
      <c r="C107" s="2" t="s">
        <v>291</v>
      </c>
      <c r="D107" s="2">
        <v>46</v>
      </c>
      <c r="E107" s="12">
        <v>130.98395606330178</v>
      </c>
      <c r="F107" s="13" t="str">
        <f t="shared" si="6"/>
        <v>yes</v>
      </c>
      <c r="G107" s="13">
        <v>81.367215740000006</v>
      </c>
      <c r="H107" s="13" t="str">
        <f t="shared" si="7"/>
        <v>yes</v>
      </c>
    </row>
    <row r="108" spans="1:8" x14ac:dyDescent="0.2">
      <c r="A108" s="11" t="s">
        <v>292</v>
      </c>
      <c r="B108" s="1" t="s">
        <v>293</v>
      </c>
      <c r="C108" s="2" t="s">
        <v>294</v>
      </c>
      <c r="D108" s="2">
        <v>61</v>
      </c>
      <c r="E108" s="12">
        <v>19.334029424502003</v>
      </c>
      <c r="F108" s="13" t="str">
        <f t="shared" si="6"/>
        <v>yes</v>
      </c>
      <c r="G108" s="13">
        <v>5.9439434050000006</v>
      </c>
      <c r="H108" s="13" t="str">
        <f t="shared" si="7"/>
        <v>yes</v>
      </c>
    </row>
    <row r="109" spans="1:8" x14ac:dyDescent="0.2">
      <c r="A109" s="11" t="s">
        <v>295</v>
      </c>
      <c r="B109" s="1" t="s">
        <v>296</v>
      </c>
      <c r="C109" s="2" t="s">
        <v>297</v>
      </c>
      <c r="D109" s="2">
        <v>56</v>
      </c>
      <c r="E109" s="12">
        <v>346.4362779218273</v>
      </c>
      <c r="F109" s="13" t="str">
        <f t="shared" si="6"/>
        <v>yes</v>
      </c>
      <c r="G109" s="13">
        <v>518.20011090000003</v>
      </c>
      <c r="H109" s="13" t="str">
        <f t="shared" si="7"/>
        <v>yes</v>
      </c>
    </row>
    <row r="110" spans="1:8" x14ac:dyDescent="0.2">
      <c r="A110" s="11" t="s">
        <v>298</v>
      </c>
      <c r="B110" s="1" t="s">
        <v>299</v>
      </c>
      <c r="C110" s="2" t="s">
        <v>300</v>
      </c>
      <c r="D110" s="2">
        <v>122</v>
      </c>
      <c r="E110" s="12">
        <v>61.114718733620258</v>
      </c>
      <c r="F110" s="13" t="str">
        <f t="shared" si="6"/>
        <v>yes</v>
      </c>
      <c r="G110" s="13">
        <v>2009.5007074999999</v>
      </c>
      <c r="H110" s="13" t="str">
        <f t="shared" si="7"/>
        <v>yes</v>
      </c>
    </row>
    <row r="111" spans="1:8" x14ac:dyDescent="0.2">
      <c r="A111" s="11" t="s">
        <v>301</v>
      </c>
      <c r="B111" s="1" t="s">
        <v>302</v>
      </c>
      <c r="C111" s="2" t="s">
        <v>303</v>
      </c>
      <c r="D111" s="2">
        <v>58</v>
      </c>
      <c r="E111" s="12">
        <v>9.4196972394350063</v>
      </c>
      <c r="F111" s="13" t="str">
        <f t="shared" si="6"/>
        <v>yes</v>
      </c>
      <c r="G111" s="13">
        <v>7.5971043410000005</v>
      </c>
      <c r="H111" s="13" t="str">
        <f t="shared" si="7"/>
        <v>yes</v>
      </c>
    </row>
    <row r="112" spans="1:8" x14ac:dyDescent="0.2">
      <c r="A112" s="11" t="s">
        <v>304</v>
      </c>
      <c r="B112" s="1" t="s">
        <v>305</v>
      </c>
      <c r="C112" s="2" t="s">
        <v>37</v>
      </c>
      <c r="D112" s="2">
        <v>70</v>
      </c>
      <c r="E112" s="12">
        <v>2.9131010571459011</v>
      </c>
      <c r="F112" s="13" t="str">
        <f t="shared" si="6"/>
        <v>yes</v>
      </c>
      <c r="G112" s="13">
        <v>5.0751902174999994</v>
      </c>
      <c r="H112" s="13" t="str">
        <f t="shared" si="7"/>
        <v>yes</v>
      </c>
    </row>
    <row r="113" spans="1:8" x14ac:dyDescent="0.2">
      <c r="A113" s="11" t="s">
        <v>306</v>
      </c>
      <c r="B113" s="1" t="s">
        <v>307</v>
      </c>
      <c r="C113" s="2" t="s">
        <v>7</v>
      </c>
      <c r="D113" s="2">
        <v>37</v>
      </c>
      <c r="E113" s="12">
        <v>2.0928919721344381</v>
      </c>
      <c r="F113" s="13" t="str">
        <f t="shared" si="6"/>
        <v>yes</v>
      </c>
      <c r="G113" s="13">
        <v>19.504036875000001</v>
      </c>
      <c r="H113" s="13" t="str">
        <f t="shared" si="7"/>
        <v>yes</v>
      </c>
    </row>
    <row r="114" spans="1:8" x14ac:dyDescent="0.2">
      <c r="A114" s="11" t="s">
        <v>308</v>
      </c>
      <c r="B114" s="1" t="s">
        <v>309</v>
      </c>
      <c r="C114" s="2" t="s">
        <v>37</v>
      </c>
      <c r="D114" s="2">
        <v>38</v>
      </c>
      <c r="E114" s="12">
        <v>134.23774081238867</v>
      </c>
      <c r="F114" s="13" t="str">
        <f t="shared" si="6"/>
        <v>yes</v>
      </c>
      <c r="G114" s="13">
        <v>113.14449279999999</v>
      </c>
      <c r="H114" s="13" t="str">
        <f t="shared" si="7"/>
        <v>yes</v>
      </c>
    </row>
    <row r="115" spans="1:8" x14ac:dyDescent="0.2">
      <c r="A115" s="11" t="s">
        <v>310</v>
      </c>
      <c r="B115" s="1" t="s">
        <v>311</v>
      </c>
      <c r="C115" s="2" t="s">
        <v>312</v>
      </c>
      <c r="D115" s="2">
        <v>42</v>
      </c>
      <c r="E115" s="12">
        <v>464.15284627050931</v>
      </c>
      <c r="F115" s="13" t="str">
        <f t="shared" si="6"/>
        <v>yes</v>
      </c>
      <c r="G115" s="13">
        <v>86.722825395000001</v>
      </c>
      <c r="H115" s="13" t="str">
        <f t="shared" si="7"/>
        <v>yes</v>
      </c>
    </row>
    <row r="116" spans="1:8" x14ac:dyDescent="0.2">
      <c r="A116" s="11" t="s">
        <v>313</v>
      </c>
      <c r="B116" s="1" t="s">
        <v>314</v>
      </c>
      <c r="C116" s="2" t="s">
        <v>315</v>
      </c>
      <c r="D116" s="2">
        <v>60</v>
      </c>
      <c r="E116" s="12">
        <v>357.78009388590334</v>
      </c>
      <c r="F116" s="13" t="str">
        <f t="shared" si="6"/>
        <v>yes</v>
      </c>
      <c r="G116" s="13">
        <v>1615.5557604999999</v>
      </c>
      <c r="H116" s="13" t="str">
        <f t="shared" si="7"/>
        <v>yes</v>
      </c>
    </row>
    <row r="117" spans="1:8" x14ac:dyDescent="0.2">
      <c r="A117" s="11" t="s">
        <v>316</v>
      </c>
      <c r="B117" s="1" t="s">
        <v>317</v>
      </c>
      <c r="C117" s="2" t="s">
        <v>318</v>
      </c>
      <c r="D117" s="2">
        <v>58</v>
      </c>
      <c r="E117" s="12">
        <v>877.47097041421137</v>
      </c>
      <c r="F117" s="13" t="str">
        <f t="shared" si="6"/>
        <v>yes</v>
      </c>
      <c r="G117" s="13">
        <v>464.94588684999997</v>
      </c>
      <c r="H117" s="13" t="str">
        <f t="shared" si="7"/>
        <v>yes</v>
      </c>
    </row>
    <row r="118" spans="1:8" x14ac:dyDescent="0.2">
      <c r="A118" s="11" t="s">
        <v>319</v>
      </c>
      <c r="B118" s="1" t="s">
        <v>320</v>
      </c>
      <c r="C118" s="2" t="s">
        <v>73</v>
      </c>
      <c r="D118" s="2">
        <v>63</v>
      </c>
      <c r="E118" s="12">
        <v>51.651018058216401</v>
      </c>
      <c r="F118" s="13" t="str">
        <f t="shared" si="6"/>
        <v>yes</v>
      </c>
      <c r="G118" s="13">
        <v>40.754107009999998</v>
      </c>
      <c r="H118" s="13" t="str">
        <f t="shared" si="7"/>
        <v>yes</v>
      </c>
    </row>
    <row r="119" spans="1:8" x14ac:dyDescent="0.2">
      <c r="A119" s="11" t="s">
        <v>321</v>
      </c>
      <c r="B119" s="1" t="s">
        <v>322</v>
      </c>
      <c r="C119" s="2" t="s">
        <v>323</v>
      </c>
      <c r="D119" s="2">
        <v>60</v>
      </c>
      <c r="E119" s="12">
        <v>75.990758690756465</v>
      </c>
      <c r="F119" s="13" t="str">
        <f t="shared" si="6"/>
        <v>yes</v>
      </c>
      <c r="G119" s="13">
        <v>26.663611789999997</v>
      </c>
      <c r="H119" s="13" t="str">
        <f t="shared" si="7"/>
        <v>yes</v>
      </c>
    </row>
    <row r="120" spans="1:8" x14ac:dyDescent="0.2">
      <c r="A120" s="11" t="s">
        <v>324</v>
      </c>
      <c r="B120" s="1" t="s">
        <v>325</v>
      </c>
      <c r="C120" s="2" t="s">
        <v>326</v>
      </c>
      <c r="D120" s="2">
        <v>121</v>
      </c>
      <c r="E120" s="12">
        <v>854.76922654171176</v>
      </c>
      <c r="F120" s="13" t="str">
        <f t="shared" si="6"/>
        <v>yes</v>
      </c>
      <c r="G120" s="13">
        <v>15697.84807</v>
      </c>
      <c r="H120" s="13" t="str">
        <f t="shared" si="7"/>
        <v>yes</v>
      </c>
    </row>
    <row r="121" spans="1:8" x14ac:dyDescent="0.2">
      <c r="A121" s="11" t="s">
        <v>327</v>
      </c>
      <c r="B121" s="1" t="s">
        <v>328</v>
      </c>
      <c r="C121" s="2" t="s">
        <v>329</v>
      </c>
      <c r="D121" s="2">
        <v>59</v>
      </c>
      <c r="E121" s="12">
        <v>72.786306290525275</v>
      </c>
      <c r="F121" s="13" t="str">
        <f t="shared" si="6"/>
        <v>yes</v>
      </c>
      <c r="G121" s="13">
        <v>67.262950314999998</v>
      </c>
      <c r="H121" s="13" t="str">
        <f t="shared" si="7"/>
        <v>yes</v>
      </c>
    </row>
    <row r="122" spans="1:8" x14ac:dyDescent="0.2">
      <c r="A122" s="11" t="s">
        <v>330</v>
      </c>
      <c r="B122" s="1" t="s">
        <v>331</v>
      </c>
      <c r="C122" s="2" t="s">
        <v>332</v>
      </c>
      <c r="D122" s="2">
        <v>61</v>
      </c>
      <c r="E122" s="12">
        <v>503.15973048461001</v>
      </c>
      <c r="F122" s="13" t="str">
        <f t="shared" si="6"/>
        <v>yes</v>
      </c>
      <c r="G122" s="13">
        <v>19.624271754999999</v>
      </c>
      <c r="H122" s="13" t="str">
        <f t="shared" si="7"/>
        <v>yes</v>
      </c>
    </row>
    <row r="123" spans="1:8" x14ac:dyDescent="0.2">
      <c r="A123" s="11" t="s">
        <v>333</v>
      </c>
      <c r="B123" s="1" t="s">
        <v>334</v>
      </c>
      <c r="C123" s="2" t="s">
        <v>335</v>
      </c>
      <c r="D123" s="2">
        <v>60</v>
      </c>
      <c r="E123" s="12">
        <v>520.71198471051127</v>
      </c>
      <c r="F123" s="13" t="str">
        <f t="shared" si="6"/>
        <v>yes</v>
      </c>
      <c r="G123" s="13">
        <v>513.94592534999992</v>
      </c>
      <c r="H123" s="13" t="str">
        <f t="shared" si="7"/>
        <v>yes</v>
      </c>
    </row>
    <row r="124" spans="1:8" x14ac:dyDescent="0.2">
      <c r="A124" s="11" t="s">
        <v>336</v>
      </c>
      <c r="B124" s="1" t="s">
        <v>337</v>
      </c>
      <c r="C124" s="2" t="s">
        <v>338</v>
      </c>
      <c r="D124" s="2">
        <v>62</v>
      </c>
      <c r="E124" s="12">
        <v>22.391055493332402</v>
      </c>
      <c r="F124" s="13" t="str">
        <f t="shared" si="6"/>
        <v>yes</v>
      </c>
      <c r="G124" s="13">
        <v>5.9580956785000003</v>
      </c>
      <c r="H124" s="13" t="str">
        <f t="shared" si="7"/>
        <v>yes</v>
      </c>
    </row>
    <row r="125" spans="1:8" x14ac:dyDescent="0.2">
      <c r="A125" s="11" t="s">
        <v>339</v>
      </c>
      <c r="B125" s="1" t="s">
        <v>340</v>
      </c>
      <c r="C125" s="2" t="s">
        <v>341</v>
      </c>
      <c r="D125" s="2">
        <v>62</v>
      </c>
      <c r="E125" s="12">
        <v>2254.4103612645831</v>
      </c>
      <c r="F125" s="13" t="str">
        <f t="shared" ref="F125:F151" si="8">IF(E125&lt;1,"no","yes")</f>
        <v>yes</v>
      </c>
      <c r="G125" s="13">
        <v>12784.144789999998</v>
      </c>
      <c r="H125" s="13" t="str">
        <f t="shared" si="7"/>
        <v>yes</v>
      </c>
    </row>
    <row r="126" spans="1:8" x14ac:dyDescent="0.2">
      <c r="A126" s="11" t="s">
        <v>342</v>
      </c>
      <c r="B126" s="1" t="s">
        <v>343</v>
      </c>
      <c r="C126" s="2" t="s">
        <v>344</v>
      </c>
      <c r="D126" s="2">
        <v>62</v>
      </c>
      <c r="E126" s="12">
        <v>169.42261225030566</v>
      </c>
      <c r="F126" s="13" t="str">
        <f t="shared" si="8"/>
        <v>yes</v>
      </c>
      <c r="G126" s="13">
        <v>650.51288514999999</v>
      </c>
      <c r="H126" s="13" t="str">
        <f t="shared" si="7"/>
        <v>yes</v>
      </c>
    </row>
    <row r="127" spans="1:8" x14ac:dyDescent="0.2">
      <c r="A127" s="11" t="s">
        <v>345</v>
      </c>
      <c r="B127" s="1" t="s">
        <v>346</v>
      </c>
      <c r="C127" s="2" t="s">
        <v>347</v>
      </c>
      <c r="D127" s="2">
        <v>117</v>
      </c>
      <c r="E127" s="12">
        <v>16.735851934040131</v>
      </c>
      <c r="F127" s="13" t="str">
        <f t="shared" si="8"/>
        <v>yes</v>
      </c>
      <c r="G127" s="13">
        <v>57.466461434999999</v>
      </c>
      <c r="H127" s="13" t="str">
        <f t="shared" si="7"/>
        <v>yes</v>
      </c>
    </row>
    <row r="128" spans="1:8" x14ac:dyDescent="0.2">
      <c r="A128" s="11" t="s">
        <v>348</v>
      </c>
      <c r="B128" s="1" t="s">
        <v>349</v>
      </c>
      <c r="C128" s="2" t="s">
        <v>350</v>
      </c>
      <c r="D128" s="2">
        <v>61</v>
      </c>
      <c r="E128" s="12">
        <v>352.05302537403799</v>
      </c>
      <c r="F128" s="13" t="str">
        <f t="shared" si="8"/>
        <v>yes</v>
      </c>
      <c r="G128" s="13">
        <v>1211.1231908499999</v>
      </c>
      <c r="H128" s="13" t="str">
        <f t="shared" si="7"/>
        <v>yes</v>
      </c>
    </row>
    <row r="129" spans="1:8" x14ac:dyDescent="0.2">
      <c r="A129" s="11" t="s">
        <v>351</v>
      </c>
      <c r="B129" s="1" t="s">
        <v>352</v>
      </c>
      <c r="C129" s="2" t="s">
        <v>353</v>
      </c>
      <c r="D129" s="2">
        <v>60</v>
      </c>
      <c r="E129" s="12">
        <v>226.91846533121031</v>
      </c>
      <c r="F129" s="13" t="str">
        <f t="shared" si="8"/>
        <v>yes</v>
      </c>
      <c r="G129" s="13">
        <v>216.27086715000002</v>
      </c>
      <c r="H129" s="13" t="str">
        <f t="shared" si="7"/>
        <v>yes</v>
      </c>
    </row>
    <row r="130" spans="1:8" x14ac:dyDescent="0.2">
      <c r="A130" s="11" t="s">
        <v>354</v>
      </c>
      <c r="B130" s="1" t="s">
        <v>355</v>
      </c>
      <c r="C130" s="2" t="s">
        <v>356</v>
      </c>
      <c r="D130" s="2">
        <v>115</v>
      </c>
      <c r="E130" s="12">
        <v>448.09127840947235</v>
      </c>
      <c r="F130" s="13" t="str">
        <f t="shared" si="8"/>
        <v>yes</v>
      </c>
      <c r="G130" s="13">
        <v>251.92814959999998</v>
      </c>
      <c r="H130" s="13" t="str">
        <f t="shared" si="7"/>
        <v>yes</v>
      </c>
    </row>
    <row r="131" spans="1:8" x14ac:dyDescent="0.2">
      <c r="A131" s="11" t="s">
        <v>357</v>
      </c>
      <c r="B131" s="1" t="s">
        <v>358</v>
      </c>
      <c r="C131" s="2" t="s">
        <v>359</v>
      </c>
      <c r="D131" s="2">
        <v>61</v>
      </c>
      <c r="E131" s="12">
        <v>132.84417474175623</v>
      </c>
      <c r="F131" s="13" t="str">
        <f t="shared" si="8"/>
        <v>yes</v>
      </c>
      <c r="G131" s="13">
        <v>862.62859735000006</v>
      </c>
      <c r="H131" s="13" t="str">
        <f t="shared" si="7"/>
        <v>yes</v>
      </c>
    </row>
    <row r="132" spans="1:8" x14ac:dyDescent="0.2">
      <c r="A132" s="11" t="s">
        <v>360</v>
      </c>
      <c r="B132" s="1" t="s">
        <v>361</v>
      </c>
      <c r="C132" s="2" t="s">
        <v>362</v>
      </c>
      <c r="D132" s="2">
        <v>56</v>
      </c>
      <c r="E132" s="12">
        <v>5.5120915697219743</v>
      </c>
      <c r="F132" s="13" t="str">
        <f t="shared" si="8"/>
        <v>yes</v>
      </c>
      <c r="G132" s="13">
        <v>10.110171444999999</v>
      </c>
      <c r="H132" s="13" t="str">
        <f t="shared" si="7"/>
        <v>yes</v>
      </c>
    </row>
    <row r="133" spans="1:8" x14ac:dyDescent="0.2">
      <c r="A133" s="11" t="s">
        <v>363</v>
      </c>
      <c r="B133" s="1" t="s">
        <v>364</v>
      </c>
      <c r="C133" s="2" t="s">
        <v>365</v>
      </c>
      <c r="D133" s="2">
        <v>62</v>
      </c>
      <c r="E133" s="12">
        <v>254.70938816433167</v>
      </c>
      <c r="F133" s="13" t="str">
        <f t="shared" si="8"/>
        <v>yes</v>
      </c>
      <c r="G133" s="13">
        <v>29393.991955000001</v>
      </c>
      <c r="H133" s="13" t="str">
        <f t="shared" si="7"/>
        <v>yes</v>
      </c>
    </row>
    <row r="134" spans="1:8" x14ac:dyDescent="0.2">
      <c r="A134" s="11" t="s">
        <v>366</v>
      </c>
      <c r="B134" s="1" t="s">
        <v>367</v>
      </c>
      <c r="C134" s="2" t="s">
        <v>37</v>
      </c>
      <c r="D134" s="2">
        <v>51</v>
      </c>
      <c r="E134" s="12">
        <v>92.444812824988603</v>
      </c>
      <c r="F134" s="13" t="str">
        <f t="shared" si="8"/>
        <v>yes</v>
      </c>
      <c r="G134" s="13">
        <v>11.519908249</v>
      </c>
      <c r="H134" s="13" t="str">
        <f t="shared" si="7"/>
        <v>yes</v>
      </c>
    </row>
    <row r="135" spans="1:8" x14ac:dyDescent="0.2">
      <c r="A135" s="11" t="s">
        <v>368</v>
      </c>
      <c r="B135" s="1" t="s">
        <v>369</v>
      </c>
      <c r="C135" s="2" t="s">
        <v>7</v>
      </c>
      <c r="D135" s="2">
        <v>13</v>
      </c>
      <c r="E135" s="12">
        <v>24.580382003286264</v>
      </c>
      <c r="F135" s="13" t="str">
        <f t="shared" si="8"/>
        <v>yes</v>
      </c>
      <c r="G135" s="13">
        <v>0.40572040450000002</v>
      </c>
      <c r="H135" s="13" t="str">
        <f t="shared" si="7"/>
        <v>no</v>
      </c>
    </row>
    <row r="136" spans="1:8" x14ac:dyDescent="0.2">
      <c r="A136" s="11" t="s">
        <v>370</v>
      </c>
      <c r="B136" s="1" t="s">
        <v>371</v>
      </c>
      <c r="C136" s="2" t="s">
        <v>37</v>
      </c>
      <c r="D136" s="2">
        <v>64</v>
      </c>
      <c r="E136" s="12">
        <v>88.648229522688936</v>
      </c>
      <c r="F136" s="13" t="str">
        <f t="shared" si="8"/>
        <v>yes</v>
      </c>
      <c r="G136" s="13">
        <v>7.4125234584999999</v>
      </c>
      <c r="H136" s="13" t="str">
        <f t="shared" si="7"/>
        <v>yes</v>
      </c>
    </row>
    <row r="137" spans="1:8" x14ac:dyDescent="0.2">
      <c r="A137" s="11" t="s">
        <v>372</v>
      </c>
      <c r="B137" s="1" t="s">
        <v>373</v>
      </c>
      <c r="C137" s="2" t="s">
        <v>374</v>
      </c>
      <c r="D137" s="2">
        <v>60</v>
      </c>
      <c r="E137" s="12">
        <v>269.52547905673401</v>
      </c>
      <c r="F137" s="13" t="str">
        <f t="shared" si="8"/>
        <v>yes</v>
      </c>
      <c r="G137" s="13">
        <v>511.79341339999996</v>
      </c>
      <c r="H137" s="13" t="str">
        <f t="shared" si="7"/>
        <v>yes</v>
      </c>
    </row>
    <row r="138" spans="1:8" x14ac:dyDescent="0.2">
      <c r="A138" s="11" t="s">
        <v>375</v>
      </c>
      <c r="B138" s="1" t="s">
        <v>376</v>
      </c>
      <c r="C138" s="2" t="s">
        <v>76</v>
      </c>
      <c r="D138" s="2">
        <v>60</v>
      </c>
      <c r="E138" s="12">
        <v>183.89081107087233</v>
      </c>
      <c r="F138" s="13" t="str">
        <f t="shared" si="8"/>
        <v>yes</v>
      </c>
      <c r="G138" s="13">
        <v>602.33520480000004</v>
      </c>
      <c r="H138" s="13" t="str">
        <f t="shared" si="7"/>
        <v>yes</v>
      </c>
    </row>
    <row r="139" spans="1:8" x14ac:dyDescent="0.2">
      <c r="A139" s="11" t="s">
        <v>377</v>
      </c>
      <c r="B139" s="1" t="s">
        <v>378</v>
      </c>
      <c r="C139" s="2" t="s">
        <v>379</v>
      </c>
      <c r="D139" s="2">
        <v>61</v>
      </c>
      <c r="E139" s="12">
        <v>429.62003234729531</v>
      </c>
      <c r="F139" s="13" t="str">
        <f t="shared" si="8"/>
        <v>yes</v>
      </c>
      <c r="G139" s="13">
        <v>316.53913714999999</v>
      </c>
      <c r="H139" s="13" t="str">
        <f t="shared" si="7"/>
        <v>yes</v>
      </c>
    </row>
    <row r="140" spans="1:8" x14ac:dyDescent="0.2">
      <c r="A140" s="11" t="s">
        <v>380</v>
      </c>
      <c r="B140" s="1" t="s">
        <v>381</v>
      </c>
      <c r="C140" s="2" t="s">
        <v>382</v>
      </c>
      <c r="D140" s="2">
        <v>61</v>
      </c>
      <c r="E140" s="12">
        <v>168.59060863259569</v>
      </c>
      <c r="F140" s="13" t="str">
        <f t="shared" si="8"/>
        <v>yes</v>
      </c>
      <c r="G140" s="13">
        <v>27.327205190000001</v>
      </c>
      <c r="H140" s="13" t="str">
        <f t="shared" si="7"/>
        <v>yes</v>
      </c>
    </row>
    <row r="141" spans="1:8" x14ac:dyDescent="0.2">
      <c r="A141" s="11" t="s">
        <v>383</v>
      </c>
      <c r="B141" s="1" t="s">
        <v>384</v>
      </c>
      <c r="C141" s="2" t="s">
        <v>385</v>
      </c>
      <c r="D141" s="2">
        <v>63</v>
      </c>
      <c r="E141" s="12">
        <v>1.0102593209076101</v>
      </c>
      <c r="F141" s="13" t="str">
        <f t="shared" si="8"/>
        <v>yes</v>
      </c>
      <c r="G141" s="13">
        <v>0</v>
      </c>
      <c r="H141" s="13" t="str">
        <f t="shared" si="7"/>
        <v>no</v>
      </c>
    </row>
    <row r="142" spans="1:8" x14ac:dyDescent="0.2">
      <c r="A142" s="11" t="s">
        <v>386</v>
      </c>
      <c r="B142" s="1" t="s">
        <v>387</v>
      </c>
      <c r="C142" s="2" t="s">
        <v>388</v>
      </c>
      <c r="D142" s="2">
        <v>61</v>
      </c>
      <c r="E142" s="12">
        <v>287.00629860806964</v>
      </c>
      <c r="F142" s="13" t="str">
        <f t="shared" si="8"/>
        <v>yes</v>
      </c>
      <c r="G142" s="13">
        <v>1809.167974</v>
      </c>
      <c r="H142" s="13" t="str">
        <f t="shared" si="7"/>
        <v>yes</v>
      </c>
    </row>
    <row r="143" spans="1:8" x14ac:dyDescent="0.2">
      <c r="A143" s="11" t="s">
        <v>389</v>
      </c>
      <c r="B143" s="1" t="s">
        <v>390</v>
      </c>
      <c r="C143" s="2" t="s">
        <v>391</v>
      </c>
      <c r="D143" s="2">
        <v>60</v>
      </c>
      <c r="E143" s="12">
        <v>183.91147362001664</v>
      </c>
      <c r="F143" s="13" t="str">
        <f t="shared" si="8"/>
        <v>yes</v>
      </c>
      <c r="G143" s="13">
        <v>1196.6647735000001</v>
      </c>
      <c r="H143" s="13" t="str">
        <f t="shared" si="7"/>
        <v>yes</v>
      </c>
    </row>
    <row r="144" spans="1:8" x14ac:dyDescent="0.2">
      <c r="A144" s="11" t="s">
        <v>392</v>
      </c>
      <c r="B144" s="1" t="s">
        <v>393</v>
      </c>
      <c r="C144" s="2" t="s">
        <v>394</v>
      </c>
      <c r="D144" s="2">
        <v>58</v>
      </c>
      <c r="E144" s="12">
        <v>117.57844521771381</v>
      </c>
      <c r="F144" s="13" t="str">
        <f t="shared" si="8"/>
        <v>yes</v>
      </c>
      <c r="G144" s="13">
        <v>441.48194640000003</v>
      </c>
      <c r="H144" s="13" t="str">
        <f t="shared" si="7"/>
        <v>yes</v>
      </c>
    </row>
    <row r="145" spans="1:8" x14ac:dyDescent="0.2">
      <c r="A145" s="11" t="s">
        <v>395</v>
      </c>
      <c r="B145" s="1" t="s">
        <v>396</v>
      </c>
      <c r="C145" s="2" t="s">
        <v>37</v>
      </c>
      <c r="D145" s="2">
        <v>34</v>
      </c>
      <c r="E145" s="12">
        <v>65.711503520908593</v>
      </c>
      <c r="F145" s="13" t="str">
        <f t="shared" si="8"/>
        <v>yes</v>
      </c>
      <c r="G145" s="13">
        <v>49.100512879999997</v>
      </c>
      <c r="H145" s="13" t="str">
        <f t="shared" si="7"/>
        <v>yes</v>
      </c>
    </row>
    <row r="146" spans="1:8" x14ac:dyDescent="0.2">
      <c r="A146" s="11" t="s">
        <v>397</v>
      </c>
      <c r="B146" s="1" t="s">
        <v>398</v>
      </c>
      <c r="C146" s="2" t="s">
        <v>399</v>
      </c>
      <c r="D146" s="2">
        <v>59</v>
      </c>
      <c r="E146" s="12">
        <v>24.299652743276667</v>
      </c>
      <c r="F146" s="13" t="str">
        <f t="shared" si="8"/>
        <v>yes</v>
      </c>
      <c r="G146" s="13">
        <v>5.84701922</v>
      </c>
      <c r="H146" s="13" t="str">
        <f t="shared" si="7"/>
        <v>yes</v>
      </c>
    </row>
    <row r="147" spans="1:8" x14ac:dyDescent="0.2">
      <c r="A147" s="11" t="s">
        <v>400</v>
      </c>
      <c r="B147" s="1" t="s">
        <v>401</v>
      </c>
      <c r="C147" s="2" t="s">
        <v>249</v>
      </c>
      <c r="D147" s="2">
        <v>60</v>
      </c>
      <c r="E147" s="12">
        <v>487.63733230349999</v>
      </c>
      <c r="F147" s="13" t="str">
        <f t="shared" si="8"/>
        <v>yes</v>
      </c>
      <c r="G147" s="13">
        <v>810.42711465000002</v>
      </c>
      <c r="H147" s="13" t="str">
        <f t="shared" si="7"/>
        <v>yes</v>
      </c>
    </row>
    <row r="148" spans="1:8" x14ac:dyDescent="0.2">
      <c r="A148" s="11" t="s">
        <v>402</v>
      </c>
      <c r="B148" s="1" t="s">
        <v>403</v>
      </c>
      <c r="C148" s="2" t="s">
        <v>404</v>
      </c>
      <c r="D148" s="2">
        <v>63</v>
      </c>
      <c r="E148" s="12">
        <v>70.510647621718832</v>
      </c>
      <c r="F148" s="13" t="str">
        <f t="shared" si="8"/>
        <v>yes</v>
      </c>
      <c r="G148" s="13">
        <v>71.023873715000008</v>
      </c>
      <c r="H148" s="13" t="str">
        <f t="shared" si="7"/>
        <v>yes</v>
      </c>
    </row>
    <row r="149" spans="1:8" x14ac:dyDescent="0.2">
      <c r="A149" s="11" t="s">
        <v>405</v>
      </c>
      <c r="B149" s="1" t="s">
        <v>406</v>
      </c>
      <c r="C149" s="2" t="s">
        <v>407</v>
      </c>
      <c r="D149" s="2">
        <v>53</v>
      </c>
      <c r="E149" s="12">
        <v>18.554418314433867</v>
      </c>
      <c r="F149" s="13" t="str">
        <f t="shared" si="8"/>
        <v>yes</v>
      </c>
      <c r="G149" s="13">
        <v>37.560682354999997</v>
      </c>
      <c r="H149" s="13" t="str">
        <f t="shared" si="7"/>
        <v>yes</v>
      </c>
    </row>
    <row r="150" spans="1:8" x14ac:dyDescent="0.2">
      <c r="A150" s="11" t="s">
        <v>408</v>
      </c>
      <c r="B150" s="1" t="s">
        <v>409</v>
      </c>
      <c r="C150" s="2" t="s">
        <v>410</v>
      </c>
      <c r="D150" s="2">
        <v>38</v>
      </c>
      <c r="E150" s="12">
        <v>102.92610317899697</v>
      </c>
      <c r="F150" s="13" t="str">
        <f t="shared" si="8"/>
        <v>yes</v>
      </c>
      <c r="G150" s="13">
        <v>88.388147549999999</v>
      </c>
      <c r="H150" s="13" t="str">
        <f t="shared" si="7"/>
        <v>yes</v>
      </c>
    </row>
    <row r="151" spans="1:8" x14ac:dyDescent="0.2">
      <c r="A151" s="11" t="s">
        <v>411</v>
      </c>
      <c r="B151" s="1" t="s">
        <v>412</v>
      </c>
      <c r="C151" s="2" t="s">
        <v>413</v>
      </c>
      <c r="D151" s="2">
        <v>60</v>
      </c>
      <c r="E151" s="12">
        <v>136.45655699588869</v>
      </c>
      <c r="F151" s="13" t="str">
        <f t="shared" si="8"/>
        <v>yes</v>
      </c>
      <c r="G151" s="13">
        <v>158.95180825</v>
      </c>
      <c r="H151" s="13" t="str">
        <f t="shared" si="7"/>
        <v>yes</v>
      </c>
    </row>
    <row r="152" spans="1:8" x14ac:dyDescent="0.2">
      <c r="A152" s="14" t="s">
        <v>414</v>
      </c>
      <c r="B152" s="1"/>
      <c r="C152" s="2"/>
      <c r="D152" s="2"/>
      <c r="E152" s="12"/>
      <c r="G152" s="13"/>
    </row>
    <row r="153" spans="1:8" x14ac:dyDescent="0.2">
      <c r="A153" s="11" t="s">
        <v>415</v>
      </c>
      <c r="B153" s="1" t="s">
        <v>416</v>
      </c>
      <c r="C153" s="2" t="s">
        <v>417</v>
      </c>
      <c r="D153" s="2">
        <v>7</v>
      </c>
      <c r="E153" s="12">
        <v>55.151862390322087</v>
      </c>
      <c r="F153" s="13" t="str">
        <f t="shared" ref="F153:F168" si="9">IF(E153&lt;1,"no","yes")</f>
        <v>yes</v>
      </c>
      <c r="G153" s="13">
        <v>0.36153957549999999</v>
      </c>
      <c r="H153" s="13" t="str">
        <f t="shared" ref="H153:H168" si="10">IF(G153&lt;1,"no","yes")</f>
        <v>no</v>
      </c>
    </row>
    <row r="154" spans="1:8" x14ac:dyDescent="0.2">
      <c r="A154" s="11" t="s">
        <v>418</v>
      </c>
      <c r="B154" s="1" t="s">
        <v>419</v>
      </c>
      <c r="C154" s="2" t="s">
        <v>407</v>
      </c>
      <c r="D154" s="2">
        <v>63</v>
      </c>
      <c r="E154" s="12">
        <v>134.60857496794867</v>
      </c>
      <c r="F154" s="13" t="str">
        <f t="shared" si="9"/>
        <v>yes</v>
      </c>
      <c r="G154" s="13">
        <v>268.3537073</v>
      </c>
      <c r="H154" s="13" t="str">
        <f t="shared" si="10"/>
        <v>yes</v>
      </c>
    </row>
    <row r="155" spans="1:8" x14ac:dyDescent="0.2">
      <c r="A155" s="11" t="s">
        <v>420</v>
      </c>
      <c r="B155" s="1" t="s">
        <v>421</v>
      </c>
      <c r="C155" s="2" t="s">
        <v>422</v>
      </c>
      <c r="D155" s="2">
        <v>62</v>
      </c>
      <c r="E155" s="12">
        <v>68.291296521052331</v>
      </c>
      <c r="F155" s="13" t="str">
        <f t="shared" si="9"/>
        <v>yes</v>
      </c>
      <c r="G155" s="13">
        <v>1374.85086</v>
      </c>
      <c r="H155" s="13" t="str">
        <f t="shared" si="10"/>
        <v>yes</v>
      </c>
    </row>
    <row r="156" spans="1:8" x14ac:dyDescent="0.2">
      <c r="A156" s="11" t="s">
        <v>423</v>
      </c>
      <c r="B156" s="1" t="s">
        <v>424</v>
      </c>
      <c r="C156" s="2" t="s">
        <v>425</v>
      </c>
      <c r="D156" s="2">
        <v>61</v>
      </c>
      <c r="E156" s="12">
        <v>103.568068605926</v>
      </c>
      <c r="F156" s="13" t="str">
        <f t="shared" si="9"/>
        <v>yes</v>
      </c>
      <c r="G156" s="13">
        <v>646.82436704999998</v>
      </c>
      <c r="H156" s="13" t="str">
        <f t="shared" si="10"/>
        <v>yes</v>
      </c>
    </row>
    <row r="157" spans="1:8" x14ac:dyDescent="0.2">
      <c r="A157" s="11" t="s">
        <v>426</v>
      </c>
      <c r="B157" s="1" t="s">
        <v>427</v>
      </c>
      <c r="C157" s="2" t="s">
        <v>37</v>
      </c>
      <c r="D157" s="2">
        <v>55</v>
      </c>
      <c r="E157" s="12">
        <v>7.0325619707656237</v>
      </c>
      <c r="F157" s="13" t="str">
        <f t="shared" si="9"/>
        <v>yes</v>
      </c>
      <c r="G157" s="13">
        <v>10.5703509565</v>
      </c>
      <c r="H157" s="13" t="str">
        <f t="shared" si="10"/>
        <v>yes</v>
      </c>
    </row>
    <row r="158" spans="1:8" x14ac:dyDescent="0.2">
      <c r="A158" s="11" t="s">
        <v>428</v>
      </c>
      <c r="B158" s="1" t="s">
        <v>429</v>
      </c>
      <c r="C158" s="2" t="s">
        <v>430</v>
      </c>
      <c r="D158" s="2">
        <v>125</v>
      </c>
      <c r="E158" s="12">
        <v>47.23480069963643</v>
      </c>
      <c r="F158" s="13" t="str">
        <f t="shared" si="9"/>
        <v>yes</v>
      </c>
      <c r="G158" s="13">
        <v>21.078647055000001</v>
      </c>
      <c r="H158" s="13" t="str">
        <f t="shared" si="10"/>
        <v>yes</v>
      </c>
    </row>
    <row r="159" spans="1:8" x14ac:dyDescent="0.2">
      <c r="A159" s="11" t="s">
        <v>431</v>
      </c>
      <c r="B159" s="1" t="s">
        <v>432</v>
      </c>
      <c r="C159" s="2" t="s">
        <v>37</v>
      </c>
      <c r="D159" s="2">
        <v>43</v>
      </c>
      <c r="E159" s="12">
        <v>148.34078445816701</v>
      </c>
      <c r="F159" s="13" t="str">
        <f t="shared" si="9"/>
        <v>yes</v>
      </c>
      <c r="G159" s="13">
        <v>43.538350245000004</v>
      </c>
      <c r="H159" s="13" t="str">
        <f t="shared" si="10"/>
        <v>yes</v>
      </c>
    </row>
    <row r="160" spans="1:8" x14ac:dyDescent="0.2">
      <c r="A160" s="11" t="s">
        <v>433</v>
      </c>
      <c r="B160" s="1" t="s">
        <v>434</v>
      </c>
      <c r="C160" s="2" t="s">
        <v>435</v>
      </c>
      <c r="D160" s="2">
        <v>60</v>
      </c>
      <c r="E160" s="12">
        <v>143.489850666313</v>
      </c>
      <c r="F160" s="13" t="str">
        <f t="shared" si="9"/>
        <v>yes</v>
      </c>
      <c r="G160" s="13">
        <v>637.82285234999995</v>
      </c>
      <c r="H160" s="13" t="str">
        <f t="shared" si="10"/>
        <v>yes</v>
      </c>
    </row>
    <row r="161" spans="1:8" x14ac:dyDescent="0.2">
      <c r="A161" s="11" t="s">
        <v>436</v>
      </c>
      <c r="B161" s="1" t="s">
        <v>437</v>
      </c>
      <c r="C161" s="2" t="s">
        <v>438</v>
      </c>
      <c r="D161" s="2">
        <v>26</v>
      </c>
      <c r="E161" s="12">
        <v>57.180992101140703</v>
      </c>
      <c r="F161" s="13" t="str">
        <f t="shared" si="9"/>
        <v>yes</v>
      </c>
      <c r="G161" s="13">
        <v>16.695071015</v>
      </c>
      <c r="H161" s="13" t="str">
        <f t="shared" si="10"/>
        <v>yes</v>
      </c>
    </row>
    <row r="162" spans="1:8" x14ac:dyDescent="0.2">
      <c r="A162" s="11" t="s">
        <v>439</v>
      </c>
      <c r="B162" s="1" t="s">
        <v>440</v>
      </c>
      <c r="C162" s="2" t="s">
        <v>441</v>
      </c>
      <c r="D162" s="2">
        <v>60</v>
      </c>
      <c r="E162" s="12">
        <v>665.96833424579802</v>
      </c>
      <c r="F162" s="13" t="str">
        <f t="shared" si="9"/>
        <v>yes</v>
      </c>
      <c r="G162" s="13">
        <v>2220.0445195000002</v>
      </c>
      <c r="H162" s="13" t="str">
        <f t="shared" si="10"/>
        <v>yes</v>
      </c>
    </row>
    <row r="163" spans="1:8" x14ac:dyDescent="0.2">
      <c r="A163" s="11" t="s">
        <v>442</v>
      </c>
      <c r="B163" s="1" t="s">
        <v>443</v>
      </c>
      <c r="C163" s="2" t="s">
        <v>444</v>
      </c>
      <c r="D163" s="2">
        <v>63</v>
      </c>
      <c r="E163" s="12">
        <v>492.91630822826465</v>
      </c>
      <c r="F163" s="13" t="str">
        <f t="shared" si="9"/>
        <v>yes</v>
      </c>
      <c r="G163" s="13">
        <v>892.96242365000001</v>
      </c>
      <c r="H163" s="13" t="str">
        <f t="shared" si="10"/>
        <v>yes</v>
      </c>
    </row>
    <row r="164" spans="1:8" x14ac:dyDescent="0.2">
      <c r="A164" s="11" t="s">
        <v>445</v>
      </c>
      <c r="B164" s="1" t="s">
        <v>446</v>
      </c>
      <c r="C164" s="2" t="s">
        <v>447</v>
      </c>
      <c r="D164" s="2">
        <v>61</v>
      </c>
      <c r="E164" s="12">
        <v>131.65269953482002</v>
      </c>
      <c r="F164" s="13" t="str">
        <f t="shared" si="9"/>
        <v>yes</v>
      </c>
      <c r="G164" s="13">
        <v>871.39356380000004</v>
      </c>
      <c r="H164" s="13" t="str">
        <f t="shared" si="10"/>
        <v>yes</v>
      </c>
    </row>
    <row r="165" spans="1:8" x14ac:dyDescent="0.2">
      <c r="A165" s="11" t="s">
        <v>448</v>
      </c>
      <c r="B165" s="1" t="s">
        <v>449</v>
      </c>
      <c r="C165" s="2" t="s">
        <v>450</v>
      </c>
      <c r="D165" s="2">
        <v>65</v>
      </c>
      <c r="E165" s="12">
        <v>224.41902591291668</v>
      </c>
      <c r="F165" s="13" t="str">
        <f t="shared" si="9"/>
        <v>yes</v>
      </c>
      <c r="G165" s="13">
        <v>58.825938590000007</v>
      </c>
      <c r="H165" s="13" t="str">
        <f t="shared" si="10"/>
        <v>yes</v>
      </c>
    </row>
    <row r="166" spans="1:8" x14ac:dyDescent="0.2">
      <c r="A166" s="11" t="s">
        <v>451</v>
      </c>
      <c r="B166" s="1" t="s">
        <v>452</v>
      </c>
      <c r="C166" s="2" t="s">
        <v>37</v>
      </c>
      <c r="D166" s="2">
        <v>32</v>
      </c>
      <c r="E166" s="12">
        <v>60.876216331547369</v>
      </c>
      <c r="F166" s="13" t="str">
        <f t="shared" si="9"/>
        <v>yes</v>
      </c>
      <c r="G166" s="13">
        <v>10.135155049000002</v>
      </c>
      <c r="H166" s="13" t="str">
        <f t="shared" si="10"/>
        <v>yes</v>
      </c>
    </row>
    <row r="167" spans="1:8" x14ac:dyDescent="0.2">
      <c r="A167" s="11" t="s">
        <v>453</v>
      </c>
      <c r="B167" s="1" t="s">
        <v>454</v>
      </c>
      <c r="C167" s="2" t="s">
        <v>455</v>
      </c>
      <c r="D167" s="2">
        <v>62</v>
      </c>
      <c r="E167" s="12">
        <v>315.87896288846832</v>
      </c>
      <c r="F167" s="13" t="str">
        <f t="shared" si="9"/>
        <v>yes</v>
      </c>
      <c r="G167" s="13">
        <v>137.06606404999999</v>
      </c>
      <c r="H167" s="13" t="str">
        <f t="shared" si="10"/>
        <v>yes</v>
      </c>
    </row>
    <row r="168" spans="1:8" x14ac:dyDescent="0.2">
      <c r="A168" s="11" t="s">
        <v>456</v>
      </c>
      <c r="B168" s="1" t="s">
        <v>457</v>
      </c>
      <c r="C168" s="2" t="s">
        <v>37</v>
      </c>
      <c r="D168" s="2">
        <v>64</v>
      </c>
      <c r="E168" s="12">
        <v>13.923845662432599</v>
      </c>
      <c r="F168" s="13" t="str">
        <f t="shared" si="9"/>
        <v>yes</v>
      </c>
      <c r="G168" s="13">
        <v>9.047359256</v>
      </c>
      <c r="H168" s="13" t="str">
        <f t="shared" si="10"/>
        <v>yes</v>
      </c>
    </row>
    <row r="169" spans="1:8" x14ac:dyDescent="0.2">
      <c r="A169" s="14" t="s">
        <v>458</v>
      </c>
      <c r="E169" s="15"/>
    </row>
    <row r="170" spans="1:8" x14ac:dyDescent="0.2">
      <c r="E170" s="15"/>
    </row>
    <row r="171" spans="1:8" x14ac:dyDescent="0.2">
      <c r="A171" s="29" t="s">
        <v>1339</v>
      </c>
      <c r="B171" s="30" t="s">
        <v>1340</v>
      </c>
      <c r="C171" s="31">
        <v>8</v>
      </c>
      <c r="E171" s="15"/>
    </row>
    <row r="172" spans="1:8" x14ac:dyDescent="0.2">
      <c r="E172" s="15"/>
    </row>
    <row r="173" spans="1:8" x14ac:dyDescent="0.2">
      <c r="A173" s="16" t="s">
        <v>1349</v>
      </c>
      <c r="E173" s="15"/>
      <c r="F173" s="13" t="s">
        <v>1369</v>
      </c>
      <c r="H173" s="13" t="s">
        <v>1357</v>
      </c>
    </row>
    <row r="174" spans="1:8" x14ac:dyDescent="0.2">
      <c r="E174" s="15"/>
    </row>
    <row r="175" spans="1:8" x14ac:dyDescent="0.2">
      <c r="E175" s="15"/>
    </row>
    <row r="176" spans="1:8" x14ac:dyDescent="0.2">
      <c r="E176" s="15"/>
    </row>
    <row r="177" spans="5:5" x14ac:dyDescent="0.2">
      <c r="E177" s="15"/>
    </row>
    <row r="178" spans="5:5" x14ac:dyDescent="0.2">
      <c r="E178" s="15"/>
    </row>
    <row r="179" spans="5:5" x14ac:dyDescent="0.2">
      <c r="E179" s="15"/>
    </row>
    <row r="180" spans="5:5" x14ac:dyDescent="0.2">
      <c r="E180" s="15"/>
    </row>
    <row r="181" spans="5:5" x14ac:dyDescent="0.2">
      <c r="E181" s="15"/>
    </row>
    <row r="182" spans="5:5" x14ac:dyDescent="0.2">
      <c r="E182" s="15"/>
    </row>
    <row r="183" spans="5:5" x14ac:dyDescent="0.2">
      <c r="E183" s="15"/>
    </row>
    <row r="184" spans="5:5" x14ac:dyDescent="0.2">
      <c r="E184" s="15"/>
    </row>
    <row r="185" spans="5:5" x14ac:dyDescent="0.2">
      <c r="E185" s="15"/>
    </row>
    <row r="186" spans="5:5" x14ac:dyDescent="0.2">
      <c r="E186" s="15"/>
    </row>
    <row r="187" spans="5:5" x14ac:dyDescent="0.2">
      <c r="E187" s="15"/>
    </row>
    <row r="188" spans="5:5" x14ac:dyDescent="0.2">
      <c r="E188" s="15"/>
    </row>
    <row r="189" spans="5:5" x14ac:dyDescent="0.2">
      <c r="E189" s="15"/>
    </row>
    <row r="190" spans="5:5" x14ac:dyDescent="0.2">
      <c r="E190" s="15"/>
    </row>
    <row r="191" spans="5:5" x14ac:dyDescent="0.2">
      <c r="E191" s="15"/>
    </row>
    <row r="192" spans="5:5" x14ac:dyDescent="0.2">
      <c r="E192" s="15"/>
    </row>
    <row r="193" spans="5:5" x14ac:dyDescent="0.2">
      <c r="E193" s="15"/>
    </row>
    <row r="194" spans="5:5" x14ac:dyDescent="0.2">
      <c r="E194" s="15"/>
    </row>
    <row r="195" spans="5:5" x14ac:dyDescent="0.2">
      <c r="E195" s="15"/>
    </row>
    <row r="196" spans="5:5" x14ac:dyDescent="0.2">
      <c r="E196" s="15"/>
    </row>
    <row r="197" spans="5:5" x14ac:dyDescent="0.2">
      <c r="E197" s="15"/>
    </row>
    <row r="198" spans="5:5" x14ac:dyDescent="0.2">
      <c r="E198" s="15"/>
    </row>
    <row r="199" spans="5:5" x14ac:dyDescent="0.2">
      <c r="E199" s="15"/>
    </row>
    <row r="200" spans="5:5" x14ac:dyDescent="0.2">
      <c r="E200" s="15"/>
    </row>
    <row r="201" spans="5:5" x14ac:dyDescent="0.2">
      <c r="E201" s="15"/>
    </row>
    <row r="202" spans="5:5" x14ac:dyDescent="0.2">
      <c r="E202" s="15"/>
    </row>
    <row r="203" spans="5:5" x14ac:dyDescent="0.2">
      <c r="E203" s="15"/>
    </row>
    <row r="204" spans="5:5" x14ac:dyDescent="0.2">
      <c r="E204" s="15"/>
    </row>
    <row r="205" spans="5:5" x14ac:dyDescent="0.2">
      <c r="E205" s="15"/>
    </row>
    <row r="206" spans="5:5" x14ac:dyDescent="0.2">
      <c r="E206" s="15"/>
    </row>
    <row r="207" spans="5:5" x14ac:dyDescent="0.2">
      <c r="E207" s="15"/>
    </row>
    <row r="208" spans="5:5" x14ac:dyDescent="0.2">
      <c r="E208" s="15"/>
    </row>
    <row r="209" spans="5:5" x14ac:dyDescent="0.2">
      <c r="E209" s="15"/>
    </row>
    <row r="210" spans="5:5" x14ac:dyDescent="0.2">
      <c r="E210" s="15"/>
    </row>
    <row r="211" spans="5:5" x14ac:dyDescent="0.2">
      <c r="E211" s="15"/>
    </row>
    <row r="212" spans="5:5" x14ac:dyDescent="0.2">
      <c r="E212" s="15"/>
    </row>
    <row r="213" spans="5:5" x14ac:dyDescent="0.2">
      <c r="E213" s="15"/>
    </row>
    <row r="214" spans="5:5" x14ac:dyDescent="0.2">
      <c r="E214" s="15"/>
    </row>
    <row r="215" spans="5:5" x14ac:dyDescent="0.2">
      <c r="E215" s="15"/>
    </row>
    <row r="216" spans="5:5" x14ac:dyDescent="0.2">
      <c r="E216" s="15"/>
    </row>
    <row r="217" spans="5:5" x14ac:dyDescent="0.2">
      <c r="E217" s="15"/>
    </row>
    <row r="218" spans="5:5" x14ac:dyDescent="0.2">
      <c r="E218" s="15"/>
    </row>
    <row r="219" spans="5:5" x14ac:dyDescent="0.2">
      <c r="E219" s="15"/>
    </row>
    <row r="220" spans="5:5" x14ac:dyDescent="0.2">
      <c r="E220" s="15"/>
    </row>
    <row r="221" spans="5:5" x14ac:dyDescent="0.2">
      <c r="E221" s="15"/>
    </row>
    <row r="222" spans="5:5" x14ac:dyDescent="0.2">
      <c r="E222" s="15"/>
    </row>
    <row r="223" spans="5:5" x14ac:dyDescent="0.2">
      <c r="E223" s="15"/>
    </row>
    <row r="224" spans="5:5" x14ac:dyDescent="0.2">
      <c r="E224" s="15"/>
    </row>
    <row r="225" spans="5:5" x14ac:dyDescent="0.2">
      <c r="E225" s="15"/>
    </row>
    <row r="226" spans="5:5" x14ac:dyDescent="0.2">
      <c r="E226" s="15"/>
    </row>
    <row r="227" spans="5:5" x14ac:dyDescent="0.2">
      <c r="E227" s="15"/>
    </row>
    <row r="228" spans="5:5" x14ac:dyDescent="0.2">
      <c r="E228" s="15"/>
    </row>
    <row r="229" spans="5:5" x14ac:dyDescent="0.2">
      <c r="E229" s="15"/>
    </row>
    <row r="230" spans="5:5" x14ac:dyDescent="0.2">
      <c r="E230" s="15"/>
    </row>
    <row r="231" spans="5:5" x14ac:dyDescent="0.2">
      <c r="E231" s="15"/>
    </row>
    <row r="232" spans="5:5" x14ac:dyDescent="0.2">
      <c r="E232" s="15"/>
    </row>
    <row r="233" spans="5:5" x14ac:dyDescent="0.2">
      <c r="E233" s="15"/>
    </row>
    <row r="234" spans="5:5" x14ac:dyDescent="0.2">
      <c r="E234" s="15"/>
    </row>
    <row r="235" spans="5:5" x14ac:dyDescent="0.2">
      <c r="E235" s="15"/>
    </row>
    <row r="236" spans="5:5" x14ac:dyDescent="0.2">
      <c r="E236" s="15"/>
    </row>
    <row r="237" spans="5:5" x14ac:dyDescent="0.2">
      <c r="E237" s="15"/>
    </row>
    <row r="238" spans="5:5" x14ac:dyDescent="0.2">
      <c r="E238" s="15"/>
    </row>
    <row r="239" spans="5:5" x14ac:dyDescent="0.2">
      <c r="E239" s="15"/>
    </row>
    <row r="240" spans="5:5" x14ac:dyDescent="0.2">
      <c r="E240" s="15"/>
    </row>
    <row r="241" spans="5:5" x14ac:dyDescent="0.2">
      <c r="E241" s="15"/>
    </row>
    <row r="242" spans="5:5" x14ac:dyDescent="0.2">
      <c r="E242" s="15"/>
    </row>
    <row r="243" spans="5:5" x14ac:dyDescent="0.2">
      <c r="E243" s="15"/>
    </row>
    <row r="244" spans="5:5" x14ac:dyDescent="0.2">
      <c r="E244" s="15"/>
    </row>
    <row r="245" spans="5:5" x14ac:dyDescent="0.2">
      <c r="E245" s="15"/>
    </row>
    <row r="246" spans="5:5" x14ac:dyDescent="0.2">
      <c r="E246" s="15"/>
    </row>
    <row r="247" spans="5:5" x14ac:dyDescent="0.2">
      <c r="E247" s="15"/>
    </row>
    <row r="248" spans="5:5" x14ac:dyDescent="0.2">
      <c r="E248" s="15"/>
    </row>
    <row r="249" spans="5:5" x14ac:dyDescent="0.2">
      <c r="E249" s="15"/>
    </row>
    <row r="250" spans="5:5" x14ac:dyDescent="0.2">
      <c r="E250" s="15"/>
    </row>
    <row r="251" spans="5:5" x14ac:dyDescent="0.2">
      <c r="E251" s="15"/>
    </row>
    <row r="252" spans="5:5" x14ac:dyDescent="0.2">
      <c r="E252" s="15"/>
    </row>
    <row r="253" spans="5:5" x14ac:dyDescent="0.2">
      <c r="E253" s="15"/>
    </row>
    <row r="254" spans="5:5" x14ac:dyDescent="0.2">
      <c r="E254" s="15"/>
    </row>
    <row r="255" spans="5:5" x14ac:dyDescent="0.2">
      <c r="E255" s="15"/>
    </row>
    <row r="256" spans="5:5" x14ac:dyDescent="0.2">
      <c r="E256" s="15"/>
    </row>
    <row r="257" spans="5:5" x14ac:dyDescent="0.2">
      <c r="E257" s="15"/>
    </row>
  </sheetData>
  <mergeCells count="3">
    <mergeCell ref="E1:F1"/>
    <mergeCell ref="G1:H1"/>
    <mergeCell ref="G2:H2"/>
  </mergeCells>
  <conditionalFormatting sqref="F3:F257 H3:H257">
    <cfRule type="containsText" dxfId="13" priority="2" operator="containsText" text="no">
      <formula>NOT(ISERROR(SEARCH("no",F3)))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1CEE-DCB2-EA41-9FC9-A4832CA2DA62}">
  <dimension ref="A1:R257"/>
  <sheetViews>
    <sheetView zoomScale="163" zoomScaleNormal="280" workbookViewId="0">
      <selection activeCell="O140" sqref="O140"/>
    </sheetView>
  </sheetViews>
  <sheetFormatPr baseColWidth="10" defaultRowHeight="13" x14ac:dyDescent="0.15"/>
  <cols>
    <col min="1" max="1" width="14.83203125" style="16" bestFit="1" customWidth="1"/>
    <col min="2" max="2" width="49.5" style="16" bestFit="1" customWidth="1"/>
    <col min="3" max="3" width="14" style="16" customWidth="1"/>
    <col min="4" max="4" width="19.6640625" style="22" bestFit="1" customWidth="1"/>
    <col min="5" max="5" width="4" style="16" customWidth="1"/>
    <col min="6" max="6" width="15" style="16" bestFit="1" customWidth="1"/>
    <col min="7" max="7" width="19.6640625" style="22" bestFit="1" customWidth="1"/>
    <col min="8" max="10" width="10.83203125" style="16"/>
    <col min="11" max="11" width="14.83203125" style="16" bestFit="1" customWidth="1"/>
    <col min="12" max="12" width="14.33203125" style="16" bestFit="1" customWidth="1"/>
    <col min="13" max="13" width="49.5" style="16" bestFit="1" customWidth="1"/>
    <col min="14" max="14" width="14.1640625" style="16" bestFit="1" customWidth="1"/>
    <col min="15" max="15" width="23.1640625" style="16" customWidth="1"/>
    <col min="16" max="16" width="53.6640625" style="22" customWidth="1"/>
    <col min="17" max="17" width="25.5" style="16" customWidth="1"/>
    <col min="18" max="18" width="45" style="22" customWidth="1"/>
    <col min="19" max="16384" width="10.83203125" style="16"/>
  </cols>
  <sheetData>
    <row r="1" spans="1:18" x14ac:dyDescent="0.15">
      <c r="A1" s="1" t="s">
        <v>1348</v>
      </c>
      <c r="B1" s="1"/>
      <c r="D1" s="1"/>
      <c r="F1" s="1"/>
      <c r="G1" s="1"/>
      <c r="K1" s="1"/>
      <c r="L1" s="1"/>
      <c r="M1" s="1"/>
      <c r="N1" s="1"/>
      <c r="O1" s="42"/>
      <c r="P1" s="42"/>
      <c r="Q1" s="42"/>
      <c r="R1" s="42"/>
    </row>
    <row r="2" spans="1:18" x14ac:dyDescent="0.15">
      <c r="O2" s="1"/>
      <c r="P2" s="1"/>
      <c r="Q2" s="43"/>
      <c r="R2" s="43"/>
    </row>
    <row r="3" spans="1:18" x14ac:dyDescent="0.15">
      <c r="A3" s="1" t="s">
        <v>1</v>
      </c>
      <c r="B3" s="1" t="s">
        <v>2</v>
      </c>
      <c r="C3" s="10" t="s">
        <v>682</v>
      </c>
      <c r="D3" s="4" t="s">
        <v>1323</v>
      </c>
      <c r="F3" s="1" t="s">
        <v>1300</v>
      </c>
      <c r="G3" s="4" t="s">
        <v>1299</v>
      </c>
      <c r="K3" s="1"/>
      <c r="L3" s="1"/>
      <c r="M3" s="1"/>
      <c r="N3" s="1"/>
      <c r="O3" s="1"/>
      <c r="P3" s="4"/>
      <c r="Q3" s="4"/>
      <c r="R3" s="4"/>
    </row>
    <row r="4" spans="1:18" x14ac:dyDescent="0.15">
      <c r="A4" s="16" t="s">
        <v>1343</v>
      </c>
      <c r="B4" s="2" t="s">
        <v>7</v>
      </c>
      <c r="C4" s="16">
        <v>11080.522431809361</v>
      </c>
      <c r="D4" s="22" t="str">
        <f t="shared" ref="D4:D39" si="0">IF(C4&lt;1,"no","yes")</f>
        <v>yes</v>
      </c>
      <c r="F4" s="22">
        <v>0</v>
      </c>
      <c r="G4" s="22" t="str">
        <f t="shared" ref="G4:G35" si="1">IF(F4&lt;1,"no","yes")</f>
        <v>no</v>
      </c>
      <c r="L4" s="1"/>
      <c r="M4" s="2"/>
      <c r="N4" s="2"/>
      <c r="O4" s="9"/>
      <c r="Q4" s="22"/>
    </row>
    <row r="5" spans="1:18" x14ac:dyDescent="0.15">
      <c r="A5" s="16" t="s">
        <v>8</v>
      </c>
      <c r="B5" s="2" t="s">
        <v>1301</v>
      </c>
      <c r="C5" s="16">
        <v>134.09172431920649</v>
      </c>
      <c r="D5" s="22" t="str">
        <f t="shared" si="0"/>
        <v>yes</v>
      </c>
      <c r="F5" s="4">
        <v>18.493549999999999</v>
      </c>
      <c r="G5" s="22" t="str">
        <f t="shared" si="1"/>
        <v>yes</v>
      </c>
      <c r="L5" s="1"/>
      <c r="M5" s="2"/>
      <c r="N5" s="2"/>
      <c r="O5" s="9"/>
      <c r="Q5" s="22"/>
    </row>
    <row r="6" spans="1:18" x14ac:dyDescent="0.15">
      <c r="A6" s="16" t="s">
        <v>11</v>
      </c>
      <c r="B6" s="2" t="s">
        <v>1301</v>
      </c>
      <c r="C6" s="16">
        <v>92.977955592816897</v>
      </c>
      <c r="D6" s="22" t="str">
        <f t="shared" si="0"/>
        <v>yes</v>
      </c>
      <c r="F6" s="22">
        <v>0</v>
      </c>
      <c r="G6" s="22" t="str">
        <f t="shared" si="1"/>
        <v>no</v>
      </c>
      <c r="L6" s="1"/>
      <c r="M6" s="2"/>
      <c r="N6" s="2"/>
      <c r="O6" s="9"/>
      <c r="Q6" s="22"/>
    </row>
    <row r="7" spans="1:18" x14ac:dyDescent="0.15">
      <c r="A7" s="16" t="s">
        <v>14</v>
      </c>
      <c r="B7" s="2" t="s">
        <v>1302</v>
      </c>
      <c r="C7" s="16">
        <v>1948.7644979032154</v>
      </c>
      <c r="D7" s="22" t="str">
        <f t="shared" si="0"/>
        <v>yes</v>
      </c>
      <c r="F7" s="22">
        <v>0</v>
      </c>
      <c r="G7" s="22" t="str">
        <f t="shared" si="1"/>
        <v>no</v>
      </c>
      <c r="L7" s="1"/>
      <c r="M7" s="2"/>
      <c r="N7" s="2"/>
      <c r="O7" s="9"/>
      <c r="Q7" s="22"/>
    </row>
    <row r="8" spans="1:18" x14ac:dyDescent="0.15">
      <c r="A8" s="16" t="s">
        <v>17</v>
      </c>
      <c r="B8" s="2" t="s">
        <v>966</v>
      </c>
      <c r="C8" s="16">
        <v>111.13896740690039</v>
      </c>
      <c r="D8" s="22" t="str">
        <f t="shared" si="0"/>
        <v>yes</v>
      </c>
      <c r="F8" s="22">
        <v>24.471449999999997</v>
      </c>
      <c r="G8" s="22" t="str">
        <f t="shared" si="1"/>
        <v>yes</v>
      </c>
      <c r="L8" s="1"/>
      <c r="M8" s="2"/>
      <c r="N8" s="2"/>
      <c r="O8" s="9"/>
      <c r="Q8" s="22"/>
    </row>
    <row r="9" spans="1:18" x14ac:dyDescent="0.15">
      <c r="A9" s="16" t="s">
        <v>20</v>
      </c>
      <c r="B9" s="2" t="s">
        <v>1301</v>
      </c>
      <c r="C9" s="16">
        <v>93.500852155054119</v>
      </c>
      <c r="D9" s="22" t="str">
        <f t="shared" si="0"/>
        <v>yes</v>
      </c>
      <c r="F9" s="22">
        <v>1.2798799999999999</v>
      </c>
      <c r="G9" s="22" t="str">
        <f t="shared" si="1"/>
        <v>yes</v>
      </c>
      <c r="L9" s="1"/>
      <c r="M9" s="2"/>
      <c r="N9" s="2"/>
      <c r="O9" s="9"/>
      <c r="Q9" s="22"/>
    </row>
    <row r="10" spans="1:18" x14ac:dyDescent="0.15">
      <c r="A10" s="16" t="s">
        <v>23</v>
      </c>
      <c r="B10" s="2" t="s">
        <v>25</v>
      </c>
      <c r="C10" s="16">
        <v>2946.2470392863179</v>
      </c>
      <c r="D10" s="22" t="str">
        <f t="shared" si="0"/>
        <v>yes</v>
      </c>
      <c r="F10" s="22">
        <v>11.704090000000001</v>
      </c>
      <c r="G10" s="22" t="str">
        <f t="shared" si="1"/>
        <v>yes</v>
      </c>
      <c r="L10" s="1"/>
      <c r="M10" s="2"/>
      <c r="N10" s="2"/>
      <c r="O10" s="9"/>
      <c r="Q10" s="22"/>
    </row>
    <row r="11" spans="1:18" x14ac:dyDescent="0.15">
      <c r="A11" s="16" t="s">
        <v>26</v>
      </c>
      <c r="B11" s="2" t="s">
        <v>28</v>
      </c>
      <c r="C11" s="16">
        <v>55.781430749338746</v>
      </c>
      <c r="D11" s="22" t="str">
        <f t="shared" si="0"/>
        <v>yes</v>
      </c>
      <c r="F11" s="22">
        <v>53.922699999999999</v>
      </c>
      <c r="G11" s="22" t="str">
        <f t="shared" si="1"/>
        <v>yes</v>
      </c>
      <c r="L11" s="1"/>
      <c r="M11" s="2"/>
      <c r="N11" s="2"/>
      <c r="O11" s="9"/>
      <c r="Q11" s="22"/>
    </row>
    <row r="12" spans="1:18" x14ac:dyDescent="0.15">
      <c r="A12" s="16" t="s">
        <v>29</v>
      </c>
      <c r="B12" s="2" t="s">
        <v>1303</v>
      </c>
      <c r="C12" s="16">
        <v>28993.644647628615</v>
      </c>
      <c r="D12" s="22" t="str">
        <f t="shared" si="0"/>
        <v>yes</v>
      </c>
      <c r="F12" s="22">
        <v>0</v>
      </c>
      <c r="G12" s="22" t="str">
        <f t="shared" si="1"/>
        <v>no</v>
      </c>
      <c r="L12" s="1"/>
      <c r="M12" s="2"/>
      <c r="N12" s="2"/>
      <c r="O12" s="9"/>
      <c r="Q12" s="22"/>
    </row>
    <row r="13" spans="1:18" x14ac:dyDescent="0.15">
      <c r="A13" s="16" t="s">
        <v>32</v>
      </c>
      <c r="B13" s="2" t="s">
        <v>1301</v>
      </c>
      <c r="C13" s="16">
        <v>41.419134010136084</v>
      </c>
      <c r="D13" s="22" t="str">
        <f t="shared" si="0"/>
        <v>yes</v>
      </c>
      <c r="F13" s="22">
        <v>10.156685</v>
      </c>
      <c r="G13" s="22" t="str">
        <f t="shared" si="1"/>
        <v>yes</v>
      </c>
      <c r="L13" s="1"/>
      <c r="M13" s="2"/>
      <c r="N13" s="2"/>
      <c r="O13" s="9"/>
      <c r="Q13" s="22"/>
    </row>
    <row r="14" spans="1:18" x14ac:dyDescent="0.15">
      <c r="A14" s="16" t="s">
        <v>35</v>
      </c>
      <c r="B14" s="2" t="s">
        <v>1301</v>
      </c>
      <c r="C14" s="16">
        <v>442.35998684715759</v>
      </c>
      <c r="D14" s="22" t="str">
        <f t="shared" si="0"/>
        <v>yes</v>
      </c>
      <c r="F14" s="22">
        <v>112.5735</v>
      </c>
      <c r="G14" s="22" t="str">
        <f t="shared" si="1"/>
        <v>yes</v>
      </c>
      <c r="L14" s="1"/>
      <c r="M14" s="2"/>
      <c r="N14" s="2"/>
      <c r="O14" s="9"/>
      <c r="Q14" s="22"/>
    </row>
    <row r="15" spans="1:18" x14ac:dyDescent="0.15">
      <c r="A15" s="16" t="s">
        <v>38</v>
      </c>
      <c r="B15" s="2" t="s">
        <v>1304</v>
      </c>
      <c r="C15" s="16">
        <v>1316.0596218677647</v>
      </c>
      <c r="D15" s="22" t="str">
        <f t="shared" si="0"/>
        <v>yes</v>
      </c>
      <c r="F15" s="22">
        <v>0</v>
      </c>
      <c r="G15" s="22" t="str">
        <f t="shared" si="1"/>
        <v>no</v>
      </c>
      <c r="L15" s="1"/>
      <c r="M15" s="2"/>
      <c r="N15" s="2"/>
      <c r="O15" s="9"/>
      <c r="Q15" s="22"/>
    </row>
    <row r="16" spans="1:18" x14ac:dyDescent="0.15">
      <c r="A16" s="16" t="s">
        <v>41</v>
      </c>
      <c r="B16" s="2" t="s">
        <v>1080</v>
      </c>
      <c r="C16" s="16">
        <v>397.75958375991439</v>
      </c>
      <c r="D16" s="22" t="str">
        <f t="shared" si="0"/>
        <v>yes</v>
      </c>
      <c r="F16" s="22">
        <v>0.31832700000000003</v>
      </c>
      <c r="G16" s="22" t="str">
        <f t="shared" si="1"/>
        <v>no</v>
      </c>
      <c r="L16" s="1"/>
      <c r="M16" s="2"/>
      <c r="N16" s="2"/>
      <c r="O16" s="9"/>
      <c r="Q16" s="22"/>
    </row>
    <row r="17" spans="1:17" x14ac:dyDescent="0.15">
      <c r="A17" s="16" t="s">
        <v>44</v>
      </c>
      <c r="B17" s="2" t="s">
        <v>1305</v>
      </c>
      <c r="C17" s="16">
        <v>3404.8293966311039</v>
      </c>
      <c r="D17" s="22" t="str">
        <f t="shared" si="0"/>
        <v>yes</v>
      </c>
      <c r="F17" s="22">
        <v>0</v>
      </c>
      <c r="G17" s="22" t="str">
        <f t="shared" si="1"/>
        <v>no</v>
      </c>
      <c r="L17" s="1"/>
      <c r="M17" s="2"/>
      <c r="N17" s="2"/>
      <c r="O17" s="9"/>
      <c r="Q17" s="22"/>
    </row>
    <row r="18" spans="1:17" x14ac:dyDescent="0.15">
      <c r="A18" s="16" t="s">
        <v>47</v>
      </c>
      <c r="B18" s="2" t="s">
        <v>1306</v>
      </c>
      <c r="C18" s="16">
        <v>249.28908552741512</v>
      </c>
      <c r="D18" s="22" t="str">
        <f t="shared" si="0"/>
        <v>yes</v>
      </c>
      <c r="F18" s="22">
        <v>0</v>
      </c>
      <c r="G18" s="22" t="str">
        <f t="shared" si="1"/>
        <v>no</v>
      </c>
      <c r="L18" s="1"/>
      <c r="M18" s="2"/>
      <c r="N18" s="2"/>
      <c r="O18" s="9"/>
      <c r="Q18" s="22"/>
    </row>
    <row r="19" spans="1:17" x14ac:dyDescent="0.15">
      <c r="A19" s="16" t="s">
        <v>50</v>
      </c>
      <c r="B19" s="2" t="s">
        <v>1301</v>
      </c>
      <c r="C19" s="16">
        <v>410.70655850804769</v>
      </c>
      <c r="D19" s="22" t="str">
        <f t="shared" si="0"/>
        <v>yes</v>
      </c>
      <c r="F19" s="22">
        <v>58.210500000000003</v>
      </c>
      <c r="G19" s="22" t="str">
        <f t="shared" si="1"/>
        <v>yes</v>
      </c>
      <c r="L19" s="1"/>
      <c r="M19" s="2"/>
      <c r="N19" s="2"/>
      <c r="O19" s="9"/>
      <c r="Q19" s="22"/>
    </row>
    <row r="20" spans="1:17" x14ac:dyDescent="0.15">
      <c r="A20" s="16" t="s">
        <v>53</v>
      </c>
      <c r="B20" s="2" t="s">
        <v>1301</v>
      </c>
      <c r="C20" s="16">
        <v>203.80312559837742</v>
      </c>
      <c r="D20" s="22" t="str">
        <f t="shared" si="0"/>
        <v>yes</v>
      </c>
      <c r="F20" s="22">
        <v>3.3030949999999999</v>
      </c>
      <c r="G20" s="22" t="str">
        <f t="shared" si="1"/>
        <v>yes</v>
      </c>
      <c r="L20" s="1"/>
      <c r="M20" s="2"/>
      <c r="N20" s="2"/>
      <c r="O20" s="9"/>
      <c r="Q20" s="22"/>
    </row>
    <row r="21" spans="1:17" x14ac:dyDescent="0.15">
      <c r="A21" s="16" t="s">
        <v>56</v>
      </c>
      <c r="B21" s="2" t="s">
        <v>58</v>
      </c>
      <c r="C21" s="16">
        <v>2088.5742190735159</v>
      </c>
      <c r="D21" s="22" t="str">
        <f t="shared" si="0"/>
        <v>yes</v>
      </c>
      <c r="F21" s="22">
        <v>0</v>
      </c>
      <c r="G21" s="22" t="str">
        <f t="shared" si="1"/>
        <v>no</v>
      </c>
      <c r="L21" s="1"/>
      <c r="M21" s="2"/>
      <c r="N21" s="2"/>
      <c r="O21" s="9"/>
      <c r="Q21" s="22"/>
    </row>
    <row r="22" spans="1:17" x14ac:dyDescent="0.15">
      <c r="A22" s="16" t="s">
        <v>59</v>
      </c>
      <c r="B22" s="2" t="s">
        <v>1307</v>
      </c>
      <c r="C22" s="16">
        <v>1617.2637034387037</v>
      </c>
      <c r="D22" s="22" t="str">
        <f t="shared" si="0"/>
        <v>yes</v>
      </c>
      <c r="F22" s="22">
        <v>32.521700000000003</v>
      </c>
      <c r="G22" s="22" t="str">
        <f t="shared" si="1"/>
        <v>yes</v>
      </c>
      <c r="L22" s="1"/>
      <c r="M22" s="2"/>
      <c r="N22" s="2"/>
      <c r="O22" s="9"/>
      <c r="Q22" s="22"/>
    </row>
    <row r="23" spans="1:17" x14ac:dyDescent="0.15">
      <c r="A23" s="16" t="s">
        <v>62</v>
      </c>
      <c r="B23" s="2" t="s">
        <v>64</v>
      </c>
      <c r="C23" s="16">
        <v>163.51613031770952</v>
      </c>
      <c r="D23" s="22" t="str">
        <f t="shared" si="0"/>
        <v>yes</v>
      </c>
      <c r="F23" s="22">
        <v>22.580750000000002</v>
      </c>
      <c r="G23" s="22" t="str">
        <f t="shared" si="1"/>
        <v>yes</v>
      </c>
      <c r="L23" s="1"/>
      <c r="M23" s="2"/>
      <c r="N23" s="2"/>
      <c r="O23" s="9"/>
      <c r="Q23" s="22"/>
    </row>
    <row r="24" spans="1:17" x14ac:dyDescent="0.15">
      <c r="A24" s="16" t="s">
        <v>65</v>
      </c>
      <c r="B24" s="2" t="s">
        <v>1301</v>
      </c>
      <c r="C24" s="16">
        <v>57.921458315419407</v>
      </c>
      <c r="D24" s="22" t="str">
        <f t="shared" si="0"/>
        <v>yes</v>
      </c>
      <c r="F24" s="22">
        <v>23.052500000000002</v>
      </c>
      <c r="G24" s="22" t="str">
        <f t="shared" si="1"/>
        <v>yes</v>
      </c>
      <c r="L24" s="1"/>
      <c r="M24" s="2"/>
      <c r="N24" s="2"/>
      <c r="O24" s="9"/>
      <c r="Q24" s="22"/>
    </row>
    <row r="25" spans="1:17" x14ac:dyDescent="0.15">
      <c r="A25" s="16" t="s">
        <v>68</v>
      </c>
      <c r="B25" s="2" t="s">
        <v>1301</v>
      </c>
      <c r="C25" s="16">
        <v>295.26205659968417</v>
      </c>
      <c r="D25" s="22" t="str">
        <f t="shared" si="0"/>
        <v>yes</v>
      </c>
      <c r="F25" s="22">
        <v>46.373599999999996</v>
      </c>
      <c r="G25" s="22" t="str">
        <f t="shared" si="1"/>
        <v>yes</v>
      </c>
      <c r="L25" s="1"/>
      <c r="M25" s="2"/>
      <c r="N25" s="2"/>
      <c r="O25" s="9"/>
      <c r="Q25" s="22"/>
    </row>
    <row r="26" spans="1:17" x14ac:dyDescent="0.15">
      <c r="A26" s="16" t="s">
        <v>71</v>
      </c>
      <c r="B26" s="2" t="s">
        <v>1301</v>
      </c>
      <c r="C26" s="16">
        <v>113.80494331677892</v>
      </c>
      <c r="D26" s="22" t="str">
        <f t="shared" si="0"/>
        <v>yes</v>
      </c>
      <c r="F26" s="22">
        <v>0</v>
      </c>
      <c r="G26" s="22" t="str">
        <f t="shared" si="1"/>
        <v>no</v>
      </c>
      <c r="L26" s="1"/>
      <c r="M26" s="2"/>
      <c r="N26" s="2"/>
      <c r="O26" s="9"/>
      <c r="Q26" s="22"/>
    </row>
    <row r="27" spans="1:17" x14ac:dyDescent="0.15">
      <c r="A27" s="16" t="s">
        <v>74</v>
      </c>
      <c r="B27" s="2" t="s">
        <v>76</v>
      </c>
      <c r="C27" s="16">
        <v>1439.0885522904139</v>
      </c>
      <c r="D27" s="22" t="str">
        <f t="shared" si="0"/>
        <v>yes</v>
      </c>
      <c r="F27" s="22">
        <v>35.790149999999997</v>
      </c>
      <c r="G27" s="22" t="str">
        <f t="shared" si="1"/>
        <v>yes</v>
      </c>
      <c r="L27" s="1"/>
      <c r="M27" s="2"/>
      <c r="N27" s="2"/>
      <c r="O27" s="9"/>
      <c r="Q27" s="22"/>
    </row>
    <row r="28" spans="1:17" x14ac:dyDescent="0.15">
      <c r="A28" s="16" t="s">
        <v>77</v>
      </c>
      <c r="B28" s="2" t="s">
        <v>79</v>
      </c>
      <c r="C28" s="16">
        <v>1413.2392099971921</v>
      </c>
      <c r="D28" s="22" t="str">
        <f t="shared" si="0"/>
        <v>yes</v>
      </c>
      <c r="F28" s="22">
        <v>18.3155</v>
      </c>
      <c r="G28" s="22" t="str">
        <f t="shared" si="1"/>
        <v>yes</v>
      </c>
      <c r="L28" s="1"/>
      <c r="M28" s="2"/>
      <c r="N28" s="2"/>
      <c r="O28" s="9"/>
      <c r="Q28" s="22"/>
    </row>
    <row r="29" spans="1:17" x14ac:dyDescent="0.15">
      <c r="A29" s="16" t="s">
        <v>80</v>
      </c>
      <c r="B29" s="2" t="s">
        <v>82</v>
      </c>
      <c r="C29" s="16">
        <v>1577.1045329767717</v>
      </c>
      <c r="D29" s="22" t="str">
        <f t="shared" si="0"/>
        <v>yes</v>
      </c>
      <c r="F29" s="22">
        <v>77.979699999999994</v>
      </c>
      <c r="G29" s="22" t="str">
        <f t="shared" si="1"/>
        <v>yes</v>
      </c>
      <c r="L29" s="1"/>
      <c r="M29" s="2"/>
      <c r="N29" s="2"/>
      <c r="O29" s="9"/>
      <c r="Q29" s="22"/>
    </row>
    <row r="30" spans="1:17" x14ac:dyDescent="0.15">
      <c r="A30" s="16" t="s">
        <v>83</v>
      </c>
      <c r="B30" s="2" t="s">
        <v>85</v>
      </c>
      <c r="C30" s="16">
        <v>1859.4497533340782</v>
      </c>
      <c r="D30" s="22" t="str">
        <f t="shared" si="0"/>
        <v>yes</v>
      </c>
      <c r="F30" s="22">
        <v>23.503299999999996</v>
      </c>
      <c r="G30" s="22" t="str">
        <f t="shared" si="1"/>
        <v>yes</v>
      </c>
      <c r="L30" s="1"/>
      <c r="M30" s="2"/>
      <c r="N30" s="2"/>
      <c r="O30" s="9"/>
      <c r="Q30" s="22"/>
    </row>
    <row r="31" spans="1:17" x14ac:dyDescent="0.15">
      <c r="A31" s="16" t="s">
        <v>86</v>
      </c>
      <c r="B31" s="2" t="s">
        <v>217</v>
      </c>
      <c r="C31" s="16">
        <v>2874.8139775478394</v>
      </c>
      <c r="D31" s="22" t="str">
        <f t="shared" si="0"/>
        <v>yes</v>
      </c>
      <c r="F31" s="22">
        <v>0</v>
      </c>
      <c r="G31" s="22" t="str">
        <f t="shared" si="1"/>
        <v>no</v>
      </c>
      <c r="L31" s="1"/>
      <c r="M31" s="2"/>
      <c r="N31" s="2"/>
      <c r="O31" s="9"/>
      <c r="Q31" s="22"/>
    </row>
    <row r="32" spans="1:17" x14ac:dyDescent="0.15">
      <c r="A32" s="16" t="s">
        <v>89</v>
      </c>
      <c r="B32" s="2" t="s">
        <v>7</v>
      </c>
      <c r="C32" s="16">
        <v>3708.1453511300092</v>
      </c>
      <c r="D32" s="22" t="str">
        <f t="shared" si="0"/>
        <v>yes</v>
      </c>
      <c r="F32" s="22">
        <v>0</v>
      </c>
      <c r="G32" s="22" t="str">
        <f t="shared" si="1"/>
        <v>no</v>
      </c>
      <c r="L32" s="1"/>
      <c r="M32" s="2"/>
      <c r="N32" s="2"/>
      <c r="O32" s="9"/>
      <c r="Q32" s="22"/>
    </row>
    <row r="33" spans="1:17" x14ac:dyDescent="0.15">
      <c r="A33" s="16" t="s">
        <v>91</v>
      </c>
      <c r="B33" s="2" t="s">
        <v>93</v>
      </c>
      <c r="C33" s="16">
        <v>327.59431692483287</v>
      </c>
      <c r="D33" s="22" t="str">
        <f t="shared" si="0"/>
        <v>yes</v>
      </c>
      <c r="F33" s="22">
        <v>16.693449999999999</v>
      </c>
      <c r="G33" s="22" t="str">
        <f t="shared" si="1"/>
        <v>yes</v>
      </c>
      <c r="L33" s="1"/>
      <c r="M33" s="2"/>
      <c r="N33" s="2"/>
      <c r="O33" s="9"/>
      <c r="Q33" s="22"/>
    </row>
    <row r="34" spans="1:17" x14ac:dyDescent="0.15">
      <c r="A34" s="16" t="s">
        <v>94</v>
      </c>
      <c r="B34" s="2" t="s">
        <v>1301</v>
      </c>
      <c r="C34" s="16">
        <v>1232.5505506729419</v>
      </c>
      <c r="D34" s="22" t="str">
        <f t="shared" si="0"/>
        <v>yes</v>
      </c>
      <c r="F34" s="22">
        <v>0</v>
      </c>
      <c r="G34" s="22" t="str">
        <f t="shared" si="1"/>
        <v>no</v>
      </c>
      <c r="L34" s="1"/>
      <c r="M34" s="2"/>
      <c r="N34" s="2"/>
      <c r="O34" s="9"/>
      <c r="Q34" s="22"/>
    </row>
    <row r="35" spans="1:17" x14ac:dyDescent="0.15">
      <c r="A35" s="16" t="s">
        <v>97</v>
      </c>
      <c r="B35" s="2" t="s">
        <v>1308</v>
      </c>
      <c r="C35" s="16">
        <v>161.70482679203363</v>
      </c>
      <c r="D35" s="22" t="str">
        <f t="shared" si="0"/>
        <v>yes</v>
      </c>
      <c r="F35" s="22">
        <v>31.5473</v>
      </c>
      <c r="G35" s="22" t="str">
        <f t="shared" si="1"/>
        <v>yes</v>
      </c>
      <c r="L35" s="1"/>
      <c r="M35" s="2"/>
      <c r="N35" s="2"/>
      <c r="O35" s="9"/>
      <c r="Q35" s="22"/>
    </row>
    <row r="36" spans="1:17" x14ac:dyDescent="0.15">
      <c r="A36" s="16" t="s">
        <v>100</v>
      </c>
      <c r="B36" s="2" t="s">
        <v>1301</v>
      </c>
      <c r="C36" s="16">
        <v>72.427877487920853</v>
      </c>
      <c r="D36" s="22" t="str">
        <f t="shared" si="0"/>
        <v>yes</v>
      </c>
      <c r="F36" s="22">
        <v>280.90550000000002</v>
      </c>
      <c r="G36" s="22" t="str">
        <f t="shared" ref="G36:G67" si="2">IF(F36&lt;1,"no","yes")</f>
        <v>yes</v>
      </c>
      <c r="L36" s="1"/>
      <c r="M36" s="2"/>
      <c r="N36" s="2"/>
      <c r="O36" s="9"/>
      <c r="Q36" s="22"/>
    </row>
    <row r="37" spans="1:17" x14ac:dyDescent="0.15">
      <c r="A37" s="16" t="s">
        <v>102</v>
      </c>
      <c r="B37" s="2" t="s">
        <v>104</v>
      </c>
      <c r="C37" s="16">
        <v>464.01080095873283</v>
      </c>
      <c r="D37" s="22" t="str">
        <f t="shared" si="0"/>
        <v>yes</v>
      </c>
      <c r="F37" s="22">
        <v>0</v>
      </c>
      <c r="G37" s="22" t="str">
        <f t="shared" si="2"/>
        <v>no</v>
      </c>
      <c r="L37" s="1"/>
      <c r="M37" s="2"/>
      <c r="N37" s="2"/>
      <c r="O37" s="9"/>
      <c r="Q37" s="22"/>
    </row>
    <row r="38" spans="1:17" x14ac:dyDescent="0.15">
      <c r="A38" s="16" t="s">
        <v>105</v>
      </c>
      <c r="B38" s="2" t="s">
        <v>995</v>
      </c>
      <c r="C38" s="16">
        <v>327.73982149476132</v>
      </c>
      <c r="D38" s="22" t="str">
        <f t="shared" si="0"/>
        <v>yes</v>
      </c>
      <c r="F38" s="22">
        <v>1.612495</v>
      </c>
      <c r="G38" s="22" t="str">
        <f t="shared" si="2"/>
        <v>yes</v>
      </c>
      <c r="L38" s="1"/>
      <c r="M38" s="2"/>
      <c r="N38" s="2"/>
      <c r="O38" s="9"/>
      <c r="Q38" s="22"/>
    </row>
    <row r="39" spans="1:17" x14ac:dyDescent="0.15">
      <c r="A39" s="16" t="s">
        <v>108</v>
      </c>
      <c r="B39" s="2" t="s">
        <v>1301</v>
      </c>
      <c r="C39" s="16">
        <v>162.64430374823976</v>
      </c>
      <c r="D39" s="22" t="str">
        <f t="shared" si="0"/>
        <v>yes</v>
      </c>
      <c r="F39" s="22">
        <v>9.9670500000000004</v>
      </c>
      <c r="G39" s="22" t="str">
        <f t="shared" si="2"/>
        <v>yes</v>
      </c>
      <c r="K39" s="19"/>
      <c r="L39" s="1"/>
      <c r="M39" s="2"/>
      <c r="N39" s="2"/>
      <c r="O39" s="9"/>
      <c r="Q39" s="22"/>
    </row>
    <row r="40" spans="1:17" x14ac:dyDescent="0.15">
      <c r="A40" s="16" t="s">
        <v>109</v>
      </c>
      <c r="B40" s="2" t="s">
        <v>111</v>
      </c>
      <c r="C40" s="16">
        <v>2014.257506329011</v>
      </c>
      <c r="D40" s="22" t="str">
        <f>IF(C40&lt;1,"no","yes")</f>
        <v>yes</v>
      </c>
      <c r="F40" s="22">
        <v>14.0977</v>
      </c>
      <c r="G40" s="22" t="str">
        <f t="shared" si="2"/>
        <v>yes</v>
      </c>
      <c r="L40" s="1"/>
      <c r="M40" s="2"/>
      <c r="N40" s="2"/>
      <c r="O40" s="9"/>
      <c r="Q40" s="22"/>
    </row>
    <row r="41" spans="1:17" x14ac:dyDescent="0.15">
      <c r="A41" s="16" t="s">
        <v>112</v>
      </c>
      <c r="B41" s="2" t="s">
        <v>1309</v>
      </c>
      <c r="C41" s="16">
        <v>67.203957468997473</v>
      </c>
      <c r="D41" s="22" t="str">
        <f>IF(C41&lt;1,"no","yes")</f>
        <v>yes</v>
      </c>
      <c r="F41" s="22">
        <v>0.69069999999999998</v>
      </c>
      <c r="G41" s="22" t="str">
        <f t="shared" si="2"/>
        <v>no</v>
      </c>
      <c r="L41" s="1"/>
      <c r="M41" s="2"/>
      <c r="N41" s="2"/>
      <c r="O41" s="9"/>
      <c r="Q41" s="22"/>
    </row>
    <row r="42" spans="1:17" x14ac:dyDescent="0.15">
      <c r="A42" s="16" t="s">
        <v>115</v>
      </c>
      <c r="B42" s="2" t="s">
        <v>1176</v>
      </c>
      <c r="C42" s="16">
        <v>1961.8194920921258</v>
      </c>
      <c r="D42" s="22" t="str">
        <f>IF(C42&lt;1,"no","yes")</f>
        <v>yes</v>
      </c>
      <c r="F42" s="22">
        <v>74.456050000000005</v>
      </c>
      <c r="G42" s="22" t="str">
        <f t="shared" si="2"/>
        <v>yes</v>
      </c>
      <c r="L42" s="1"/>
      <c r="M42" s="2"/>
      <c r="N42" s="2"/>
      <c r="O42" s="9"/>
      <c r="Q42" s="22"/>
    </row>
    <row r="43" spans="1:17" x14ac:dyDescent="0.15">
      <c r="A43" s="16" t="s">
        <v>118</v>
      </c>
      <c r="B43" s="2" t="s">
        <v>120</v>
      </c>
      <c r="C43" s="16">
        <v>2265.7081536937358</v>
      </c>
      <c r="D43" s="22" t="str">
        <f>IF(C43&lt;1,"no","yes")</f>
        <v>yes</v>
      </c>
      <c r="F43" s="22">
        <v>35.946350000000002</v>
      </c>
      <c r="G43" s="22" t="str">
        <f t="shared" si="2"/>
        <v>yes</v>
      </c>
      <c r="L43" s="1"/>
      <c r="M43" s="2"/>
      <c r="N43" s="2"/>
      <c r="O43" s="9"/>
      <c r="Q43" s="22"/>
    </row>
    <row r="44" spans="1:17" x14ac:dyDescent="0.15">
      <c r="A44" s="16" t="s">
        <v>121</v>
      </c>
      <c r="B44" s="2" t="s">
        <v>1301</v>
      </c>
      <c r="C44" s="16">
        <v>66.48224302075991</v>
      </c>
      <c r="D44" s="22" t="str">
        <f t="shared" ref="D44:D45" si="3">IF(C44&lt;1,"no","yes")</f>
        <v>yes</v>
      </c>
      <c r="F44" s="22">
        <v>9.2034149999999997</v>
      </c>
      <c r="G44" s="22" t="str">
        <f t="shared" si="2"/>
        <v>yes</v>
      </c>
      <c r="K44" s="19"/>
      <c r="L44" s="1"/>
      <c r="M44" s="2"/>
      <c r="N44" s="2"/>
      <c r="O44" s="9"/>
      <c r="Q44" s="22"/>
    </row>
    <row r="45" spans="1:17" x14ac:dyDescent="0.15">
      <c r="A45" s="16" t="s">
        <v>122</v>
      </c>
      <c r="B45" s="2" t="s">
        <v>124</v>
      </c>
      <c r="C45" s="16">
        <v>2384.4561643237544</v>
      </c>
      <c r="D45" s="22" t="str">
        <f t="shared" si="3"/>
        <v>yes</v>
      </c>
      <c r="F45" s="22">
        <v>75.979500000000002</v>
      </c>
      <c r="G45" s="22" t="str">
        <f t="shared" si="2"/>
        <v>yes</v>
      </c>
      <c r="L45" s="1"/>
      <c r="M45" s="2"/>
      <c r="N45" s="2"/>
      <c r="O45" s="9"/>
      <c r="Q45" s="22"/>
    </row>
    <row r="46" spans="1:17" x14ac:dyDescent="0.15">
      <c r="A46" s="16" t="s">
        <v>125</v>
      </c>
      <c r="B46" s="2" t="s">
        <v>127</v>
      </c>
      <c r="C46" s="16">
        <v>1352.2052527049404</v>
      </c>
      <c r="D46" s="22" t="str">
        <f t="shared" ref="D46:D69" si="4">IF(C46&lt;1,"no","yes")</f>
        <v>yes</v>
      </c>
      <c r="F46" s="22">
        <v>28.301549999999999</v>
      </c>
      <c r="G46" s="22" t="str">
        <f t="shared" si="2"/>
        <v>yes</v>
      </c>
      <c r="L46" s="1"/>
      <c r="M46" s="2"/>
      <c r="N46" s="2"/>
      <c r="O46" s="9"/>
      <c r="Q46" s="22"/>
    </row>
    <row r="47" spans="1:17" x14ac:dyDescent="0.15">
      <c r="A47" s="16" t="s">
        <v>128</v>
      </c>
      <c r="B47" s="2" t="s">
        <v>1310</v>
      </c>
      <c r="C47" s="16">
        <v>333.24544468050499</v>
      </c>
      <c r="D47" s="22" t="str">
        <f t="shared" si="4"/>
        <v>yes</v>
      </c>
      <c r="F47" s="22">
        <v>26.03285</v>
      </c>
      <c r="G47" s="22" t="str">
        <f t="shared" si="2"/>
        <v>yes</v>
      </c>
      <c r="L47" s="1"/>
      <c r="M47" s="2"/>
      <c r="N47" s="2"/>
      <c r="O47" s="9"/>
      <c r="Q47" s="22"/>
    </row>
    <row r="48" spans="1:17" x14ac:dyDescent="0.15">
      <c r="A48" s="16" t="s">
        <v>130</v>
      </c>
      <c r="B48" s="2" t="s">
        <v>217</v>
      </c>
      <c r="C48" s="16">
        <v>333.24544468050499</v>
      </c>
      <c r="D48" s="22" t="str">
        <f t="shared" si="4"/>
        <v>yes</v>
      </c>
      <c r="F48" s="22">
        <v>26.03285</v>
      </c>
      <c r="G48" s="22" t="str">
        <f t="shared" si="2"/>
        <v>yes</v>
      </c>
      <c r="L48" s="1"/>
      <c r="M48" s="2"/>
      <c r="N48" s="2"/>
      <c r="O48" s="9"/>
      <c r="Q48" s="22"/>
    </row>
    <row r="49" spans="1:17" x14ac:dyDescent="0.15">
      <c r="A49" s="16" t="s">
        <v>132</v>
      </c>
      <c r="B49" s="2" t="s">
        <v>1301</v>
      </c>
      <c r="C49" s="16">
        <v>73.645836745131902</v>
      </c>
      <c r="D49" s="22" t="str">
        <f t="shared" si="4"/>
        <v>yes</v>
      </c>
      <c r="F49" s="22">
        <v>0</v>
      </c>
      <c r="G49" s="22" t="str">
        <f t="shared" si="2"/>
        <v>no</v>
      </c>
      <c r="L49" s="1"/>
      <c r="M49" s="2"/>
      <c r="N49" s="2"/>
      <c r="O49" s="9"/>
      <c r="Q49" s="22"/>
    </row>
    <row r="50" spans="1:17" x14ac:dyDescent="0.15">
      <c r="A50" s="16" t="s">
        <v>135</v>
      </c>
      <c r="B50" s="2" t="s">
        <v>137</v>
      </c>
      <c r="C50" s="16">
        <v>114.01231275971647</v>
      </c>
      <c r="D50" s="22" t="str">
        <f t="shared" si="4"/>
        <v>yes</v>
      </c>
      <c r="F50" s="22">
        <v>7.0424399999999991</v>
      </c>
      <c r="G50" s="22" t="str">
        <f t="shared" si="2"/>
        <v>yes</v>
      </c>
      <c r="L50" s="1"/>
      <c r="M50" s="2"/>
      <c r="N50" s="2"/>
      <c r="O50" s="9"/>
      <c r="Q50" s="22"/>
    </row>
    <row r="51" spans="1:17" x14ac:dyDescent="0.15">
      <c r="A51" s="16" t="s">
        <v>138</v>
      </c>
      <c r="B51" s="2" t="s">
        <v>140</v>
      </c>
      <c r="C51" s="16">
        <v>2161.8015171084862</v>
      </c>
      <c r="D51" s="22" t="str">
        <f t="shared" si="4"/>
        <v>yes</v>
      </c>
      <c r="F51" s="22">
        <v>16.755299999999998</v>
      </c>
      <c r="G51" s="22" t="str">
        <f t="shared" si="2"/>
        <v>yes</v>
      </c>
      <c r="L51" s="1"/>
      <c r="M51" s="2"/>
      <c r="N51" s="2"/>
      <c r="O51" s="9"/>
      <c r="Q51" s="22"/>
    </row>
    <row r="52" spans="1:17" x14ac:dyDescent="0.15">
      <c r="A52" s="16" t="s">
        <v>141</v>
      </c>
      <c r="B52" s="2" t="s">
        <v>1301</v>
      </c>
      <c r="C52" s="16">
        <v>101.80152040910066</v>
      </c>
      <c r="D52" s="22" t="str">
        <f t="shared" si="4"/>
        <v>yes</v>
      </c>
      <c r="F52" s="22">
        <v>113.164</v>
      </c>
      <c r="G52" s="22" t="str">
        <f t="shared" si="2"/>
        <v>yes</v>
      </c>
      <c r="L52" s="1"/>
      <c r="M52" s="2"/>
      <c r="N52" s="2"/>
      <c r="O52" s="9"/>
      <c r="Q52" s="22"/>
    </row>
    <row r="53" spans="1:17" x14ac:dyDescent="0.15">
      <c r="A53" s="16" t="s">
        <v>144</v>
      </c>
      <c r="B53" s="2" t="s">
        <v>1301</v>
      </c>
      <c r="C53" s="16">
        <v>190.74947694382408</v>
      </c>
      <c r="D53" s="22" t="str">
        <f t="shared" si="4"/>
        <v>yes</v>
      </c>
      <c r="F53" s="22">
        <v>12.708500000000001</v>
      </c>
      <c r="G53" s="22" t="str">
        <f t="shared" si="2"/>
        <v>yes</v>
      </c>
      <c r="L53" s="1"/>
      <c r="M53" s="2"/>
      <c r="N53" s="2"/>
      <c r="O53" s="9"/>
      <c r="Q53" s="22"/>
    </row>
    <row r="54" spans="1:17" x14ac:dyDescent="0.15">
      <c r="A54" s="16" t="s">
        <v>147</v>
      </c>
      <c r="B54" s="2" t="s">
        <v>149</v>
      </c>
      <c r="C54" s="16">
        <v>1245.8234230156409</v>
      </c>
      <c r="D54" s="22" t="str">
        <f t="shared" si="4"/>
        <v>yes</v>
      </c>
      <c r="F54" s="22">
        <v>113.81065000000001</v>
      </c>
      <c r="G54" s="22" t="str">
        <f t="shared" si="2"/>
        <v>yes</v>
      </c>
      <c r="L54" s="1"/>
      <c r="M54" s="2"/>
      <c r="N54" s="2"/>
      <c r="O54" s="9"/>
      <c r="Q54" s="22"/>
    </row>
    <row r="55" spans="1:17" x14ac:dyDescent="0.15">
      <c r="A55" s="16" t="s">
        <v>150</v>
      </c>
      <c r="B55" s="2" t="s">
        <v>152</v>
      </c>
      <c r="C55" s="16">
        <v>64.91927641938338</v>
      </c>
      <c r="D55" s="22" t="str">
        <f t="shared" si="4"/>
        <v>yes</v>
      </c>
      <c r="F55" s="22">
        <v>0.41340300000000002</v>
      </c>
      <c r="G55" s="22" t="str">
        <f t="shared" si="2"/>
        <v>no</v>
      </c>
      <c r="L55" s="1"/>
      <c r="M55" s="2"/>
      <c r="N55" s="2"/>
      <c r="O55" s="9"/>
      <c r="Q55" s="22"/>
    </row>
    <row r="56" spans="1:17" x14ac:dyDescent="0.15">
      <c r="A56" s="16" t="s">
        <v>153</v>
      </c>
      <c r="B56" s="2" t="s">
        <v>1311</v>
      </c>
      <c r="C56" s="16">
        <v>2904.9474854225664</v>
      </c>
      <c r="D56" s="22" t="str">
        <f t="shared" si="4"/>
        <v>yes</v>
      </c>
      <c r="F56" s="22">
        <v>2740.1950000000002</v>
      </c>
      <c r="G56" s="22" t="str">
        <f t="shared" si="2"/>
        <v>yes</v>
      </c>
      <c r="L56" s="1"/>
      <c r="M56" s="2"/>
      <c r="N56" s="2"/>
      <c r="O56" s="9"/>
      <c r="Q56" s="22"/>
    </row>
    <row r="57" spans="1:17" x14ac:dyDescent="0.15">
      <c r="A57" s="16" t="s">
        <v>156</v>
      </c>
      <c r="B57" s="2" t="s">
        <v>158</v>
      </c>
      <c r="C57" s="16">
        <v>2001.9744663488809</v>
      </c>
      <c r="D57" s="22" t="str">
        <f t="shared" si="4"/>
        <v>yes</v>
      </c>
      <c r="F57" s="22">
        <v>9.8130850000000009</v>
      </c>
      <c r="G57" s="22" t="str">
        <f t="shared" si="2"/>
        <v>yes</v>
      </c>
      <c r="L57" s="1"/>
      <c r="M57" s="2"/>
      <c r="N57" s="2"/>
      <c r="O57" s="9"/>
      <c r="Q57" s="22"/>
    </row>
    <row r="58" spans="1:17" x14ac:dyDescent="0.15">
      <c r="A58" s="16" t="s">
        <v>159</v>
      </c>
      <c r="B58" s="2" t="s">
        <v>161</v>
      </c>
      <c r="C58" s="16">
        <v>63.546085944824767</v>
      </c>
      <c r="D58" s="22" t="str">
        <f t="shared" si="4"/>
        <v>yes</v>
      </c>
      <c r="F58" s="22">
        <v>10.042994999999999</v>
      </c>
      <c r="G58" s="22" t="str">
        <f t="shared" si="2"/>
        <v>yes</v>
      </c>
      <c r="L58" s="1"/>
      <c r="M58" s="2"/>
      <c r="N58" s="2"/>
      <c r="O58" s="9"/>
      <c r="Q58" s="22"/>
    </row>
    <row r="59" spans="1:17" x14ac:dyDescent="0.15">
      <c r="A59" s="16" t="s">
        <v>162</v>
      </c>
      <c r="B59" s="2" t="s">
        <v>1012</v>
      </c>
      <c r="C59" s="16">
        <v>163.23891949218211</v>
      </c>
      <c r="D59" s="22" t="str">
        <f t="shared" si="4"/>
        <v>yes</v>
      </c>
      <c r="F59" s="22">
        <v>3.3748199999999997</v>
      </c>
      <c r="G59" s="22" t="str">
        <f t="shared" si="2"/>
        <v>yes</v>
      </c>
      <c r="L59" s="1"/>
      <c r="M59" s="2"/>
      <c r="N59" s="2"/>
      <c r="O59" s="9"/>
      <c r="Q59" s="22"/>
    </row>
    <row r="60" spans="1:17" x14ac:dyDescent="0.15">
      <c r="A60" s="16" t="s">
        <v>165</v>
      </c>
      <c r="B60" s="2" t="s">
        <v>167</v>
      </c>
      <c r="C60" s="16">
        <v>1588.4938997434892</v>
      </c>
      <c r="D60" s="22" t="str">
        <f t="shared" si="4"/>
        <v>yes</v>
      </c>
      <c r="F60" s="22">
        <v>6.0102000000000002</v>
      </c>
      <c r="G60" s="22" t="str">
        <f t="shared" si="2"/>
        <v>yes</v>
      </c>
      <c r="L60" s="1"/>
      <c r="M60" s="2"/>
      <c r="N60" s="2"/>
      <c r="O60" s="9"/>
      <c r="Q60" s="22"/>
    </row>
    <row r="61" spans="1:17" x14ac:dyDescent="0.15">
      <c r="A61" s="16" t="s">
        <v>168</v>
      </c>
      <c r="B61" s="2" t="s">
        <v>1312</v>
      </c>
      <c r="C61" s="16">
        <v>1587.9570650359046</v>
      </c>
      <c r="D61" s="22" t="str">
        <f t="shared" si="4"/>
        <v>yes</v>
      </c>
      <c r="F61" s="22">
        <v>21.32893</v>
      </c>
      <c r="G61" s="22" t="str">
        <f t="shared" si="2"/>
        <v>yes</v>
      </c>
      <c r="L61" s="1"/>
      <c r="M61" s="2"/>
      <c r="N61" s="2"/>
      <c r="O61" s="9"/>
      <c r="Q61" s="22"/>
    </row>
    <row r="62" spans="1:17" x14ac:dyDescent="0.15">
      <c r="A62" s="16" t="s">
        <v>171</v>
      </c>
      <c r="B62" s="2" t="s">
        <v>1313</v>
      </c>
      <c r="C62" s="16">
        <v>1500.5219909787959</v>
      </c>
      <c r="D62" s="22" t="str">
        <f t="shared" si="4"/>
        <v>yes</v>
      </c>
      <c r="F62" s="22">
        <v>0</v>
      </c>
      <c r="G62" s="22" t="str">
        <f t="shared" si="2"/>
        <v>no</v>
      </c>
      <c r="L62" s="1"/>
      <c r="M62" s="2"/>
      <c r="N62" s="2"/>
      <c r="O62" s="9"/>
      <c r="Q62" s="22"/>
    </row>
    <row r="63" spans="1:17" x14ac:dyDescent="0.15">
      <c r="A63" s="16" t="s">
        <v>174</v>
      </c>
      <c r="B63" s="2" t="s">
        <v>176</v>
      </c>
      <c r="C63" s="16">
        <v>2277.6640221167982</v>
      </c>
      <c r="D63" s="22" t="str">
        <f t="shared" si="4"/>
        <v>yes</v>
      </c>
      <c r="F63" s="22">
        <v>33.901350000000001</v>
      </c>
      <c r="G63" s="22" t="str">
        <f t="shared" si="2"/>
        <v>yes</v>
      </c>
      <c r="L63" s="1"/>
      <c r="M63" s="2"/>
      <c r="N63" s="2"/>
      <c r="O63" s="9"/>
      <c r="Q63" s="22"/>
    </row>
    <row r="64" spans="1:17" x14ac:dyDescent="0.15">
      <c r="A64" s="16" t="s">
        <v>177</v>
      </c>
      <c r="B64" s="2" t="s">
        <v>1303</v>
      </c>
      <c r="C64" s="16">
        <v>13469.665665717879</v>
      </c>
      <c r="D64" s="22" t="str">
        <f t="shared" si="4"/>
        <v>yes</v>
      </c>
      <c r="F64" s="22">
        <v>44.198999999999998</v>
      </c>
      <c r="G64" s="22" t="str">
        <f t="shared" si="2"/>
        <v>yes</v>
      </c>
      <c r="L64" s="1"/>
      <c r="M64" s="2"/>
      <c r="N64" s="2"/>
      <c r="O64" s="9"/>
      <c r="Q64" s="22"/>
    </row>
    <row r="65" spans="1:17" x14ac:dyDescent="0.15">
      <c r="A65" s="16" t="s">
        <v>178</v>
      </c>
      <c r="B65" s="2" t="s">
        <v>180</v>
      </c>
      <c r="C65" s="16">
        <v>37735.875929007765</v>
      </c>
      <c r="D65" s="22" t="str">
        <f t="shared" si="4"/>
        <v>yes</v>
      </c>
      <c r="F65" s="22">
        <v>161.78874999999999</v>
      </c>
      <c r="G65" s="22" t="str">
        <f t="shared" si="2"/>
        <v>yes</v>
      </c>
      <c r="L65" s="1"/>
      <c r="M65" s="2"/>
      <c r="N65" s="2"/>
      <c r="O65" s="9"/>
      <c r="Q65" s="22"/>
    </row>
    <row r="66" spans="1:17" x14ac:dyDescent="0.15">
      <c r="A66" s="16" t="s">
        <v>181</v>
      </c>
      <c r="B66" s="2" t="s">
        <v>183</v>
      </c>
      <c r="C66" s="16">
        <v>2060.31792423979</v>
      </c>
      <c r="D66" s="22" t="str">
        <f t="shared" si="4"/>
        <v>yes</v>
      </c>
      <c r="F66" s="22">
        <v>0</v>
      </c>
      <c r="G66" s="22" t="str">
        <f t="shared" si="2"/>
        <v>no</v>
      </c>
      <c r="L66" s="1"/>
      <c r="M66" s="2"/>
      <c r="N66" s="2"/>
      <c r="O66" s="9"/>
      <c r="Q66" s="22"/>
    </row>
    <row r="67" spans="1:17" x14ac:dyDescent="0.15">
      <c r="A67" s="16" t="s">
        <v>184</v>
      </c>
      <c r="B67" s="2" t="s">
        <v>1020</v>
      </c>
      <c r="C67" s="16">
        <v>201.16945518814262</v>
      </c>
      <c r="D67" s="22" t="str">
        <f t="shared" si="4"/>
        <v>yes</v>
      </c>
      <c r="F67" s="22">
        <v>0</v>
      </c>
      <c r="G67" s="22" t="str">
        <f t="shared" si="2"/>
        <v>no</v>
      </c>
      <c r="L67" s="1"/>
      <c r="M67" s="2"/>
      <c r="N67" s="2"/>
      <c r="O67" s="9"/>
      <c r="Q67" s="22"/>
    </row>
    <row r="68" spans="1:17" x14ac:dyDescent="0.15">
      <c r="A68" s="16" t="s">
        <v>187</v>
      </c>
      <c r="B68" s="2" t="s">
        <v>1301</v>
      </c>
      <c r="C68" s="16">
        <v>150.81835696433643</v>
      </c>
      <c r="D68" s="22" t="str">
        <f t="shared" si="4"/>
        <v>yes</v>
      </c>
      <c r="F68" s="22">
        <v>73.734700000000004</v>
      </c>
      <c r="G68" s="22" t="str">
        <f t="shared" ref="G68:G99" si="5">IF(F68&lt;1,"no","yes")</f>
        <v>yes</v>
      </c>
      <c r="K68" s="19"/>
      <c r="L68" s="1"/>
      <c r="M68" s="2"/>
      <c r="N68" s="2"/>
      <c r="O68" s="9"/>
      <c r="Q68" s="22"/>
    </row>
    <row r="69" spans="1:17" x14ac:dyDescent="0.15">
      <c r="A69" s="16" t="s">
        <v>188</v>
      </c>
      <c r="B69" s="2" t="s">
        <v>1301</v>
      </c>
      <c r="C69" s="16">
        <v>240.64223296479727</v>
      </c>
      <c r="D69" s="22" t="str">
        <f t="shared" si="4"/>
        <v>yes</v>
      </c>
      <c r="F69" s="22">
        <v>164.87950000000001</v>
      </c>
      <c r="G69" s="22" t="str">
        <f t="shared" si="5"/>
        <v>yes</v>
      </c>
      <c r="K69" s="19"/>
      <c r="L69" s="1"/>
      <c r="M69" s="2"/>
      <c r="N69" s="2"/>
      <c r="O69" s="9"/>
      <c r="Q69" s="22"/>
    </row>
    <row r="70" spans="1:17" x14ac:dyDescent="0.15">
      <c r="A70" s="16" t="s">
        <v>189</v>
      </c>
      <c r="B70" s="2" t="s">
        <v>1301</v>
      </c>
      <c r="C70" s="16">
        <v>96.97441583599489</v>
      </c>
      <c r="D70" s="22" t="str">
        <f t="shared" ref="D70:D88" si="6">IF(C70&lt;1,"no","yes")</f>
        <v>yes</v>
      </c>
      <c r="F70" s="22">
        <v>30.27065</v>
      </c>
      <c r="G70" s="22" t="str">
        <f t="shared" si="5"/>
        <v>yes</v>
      </c>
      <c r="L70" s="1"/>
      <c r="M70" s="2"/>
      <c r="N70" s="2"/>
      <c r="O70" s="9"/>
      <c r="Q70" s="22"/>
    </row>
    <row r="71" spans="1:17" x14ac:dyDescent="0.15">
      <c r="A71" s="16" t="s">
        <v>191</v>
      </c>
      <c r="B71" s="2" t="s">
        <v>193</v>
      </c>
      <c r="C71" s="16">
        <v>2893.9369971829601</v>
      </c>
      <c r="D71" s="22" t="str">
        <f t="shared" si="6"/>
        <v>yes</v>
      </c>
      <c r="F71" s="22">
        <v>30.069099999999999</v>
      </c>
      <c r="G71" s="22" t="str">
        <f t="shared" si="5"/>
        <v>yes</v>
      </c>
      <c r="L71" s="1"/>
      <c r="M71" s="2"/>
      <c r="N71" s="2"/>
      <c r="O71" s="9"/>
      <c r="Q71" s="22"/>
    </row>
    <row r="72" spans="1:17" x14ac:dyDescent="0.15">
      <c r="A72" s="16" t="s">
        <v>194</v>
      </c>
      <c r="B72" s="2" t="s">
        <v>196</v>
      </c>
      <c r="C72" s="16">
        <v>2053.5678859581294</v>
      </c>
      <c r="D72" s="22" t="str">
        <f t="shared" si="6"/>
        <v>yes</v>
      </c>
      <c r="F72" s="22">
        <v>626.89350000000002</v>
      </c>
      <c r="G72" s="22" t="str">
        <f t="shared" si="5"/>
        <v>yes</v>
      </c>
      <c r="L72" s="1"/>
      <c r="M72" s="2"/>
      <c r="N72" s="2"/>
      <c r="O72" s="9"/>
      <c r="Q72" s="22"/>
    </row>
    <row r="73" spans="1:17" x14ac:dyDescent="0.15">
      <c r="A73" s="16" t="s">
        <v>197</v>
      </c>
      <c r="B73" s="2" t="s">
        <v>737</v>
      </c>
      <c r="C73" s="16">
        <v>1309.2854313855182</v>
      </c>
      <c r="D73" s="22" t="str">
        <f t="shared" si="6"/>
        <v>yes</v>
      </c>
      <c r="F73" s="22">
        <v>62.610949999999995</v>
      </c>
      <c r="G73" s="22" t="str">
        <f t="shared" si="5"/>
        <v>yes</v>
      </c>
      <c r="L73" s="1"/>
      <c r="M73" s="2"/>
      <c r="N73" s="2"/>
      <c r="O73" s="9"/>
      <c r="Q73" s="22"/>
    </row>
    <row r="74" spans="1:17" x14ac:dyDescent="0.15">
      <c r="A74" s="16" t="s">
        <v>200</v>
      </c>
      <c r="B74" s="2" t="s">
        <v>1301</v>
      </c>
      <c r="C74" s="16">
        <v>136.97334500611103</v>
      </c>
      <c r="D74" s="22" t="str">
        <f t="shared" si="6"/>
        <v>yes</v>
      </c>
      <c r="F74" s="22">
        <v>17.903600000000001</v>
      </c>
      <c r="G74" s="22" t="str">
        <f t="shared" si="5"/>
        <v>yes</v>
      </c>
      <c r="L74" s="1"/>
      <c r="M74" s="2"/>
      <c r="N74" s="2"/>
      <c r="O74" s="9"/>
      <c r="Q74" s="22"/>
    </row>
    <row r="75" spans="1:17" x14ac:dyDescent="0.15">
      <c r="A75" s="16" t="s">
        <v>203</v>
      </c>
      <c r="B75" s="2" t="s">
        <v>205</v>
      </c>
      <c r="C75" s="16">
        <v>1612.53310432644</v>
      </c>
      <c r="D75" s="22" t="str">
        <f t="shared" si="6"/>
        <v>yes</v>
      </c>
      <c r="F75" s="22">
        <v>0</v>
      </c>
      <c r="G75" s="22" t="str">
        <f t="shared" si="5"/>
        <v>no</v>
      </c>
      <c r="L75" s="1"/>
      <c r="M75" s="2"/>
      <c r="N75" s="2"/>
      <c r="O75" s="9"/>
      <c r="Q75" s="22"/>
    </row>
    <row r="76" spans="1:17" x14ac:dyDescent="0.15">
      <c r="A76" s="16" t="s">
        <v>206</v>
      </c>
      <c r="B76" s="2" t="s">
        <v>208</v>
      </c>
      <c r="C76" s="16">
        <v>2357.0573535023568</v>
      </c>
      <c r="D76" s="22" t="str">
        <f t="shared" si="6"/>
        <v>yes</v>
      </c>
      <c r="F76" s="22">
        <v>49.147800000000004</v>
      </c>
      <c r="G76" s="22" t="str">
        <f t="shared" si="5"/>
        <v>yes</v>
      </c>
      <c r="L76" s="1"/>
      <c r="M76" s="2"/>
      <c r="N76" s="2"/>
      <c r="O76" s="9"/>
      <c r="Q76" s="22"/>
    </row>
    <row r="77" spans="1:17" x14ac:dyDescent="0.15">
      <c r="A77" s="16" t="s">
        <v>209</v>
      </c>
      <c r="B77" s="2" t="s">
        <v>211</v>
      </c>
      <c r="C77" s="16">
        <v>6036.0466170235259</v>
      </c>
      <c r="D77" s="22" t="str">
        <f t="shared" si="6"/>
        <v>yes</v>
      </c>
      <c r="F77" s="22">
        <v>233.60250000000002</v>
      </c>
      <c r="G77" s="22" t="str">
        <f t="shared" si="5"/>
        <v>yes</v>
      </c>
      <c r="L77" s="1"/>
      <c r="M77" s="2"/>
      <c r="N77" s="2"/>
      <c r="O77" s="9"/>
      <c r="Q77" s="22"/>
    </row>
    <row r="78" spans="1:17" x14ac:dyDescent="0.15">
      <c r="A78" s="16" t="s">
        <v>212</v>
      </c>
      <c r="B78" s="2" t="s">
        <v>1314</v>
      </c>
      <c r="C78" s="16">
        <v>430.78071908557376</v>
      </c>
      <c r="D78" s="22" t="str">
        <f t="shared" si="6"/>
        <v>yes</v>
      </c>
      <c r="F78" s="22">
        <v>0</v>
      </c>
      <c r="G78" s="22" t="str">
        <f t="shared" si="5"/>
        <v>no</v>
      </c>
      <c r="L78" s="1"/>
      <c r="M78" s="2"/>
      <c r="N78" s="2"/>
      <c r="O78" s="9"/>
      <c r="Q78" s="22"/>
    </row>
    <row r="79" spans="1:17" x14ac:dyDescent="0.15">
      <c r="A79" s="16" t="s">
        <v>215</v>
      </c>
      <c r="B79" s="2" t="s">
        <v>217</v>
      </c>
      <c r="C79" s="16">
        <v>1575.7089251869982</v>
      </c>
      <c r="D79" s="22" t="str">
        <f t="shared" si="6"/>
        <v>yes</v>
      </c>
      <c r="F79" s="22">
        <v>0</v>
      </c>
      <c r="G79" s="22" t="str">
        <f t="shared" si="5"/>
        <v>no</v>
      </c>
      <c r="L79" s="1"/>
      <c r="M79" s="2"/>
      <c r="N79" s="2"/>
      <c r="O79" s="9"/>
      <c r="Q79" s="22"/>
    </row>
    <row r="80" spans="1:17" x14ac:dyDescent="0.15">
      <c r="A80" s="16" t="s">
        <v>218</v>
      </c>
      <c r="B80" s="2" t="s">
        <v>1030</v>
      </c>
      <c r="C80" s="16">
        <v>484.99762891354237</v>
      </c>
      <c r="D80" s="22" t="str">
        <f t="shared" si="6"/>
        <v>yes</v>
      </c>
      <c r="F80" s="22">
        <v>0</v>
      </c>
      <c r="G80" s="22" t="str">
        <f t="shared" si="5"/>
        <v>no</v>
      </c>
      <c r="L80" s="1"/>
      <c r="M80" s="2"/>
      <c r="N80" s="2"/>
      <c r="O80" s="9"/>
      <c r="Q80" s="22"/>
    </row>
    <row r="81" spans="1:17" x14ac:dyDescent="0.15">
      <c r="A81" s="16" t="s">
        <v>221</v>
      </c>
      <c r="B81" s="2" t="s">
        <v>1315</v>
      </c>
      <c r="C81" s="16">
        <v>1664.0938464305686</v>
      </c>
      <c r="D81" s="22" t="str">
        <f t="shared" si="6"/>
        <v>yes</v>
      </c>
      <c r="F81" s="22">
        <v>13.4627</v>
      </c>
      <c r="G81" s="22" t="str">
        <f t="shared" si="5"/>
        <v>yes</v>
      </c>
      <c r="L81" s="1"/>
      <c r="M81" s="2"/>
      <c r="N81" s="2"/>
      <c r="O81" s="9"/>
      <c r="Q81" s="22"/>
    </row>
    <row r="82" spans="1:17" x14ac:dyDescent="0.15">
      <c r="A82" s="16" t="s">
        <v>224</v>
      </c>
      <c r="B82" s="2" t="s">
        <v>1301</v>
      </c>
      <c r="C82" s="16">
        <v>164.83167265127088</v>
      </c>
      <c r="D82" s="22" t="str">
        <f t="shared" si="6"/>
        <v>yes</v>
      </c>
      <c r="F82" s="22">
        <v>44.243300000000005</v>
      </c>
      <c r="G82" s="22" t="str">
        <f t="shared" si="5"/>
        <v>yes</v>
      </c>
      <c r="L82" s="1"/>
      <c r="M82" s="2"/>
      <c r="N82" s="2"/>
      <c r="O82" s="9"/>
      <c r="Q82" s="22"/>
    </row>
    <row r="83" spans="1:17" x14ac:dyDescent="0.15">
      <c r="A83" s="16" t="s">
        <v>227</v>
      </c>
      <c r="B83" s="2" t="s">
        <v>229</v>
      </c>
      <c r="C83" s="16">
        <v>2405.2690329042462</v>
      </c>
      <c r="D83" s="22" t="str">
        <f t="shared" si="6"/>
        <v>yes</v>
      </c>
      <c r="F83" s="22">
        <v>267.01</v>
      </c>
      <c r="G83" s="22" t="str">
        <f t="shared" si="5"/>
        <v>yes</v>
      </c>
      <c r="L83" s="1"/>
      <c r="M83" s="2"/>
      <c r="N83" s="2"/>
      <c r="O83" s="9"/>
      <c r="Q83" s="22"/>
    </row>
    <row r="84" spans="1:17" x14ac:dyDescent="0.15">
      <c r="A84" s="16" t="s">
        <v>230</v>
      </c>
      <c r="B84" s="2" t="s">
        <v>1301</v>
      </c>
      <c r="C84" s="16">
        <v>118.24854810506419</v>
      </c>
      <c r="D84" s="22" t="str">
        <f t="shared" si="6"/>
        <v>yes</v>
      </c>
      <c r="F84" s="22">
        <v>0</v>
      </c>
      <c r="G84" s="22" t="str">
        <f t="shared" si="5"/>
        <v>no</v>
      </c>
      <c r="L84" s="1"/>
      <c r="M84" s="2"/>
      <c r="N84" s="2"/>
      <c r="O84" s="9"/>
      <c r="Q84" s="22"/>
    </row>
    <row r="85" spans="1:17" x14ac:dyDescent="0.15">
      <c r="A85" s="16" t="s">
        <v>233</v>
      </c>
      <c r="B85" s="2" t="s">
        <v>235</v>
      </c>
      <c r="C85" s="16">
        <v>749.22787742013679</v>
      </c>
      <c r="D85" s="22" t="str">
        <f t="shared" si="6"/>
        <v>yes</v>
      </c>
      <c r="F85" s="22">
        <v>16.111450000000001</v>
      </c>
      <c r="G85" s="22" t="str">
        <f t="shared" si="5"/>
        <v>yes</v>
      </c>
      <c r="L85" s="1"/>
      <c r="M85" s="2"/>
      <c r="N85" s="2"/>
      <c r="O85" s="9"/>
      <c r="Q85" s="22"/>
    </row>
    <row r="86" spans="1:17" x14ac:dyDescent="0.15">
      <c r="A86" s="16" t="s">
        <v>236</v>
      </c>
      <c r="B86" s="2" t="s">
        <v>1301</v>
      </c>
      <c r="C86" s="16">
        <v>2082.128079118957</v>
      </c>
      <c r="D86" s="22" t="str">
        <f t="shared" si="6"/>
        <v>yes</v>
      </c>
      <c r="F86" s="22">
        <v>0</v>
      </c>
      <c r="G86" s="22" t="str">
        <f t="shared" si="5"/>
        <v>no</v>
      </c>
      <c r="L86" s="1"/>
      <c r="M86" s="2"/>
      <c r="N86" s="2"/>
      <c r="O86" s="9"/>
      <c r="Q86" s="22"/>
    </row>
    <row r="87" spans="1:17" x14ac:dyDescent="0.15">
      <c r="A87" s="16" t="s">
        <v>238</v>
      </c>
      <c r="B87" s="2" t="s">
        <v>341</v>
      </c>
      <c r="C87" s="16">
        <v>3779.965179364865</v>
      </c>
      <c r="D87" s="22" t="str">
        <f t="shared" si="6"/>
        <v>yes</v>
      </c>
      <c r="F87" s="22">
        <v>158.98845</v>
      </c>
      <c r="G87" s="22" t="str">
        <f t="shared" si="5"/>
        <v>yes</v>
      </c>
      <c r="L87" s="1"/>
      <c r="M87" s="2"/>
      <c r="N87" s="2"/>
      <c r="O87" s="9"/>
      <c r="Q87" s="22"/>
    </row>
    <row r="88" spans="1:17" x14ac:dyDescent="0.15">
      <c r="A88" s="16" t="s">
        <v>241</v>
      </c>
      <c r="B88" s="2" t="s">
        <v>243</v>
      </c>
      <c r="C88" s="16">
        <v>2401.1914798348416</v>
      </c>
      <c r="D88" s="22" t="str">
        <f t="shared" si="6"/>
        <v>yes</v>
      </c>
      <c r="F88" s="22">
        <v>7.7583000000000002</v>
      </c>
      <c r="G88" s="22" t="str">
        <f t="shared" si="5"/>
        <v>yes</v>
      </c>
      <c r="L88" s="1"/>
      <c r="M88" s="2"/>
      <c r="N88" s="2"/>
      <c r="O88" s="9"/>
      <c r="Q88" s="22"/>
    </row>
    <row r="89" spans="1:17" x14ac:dyDescent="0.15">
      <c r="A89" s="16" t="s">
        <v>244</v>
      </c>
      <c r="B89" s="2" t="s">
        <v>217</v>
      </c>
      <c r="C89" s="16">
        <v>1475.349920680756</v>
      </c>
      <c r="D89" s="22" t="str">
        <f t="shared" ref="D89:D90" si="7">IF(C89&lt;1,"no","yes")</f>
        <v>yes</v>
      </c>
      <c r="F89" s="22">
        <v>0</v>
      </c>
      <c r="G89" s="22" t="str">
        <f t="shared" si="5"/>
        <v>no</v>
      </c>
      <c r="L89" s="1"/>
      <c r="M89" s="2"/>
      <c r="N89" s="2"/>
      <c r="O89" s="9"/>
      <c r="Q89" s="22"/>
    </row>
    <row r="90" spans="1:17" x14ac:dyDescent="0.15">
      <c r="A90" s="16" t="s">
        <v>246</v>
      </c>
      <c r="B90" s="2" t="s">
        <v>217</v>
      </c>
      <c r="C90" s="16">
        <v>287.8061782917548</v>
      </c>
      <c r="D90" s="22" t="str">
        <f t="shared" si="7"/>
        <v>yes</v>
      </c>
      <c r="F90" s="22">
        <v>0</v>
      </c>
      <c r="G90" s="22" t="str">
        <f t="shared" si="5"/>
        <v>no</v>
      </c>
      <c r="K90" s="19"/>
      <c r="L90" s="1"/>
      <c r="M90" s="2"/>
      <c r="N90" s="2"/>
      <c r="O90" s="9"/>
      <c r="Q90" s="22"/>
    </row>
    <row r="91" spans="1:17" x14ac:dyDescent="0.15">
      <c r="A91" s="16" t="s">
        <v>247</v>
      </c>
      <c r="B91" s="2" t="s">
        <v>249</v>
      </c>
      <c r="C91" s="16">
        <v>1432.8429819501323</v>
      </c>
      <c r="D91" s="22" t="str">
        <f>IF(C91&lt;1,"no","yes")</f>
        <v>yes</v>
      </c>
      <c r="F91" s="22">
        <v>12.93145</v>
      </c>
      <c r="G91" s="22" t="str">
        <f t="shared" si="5"/>
        <v>yes</v>
      </c>
      <c r="L91" s="1"/>
      <c r="M91" s="2"/>
      <c r="N91" s="2"/>
      <c r="O91" s="9"/>
      <c r="Q91" s="22"/>
    </row>
    <row r="92" spans="1:17" x14ac:dyDescent="0.15">
      <c r="A92" s="16" t="s">
        <v>250</v>
      </c>
      <c r="B92" s="2" t="s">
        <v>1314</v>
      </c>
      <c r="C92" s="16">
        <v>422.01458877292038</v>
      </c>
      <c r="D92" s="22" t="str">
        <f>IF(C92&lt;1,"no","yes")</f>
        <v>yes</v>
      </c>
      <c r="F92" s="22">
        <v>0</v>
      </c>
      <c r="G92" s="22" t="str">
        <f t="shared" si="5"/>
        <v>no</v>
      </c>
      <c r="K92" s="19"/>
      <c r="L92" s="1"/>
      <c r="M92" s="2"/>
      <c r="N92" s="2"/>
      <c r="O92" s="9"/>
      <c r="Q92" s="22"/>
    </row>
    <row r="93" spans="1:17" x14ac:dyDescent="0.15">
      <c r="A93" s="16" t="s">
        <v>251</v>
      </c>
      <c r="B93" s="2" t="s">
        <v>253</v>
      </c>
      <c r="C93" s="16">
        <v>2696.1372828360022</v>
      </c>
      <c r="D93" s="22" t="str">
        <f t="shared" ref="D93:D152" si="8">IF(C93&lt;1,"no","yes")</f>
        <v>yes</v>
      </c>
      <c r="F93" s="22">
        <v>33.613900000000001</v>
      </c>
      <c r="G93" s="22" t="str">
        <f t="shared" si="5"/>
        <v>yes</v>
      </c>
      <c r="L93" s="1"/>
      <c r="M93" s="2"/>
      <c r="N93" s="2"/>
      <c r="O93" s="9"/>
      <c r="Q93" s="22"/>
    </row>
    <row r="94" spans="1:17" x14ac:dyDescent="0.15">
      <c r="A94" s="16" t="s">
        <v>254</v>
      </c>
      <c r="B94" s="2" t="s">
        <v>256</v>
      </c>
      <c r="C94" s="16">
        <v>1439.7359155617985</v>
      </c>
      <c r="D94" s="22" t="str">
        <f t="shared" si="8"/>
        <v>yes</v>
      </c>
      <c r="F94" s="22">
        <v>14.286794999999998</v>
      </c>
      <c r="G94" s="22" t="str">
        <f t="shared" si="5"/>
        <v>yes</v>
      </c>
      <c r="L94" s="1"/>
      <c r="M94" s="2"/>
      <c r="N94" s="2"/>
      <c r="O94" s="9"/>
      <c r="Q94" s="22"/>
    </row>
    <row r="95" spans="1:17" x14ac:dyDescent="0.15">
      <c r="A95" s="16" t="s">
        <v>257</v>
      </c>
      <c r="B95" s="2" t="s">
        <v>1316</v>
      </c>
      <c r="C95" s="16">
        <v>78.687955823719548</v>
      </c>
      <c r="D95" s="22" t="str">
        <f t="shared" si="8"/>
        <v>yes</v>
      </c>
      <c r="F95" s="22">
        <v>0</v>
      </c>
      <c r="G95" s="22" t="str">
        <f t="shared" si="5"/>
        <v>no</v>
      </c>
      <c r="L95" s="1"/>
      <c r="M95" s="2"/>
      <c r="N95" s="2"/>
      <c r="O95" s="9"/>
      <c r="Q95" s="22"/>
    </row>
    <row r="96" spans="1:17" x14ac:dyDescent="0.15">
      <c r="A96" s="16" t="s">
        <v>260</v>
      </c>
      <c r="B96" s="2" t="s">
        <v>1301</v>
      </c>
      <c r="C96" s="16">
        <v>85.679976822586141</v>
      </c>
      <c r="D96" s="22" t="str">
        <f t="shared" si="8"/>
        <v>yes</v>
      </c>
      <c r="F96" s="22">
        <v>13.241299999999999</v>
      </c>
      <c r="G96" s="22" t="str">
        <f t="shared" si="5"/>
        <v>yes</v>
      </c>
      <c r="L96" s="1"/>
      <c r="M96" s="2"/>
      <c r="N96" s="2"/>
      <c r="O96" s="9"/>
      <c r="Q96" s="22"/>
    </row>
    <row r="97" spans="1:17" x14ac:dyDescent="0.15">
      <c r="A97" s="16" t="s">
        <v>262</v>
      </c>
      <c r="B97" s="2" t="s">
        <v>1049</v>
      </c>
      <c r="C97" s="16">
        <v>70.925389491336617</v>
      </c>
      <c r="D97" s="22" t="str">
        <f t="shared" si="8"/>
        <v>yes</v>
      </c>
      <c r="F97" s="22">
        <v>0</v>
      </c>
      <c r="G97" s="22" t="str">
        <f t="shared" si="5"/>
        <v>no</v>
      </c>
      <c r="L97" s="1"/>
      <c r="M97" s="2"/>
      <c r="N97" s="2"/>
      <c r="O97" s="9"/>
      <c r="Q97" s="22"/>
    </row>
    <row r="98" spans="1:17" x14ac:dyDescent="0.15">
      <c r="A98" s="16" t="s">
        <v>265</v>
      </c>
      <c r="B98" s="2" t="s">
        <v>267</v>
      </c>
      <c r="C98" s="16">
        <v>1590.6671265419623</v>
      </c>
      <c r="D98" s="22" t="str">
        <f t="shared" si="8"/>
        <v>yes</v>
      </c>
      <c r="F98" s="22">
        <v>5.2900449999999992</v>
      </c>
      <c r="G98" s="22" t="str">
        <f t="shared" si="5"/>
        <v>yes</v>
      </c>
      <c r="L98" s="1"/>
      <c r="M98" s="2"/>
      <c r="N98" s="2"/>
      <c r="O98" s="9"/>
      <c r="Q98" s="22"/>
    </row>
    <row r="99" spans="1:17" x14ac:dyDescent="0.15">
      <c r="A99" s="16" t="s">
        <v>268</v>
      </c>
      <c r="B99" s="2" t="s">
        <v>1052</v>
      </c>
      <c r="C99" s="16">
        <v>151.75476223616923</v>
      </c>
      <c r="D99" s="22" t="str">
        <f t="shared" si="8"/>
        <v>yes</v>
      </c>
      <c r="F99" s="22">
        <v>326.32150000000001</v>
      </c>
      <c r="G99" s="22" t="str">
        <f t="shared" si="5"/>
        <v>yes</v>
      </c>
      <c r="L99" s="1"/>
      <c r="M99" s="2"/>
      <c r="N99" s="2"/>
      <c r="O99" s="9"/>
      <c r="Q99" s="22"/>
    </row>
    <row r="100" spans="1:17" x14ac:dyDescent="0.15">
      <c r="A100" s="16" t="s">
        <v>271</v>
      </c>
      <c r="B100" s="2" t="s">
        <v>273</v>
      </c>
      <c r="C100" s="16">
        <v>61.084213890159369</v>
      </c>
      <c r="D100" s="22" t="str">
        <f t="shared" si="8"/>
        <v>yes</v>
      </c>
      <c r="F100" s="22">
        <v>226.524</v>
      </c>
      <c r="G100" s="22" t="str">
        <f t="shared" ref="G100:G131" si="9">IF(F100&lt;1,"no","yes")</f>
        <v>yes</v>
      </c>
      <c r="L100" s="1"/>
      <c r="M100" s="2"/>
      <c r="N100" s="2"/>
      <c r="O100" s="9"/>
      <c r="Q100" s="22"/>
    </row>
    <row r="101" spans="1:17" x14ac:dyDescent="0.15">
      <c r="A101" s="16" t="s">
        <v>274</v>
      </c>
      <c r="B101" s="2" t="s">
        <v>93</v>
      </c>
      <c r="C101" s="16">
        <v>61.084213890159369</v>
      </c>
      <c r="D101" s="22" t="str">
        <f t="shared" si="8"/>
        <v>yes</v>
      </c>
      <c r="F101" s="22">
        <v>226.524</v>
      </c>
      <c r="G101" s="22" t="str">
        <f t="shared" si="9"/>
        <v>yes</v>
      </c>
      <c r="L101" s="1"/>
      <c r="M101" s="2"/>
      <c r="N101" s="2"/>
      <c r="O101" s="9"/>
      <c r="Q101" s="22"/>
    </row>
    <row r="102" spans="1:17" x14ac:dyDescent="0.15">
      <c r="A102" s="16" t="s">
        <v>276</v>
      </c>
      <c r="B102" s="2" t="s">
        <v>1301</v>
      </c>
      <c r="C102" s="16">
        <v>173.18880030751734</v>
      </c>
      <c r="D102" s="22" t="str">
        <f t="shared" si="8"/>
        <v>yes</v>
      </c>
      <c r="F102" s="22">
        <v>34.215699999999998</v>
      </c>
      <c r="G102" s="22" t="str">
        <f t="shared" si="9"/>
        <v>yes</v>
      </c>
      <c r="L102" s="1"/>
      <c r="M102" s="2"/>
      <c r="N102" s="2"/>
      <c r="O102" s="9"/>
      <c r="Q102" s="22"/>
    </row>
    <row r="103" spans="1:17" x14ac:dyDescent="0.15">
      <c r="A103" s="16" t="s">
        <v>278</v>
      </c>
      <c r="B103" s="2" t="s">
        <v>1317</v>
      </c>
      <c r="C103" s="16">
        <v>161.67013120154226</v>
      </c>
      <c r="D103" s="22" t="str">
        <f t="shared" si="8"/>
        <v>yes</v>
      </c>
      <c r="F103" s="22">
        <v>2.6546500000000002</v>
      </c>
      <c r="G103" s="22" t="str">
        <f t="shared" si="9"/>
        <v>yes</v>
      </c>
      <c r="L103" s="1"/>
      <c r="M103" s="2"/>
      <c r="N103" s="2"/>
      <c r="O103" s="9"/>
      <c r="Q103" s="22"/>
    </row>
    <row r="104" spans="1:17" x14ac:dyDescent="0.15">
      <c r="A104" s="16" t="s">
        <v>280</v>
      </c>
      <c r="B104" s="2" t="s">
        <v>282</v>
      </c>
      <c r="C104" s="16">
        <v>1191.197952155615</v>
      </c>
      <c r="D104" s="22" t="str">
        <f t="shared" si="8"/>
        <v>yes</v>
      </c>
      <c r="F104" s="22">
        <v>623.22350000000006</v>
      </c>
      <c r="G104" s="22" t="str">
        <f t="shared" si="9"/>
        <v>yes</v>
      </c>
      <c r="L104" s="1"/>
      <c r="M104" s="2"/>
      <c r="N104" s="2"/>
      <c r="O104" s="9"/>
      <c r="Q104" s="22"/>
    </row>
    <row r="105" spans="1:17" x14ac:dyDescent="0.15">
      <c r="A105" s="16" t="s">
        <v>283</v>
      </c>
      <c r="B105" s="2" t="s">
        <v>285</v>
      </c>
      <c r="C105" s="16">
        <v>643.13234505765604</v>
      </c>
      <c r="D105" s="22" t="str">
        <f t="shared" si="8"/>
        <v>yes</v>
      </c>
      <c r="F105" s="22">
        <v>6.1686350000000001</v>
      </c>
      <c r="G105" s="22" t="str">
        <f t="shared" si="9"/>
        <v>yes</v>
      </c>
      <c r="L105" s="1"/>
      <c r="M105" s="2"/>
      <c r="N105" s="2"/>
      <c r="O105" s="9"/>
      <c r="Q105" s="22"/>
    </row>
    <row r="106" spans="1:17" x14ac:dyDescent="0.15">
      <c r="A106" s="16" t="s">
        <v>286</v>
      </c>
      <c r="B106" s="2" t="s">
        <v>288</v>
      </c>
      <c r="C106" s="16">
        <v>2304.7171906159283</v>
      </c>
      <c r="D106" s="22" t="str">
        <f t="shared" si="8"/>
        <v>yes</v>
      </c>
      <c r="F106" s="22">
        <v>0</v>
      </c>
      <c r="G106" s="22" t="str">
        <f t="shared" si="9"/>
        <v>no</v>
      </c>
      <c r="L106" s="1"/>
      <c r="M106" s="2"/>
      <c r="N106" s="2"/>
      <c r="O106" s="9"/>
      <c r="Q106" s="22"/>
    </row>
    <row r="107" spans="1:17" x14ac:dyDescent="0.15">
      <c r="A107" s="16" t="s">
        <v>289</v>
      </c>
      <c r="B107" s="2" t="s">
        <v>1301</v>
      </c>
      <c r="C107" s="16">
        <v>72.729069222971958</v>
      </c>
      <c r="D107" s="22" t="str">
        <f t="shared" si="8"/>
        <v>yes</v>
      </c>
      <c r="F107" s="22">
        <v>9.6549599999999991</v>
      </c>
      <c r="G107" s="22" t="str">
        <f t="shared" si="9"/>
        <v>yes</v>
      </c>
      <c r="L107" s="1"/>
      <c r="M107" s="2"/>
      <c r="N107" s="2"/>
      <c r="O107" s="9"/>
      <c r="Q107" s="22"/>
    </row>
    <row r="108" spans="1:17" x14ac:dyDescent="0.15">
      <c r="A108" s="16" t="s">
        <v>292</v>
      </c>
      <c r="B108" s="2" t="s">
        <v>1301</v>
      </c>
      <c r="C108" s="16">
        <v>198.67303361952605</v>
      </c>
      <c r="D108" s="22" t="str">
        <f t="shared" si="8"/>
        <v>yes</v>
      </c>
      <c r="F108" s="22">
        <v>7.3252299999999995</v>
      </c>
      <c r="G108" s="22" t="str">
        <f t="shared" si="9"/>
        <v>yes</v>
      </c>
      <c r="L108" s="1"/>
      <c r="M108" s="2"/>
      <c r="N108" s="2"/>
      <c r="O108" s="9"/>
      <c r="Q108" s="22"/>
    </row>
    <row r="109" spans="1:17" x14ac:dyDescent="0.15">
      <c r="A109" s="16" t="s">
        <v>295</v>
      </c>
      <c r="B109" s="2" t="s">
        <v>297</v>
      </c>
      <c r="C109" s="16">
        <v>2481.681310418724</v>
      </c>
      <c r="D109" s="22" t="str">
        <f t="shared" si="8"/>
        <v>yes</v>
      </c>
      <c r="F109" s="22">
        <v>12.332249999999998</v>
      </c>
      <c r="G109" s="22" t="str">
        <f t="shared" si="9"/>
        <v>yes</v>
      </c>
      <c r="L109" s="1"/>
      <c r="M109" s="2"/>
      <c r="N109" s="2"/>
      <c r="O109" s="9"/>
      <c r="Q109" s="22"/>
    </row>
    <row r="110" spans="1:17" x14ac:dyDescent="0.15">
      <c r="A110" s="16" t="s">
        <v>298</v>
      </c>
      <c r="B110" s="2" t="s">
        <v>1318</v>
      </c>
      <c r="C110" s="16">
        <v>3605.9466138404177</v>
      </c>
      <c r="D110" s="22" t="str">
        <f t="shared" si="8"/>
        <v>yes</v>
      </c>
      <c r="F110" s="22">
        <v>3820.6149999999998</v>
      </c>
      <c r="G110" s="22" t="str">
        <f t="shared" si="9"/>
        <v>yes</v>
      </c>
      <c r="L110" s="1"/>
      <c r="M110" s="2"/>
      <c r="N110" s="2"/>
      <c r="O110" s="9"/>
      <c r="Q110" s="22"/>
    </row>
    <row r="111" spans="1:17" x14ac:dyDescent="0.15">
      <c r="A111" s="16" t="s">
        <v>301</v>
      </c>
      <c r="B111" s="2" t="s">
        <v>1068</v>
      </c>
      <c r="C111" s="16">
        <v>1467.9780680058548</v>
      </c>
      <c r="D111" s="22" t="str">
        <f t="shared" si="8"/>
        <v>yes</v>
      </c>
      <c r="F111" s="22">
        <v>4.3263699999999998</v>
      </c>
      <c r="G111" s="22" t="str">
        <f t="shared" si="9"/>
        <v>yes</v>
      </c>
      <c r="L111" s="1"/>
      <c r="M111" s="2"/>
      <c r="N111" s="2"/>
      <c r="O111" s="9"/>
      <c r="Q111" s="22"/>
    </row>
    <row r="112" spans="1:17" x14ac:dyDescent="0.15">
      <c r="A112" s="16" t="s">
        <v>304</v>
      </c>
      <c r="B112" s="2" t="s">
        <v>217</v>
      </c>
      <c r="C112" s="16">
        <v>502.78179523137163</v>
      </c>
      <c r="D112" s="22" t="str">
        <f t="shared" si="8"/>
        <v>yes</v>
      </c>
      <c r="F112" s="22">
        <v>0</v>
      </c>
      <c r="G112" s="22" t="str">
        <f t="shared" si="9"/>
        <v>no</v>
      </c>
      <c r="L112" s="1"/>
      <c r="M112" s="2"/>
      <c r="N112" s="2"/>
      <c r="O112" s="9"/>
      <c r="Q112" s="22"/>
    </row>
    <row r="113" spans="1:17" x14ac:dyDescent="0.15">
      <c r="A113" s="16" t="s">
        <v>306</v>
      </c>
      <c r="B113" s="2" t="s">
        <v>7</v>
      </c>
      <c r="C113" s="16">
        <v>3292.8042440765735</v>
      </c>
      <c r="D113" s="22" t="str">
        <f t="shared" si="8"/>
        <v>yes</v>
      </c>
      <c r="F113" s="22">
        <v>0</v>
      </c>
      <c r="G113" s="22" t="str">
        <f t="shared" si="9"/>
        <v>no</v>
      </c>
      <c r="L113" s="1"/>
      <c r="M113" s="2"/>
      <c r="N113" s="2"/>
      <c r="O113" s="9"/>
      <c r="Q113" s="22"/>
    </row>
    <row r="114" spans="1:17" x14ac:dyDescent="0.15">
      <c r="A114" s="16" t="s">
        <v>308</v>
      </c>
      <c r="B114" s="2" t="s">
        <v>1301</v>
      </c>
      <c r="C114" s="16">
        <v>316.88093945073348</v>
      </c>
      <c r="D114" s="22" t="str">
        <f t="shared" si="8"/>
        <v>yes</v>
      </c>
      <c r="F114" s="22">
        <v>80.065400000000011</v>
      </c>
      <c r="G114" s="22" t="str">
        <f t="shared" si="9"/>
        <v>yes</v>
      </c>
      <c r="L114" s="1"/>
      <c r="M114" s="2"/>
      <c r="N114" s="2"/>
      <c r="O114" s="9"/>
      <c r="Q114" s="22"/>
    </row>
    <row r="115" spans="1:17" x14ac:dyDescent="0.15">
      <c r="A115" s="16" t="s">
        <v>310</v>
      </c>
      <c r="B115" s="2" t="s">
        <v>1072</v>
      </c>
      <c r="C115" s="16">
        <v>464.04219385376109</v>
      </c>
      <c r="D115" s="22" t="str">
        <f t="shared" si="8"/>
        <v>yes</v>
      </c>
      <c r="F115" s="22">
        <v>178.28545000000003</v>
      </c>
      <c r="G115" s="22" t="str">
        <f t="shared" si="9"/>
        <v>yes</v>
      </c>
      <c r="L115" s="1"/>
      <c r="M115" s="2"/>
      <c r="N115" s="2"/>
      <c r="O115" s="9"/>
      <c r="Q115" s="22"/>
    </row>
    <row r="116" spans="1:17" x14ac:dyDescent="0.15">
      <c r="A116" s="16" t="s">
        <v>313</v>
      </c>
      <c r="B116" s="2" t="s">
        <v>315</v>
      </c>
      <c r="C116" s="16">
        <v>1414.1739516313344</v>
      </c>
      <c r="D116" s="22" t="str">
        <f t="shared" si="8"/>
        <v>yes</v>
      </c>
      <c r="F116" s="22">
        <v>37.850949999999997</v>
      </c>
      <c r="G116" s="22" t="str">
        <f t="shared" si="9"/>
        <v>yes</v>
      </c>
      <c r="L116" s="1"/>
      <c r="M116" s="2"/>
      <c r="N116" s="2"/>
      <c r="O116" s="9"/>
      <c r="Q116" s="22"/>
    </row>
    <row r="117" spans="1:17" x14ac:dyDescent="0.15">
      <c r="A117" s="16" t="s">
        <v>316</v>
      </c>
      <c r="B117" s="2" t="s">
        <v>318</v>
      </c>
      <c r="C117" s="16">
        <v>2845.0185879885944</v>
      </c>
      <c r="D117" s="22" t="str">
        <f t="shared" si="8"/>
        <v>yes</v>
      </c>
      <c r="F117" s="22">
        <v>575.67499999999995</v>
      </c>
      <c r="G117" s="22" t="str">
        <f t="shared" si="9"/>
        <v>yes</v>
      </c>
      <c r="L117" s="1"/>
      <c r="M117" s="2"/>
      <c r="N117" s="2"/>
      <c r="O117" s="9"/>
      <c r="Q117" s="22"/>
    </row>
    <row r="118" spans="1:17" x14ac:dyDescent="0.15">
      <c r="A118" s="16" t="s">
        <v>319</v>
      </c>
      <c r="B118" s="2" t="s">
        <v>1301</v>
      </c>
      <c r="C118" s="16">
        <v>155.48597838376719</v>
      </c>
      <c r="D118" s="22" t="str">
        <f t="shared" si="8"/>
        <v>yes</v>
      </c>
      <c r="F118" s="22">
        <v>17.017849999999999</v>
      </c>
      <c r="G118" s="22" t="str">
        <f t="shared" si="9"/>
        <v>yes</v>
      </c>
      <c r="L118" s="1"/>
      <c r="M118" s="2"/>
      <c r="N118" s="2"/>
      <c r="O118" s="9"/>
      <c r="Q118" s="22"/>
    </row>
    <row r="119" spans="1:17" x14ac:dyDescent="0.15">
      <c r="A119" s="16" t="s">
        <v>321</v>
      </c>
      <c r="B119" s="2" t="s">
        <v>1301</v>
      </c>
      <c r="C119" s="16">
        <v>95.807471216113143</v>
      </c>
      <c r="D119" s="22" t="str">
        <f t="shared" si="8"/>
        <v>yes</v>
      </c>
      <c r="F119" s="22">
        <v>12.740200000000002</v>
      </c>
      <c r="G119" s="22" t="str">
        <f t="shared" si="9"/>
        <v>yes</v>
      </c>
      <c r="L119" s="1"/>
      <c r="M119" s="2"/>
      <c r="N119" s="2"/>
      <c r="O119" s="9"/>
      <c r="Q119" s="22"/>
    </row>
    <row r="120" spans="1:17" x14ac:dyDescent="0.15">
      <c r="A120" s="16" t="s">
        <v>324</v>
      </c>
      <c r="B120" s="2" t="s">
        <v>777</v>
      </c>
      <c r="C120" s="16">
        <v>24088.577055635236</v>
      </c>
      <c r="D120" s="22" t="str">
        <f t="shared" si="8"/>
        <v>yes</v>
      </c>
      <c r="F120" s="22">
        <v>19.237500000000001</v>
      </c>
      <c r="G120" s="22" t="str">
        <f t="shared" si="9"/>
        <v>yes</v>
      </c>
      <c r="L120" s="1"/>
      <c r="M120" s="2"/>
      <c r="N120" s="2"/>
      <c r="O120" s="9"/>
      <c r="Q120" s="22"/>
    </row>
    <row r="121" spans="1:17" x14ac:dyDescent="0.15">
      <c r="A121" s="16" t="s">
        <v>327</v>
      </c>
      <c r="B121" s="2" t="s">
        <v>1080</v>
      </c>
      <c r="C121" s="16">
        <v>695.28648452271943</v>
      </c>
      <c r="D121" s="22" t="str">
        <f t="shared" si="8"/>
        <v>yes</v>
      </c>
      <c r="F121" s="22">
        <v>3.1515300000000002</v>
      </c>
      <c r="G121" s="22" t="str">
        <f t="shared" si="9"/>
        <v>yes</v>
      </c>
      <c r="L121" s="1"/>
      <c r="M121" s="2"/>
      <c r="N121" s="2"/>
      <c r="O121" s="9"/>
      <c r="Q121" s="22"/>
    </row>
    <row r="122" spans="1:17" x14ac:dyDescent="0.15">
      <c r="A122" s="16" t="s">
        <v>330</v>
      </c>
      <c r="B122" s="2" t="s">
        <v>1319</v>
      </c>
      <c r="C122" s="16">
        <v>253.2592647032001</v>
      </c>
      <c r="D122" s="22" t="str">
        <f t="shared" si="8"/>
        <v>yes</v>
      </c>
      <c r="F122" s="22">
        <v>11.084454999999998</v>
      </c>
      <c r="G122" s="22" t="str">
        <f t="shared" si="9"/>
        <v>yes</v>
      </c>
      <c r="L122" s="1"/>
      <c r="M122" s="2"/>
      <c r="N122" s="2"/>
      <c r="O122" s="9"/>
      <c r="Q122" s="22"/>
    </row>
    <row r="123" spans="1:17" x14ac:dyDescent="0.15">
      <c r="A123" s="16" t="s">
        <v>333</v>
      </c>
      <c r="B123" s="2" t="s">
        <v>335</v>
      </c>
      <c r="C123" s="16">
        <v>2100.4277358918794</v>
      </c>
      <c r="D123" s="22" t="str">
        <f t="shared" si="8"/>
        <v>yes</v>
      </c>
      <c r="F123" s="22">
        <v>0</v>
      </c>
      <c r="G123" s="22" t="str">
        <f t="shared" si="9"/>
        <v>no</v>
      </c>
      <c r="L123" s="1"/>
      <c r="M123" s="2"/>
      <c r="N123" s="2"/>
      <c r="O123" s="9"/>
      <c r="Q123" s="22"/>
    </row>
    <row r="124" spans="1:17" x14ac:dyDescent="0.15">
      <c r="A124" s="16" t="s">
        <v>336</v>
      </c>
      <c r="B124" s="2" t="s">
        <v>338</v>
      </c>
      <c r="C124" s="16">
        <v>52.032963049844568</v>
      </c>
      <c r="D124" s="22" t="str">
        <f t="shared" si="8"/>
        <v>yes</v>
      </c>
      <c r="F124" s="22">
        <v>1.1860975</v>
      </c>
      <c r="G124" s="22" t="str">
        <f t="shared" si="9"/>
        <v>yes</v>
      </c>
      <c r="L124" s="1"/>
      <c r="M124" s="2"/>
      <c r="N124" s="2"/>
      <c r="O124" s="9"/>
      <c r="Q124" s="22"/>
    </row>
    <row r="125" spans="1:17" x14ac:dyDescent="0.15">
      <c r="A125" s="16" t="s">
        <v>339</v>
      </c>
      <c r="B125" s="2" t="s">
        <v>341</v>
      </c>
      <c r="C125" s="16">
        <v>13492.404743172941</v>
      </c>
      <c r="D125" s="22" t="str">
        <f t="shared" si="8"/>
        <v>yes</v>
      </c>
      <c r="F125" s="22">
        <v>201.77930000000003</v>
      </c>
      <c r="G125" s="22" t="str">
        <f t="shared" si="9"/>
        <v>yes</v>
      </c>
      <c r="L125" s="1"/>
      <c r="M125" s="2"/>
      <c r="N125" s="2"/>
      <c r="O125" s="9"/>
      <c r="Q125" s="22"/>
    </row>
    <row r="126" spans="1:17" x14ac:dyDescent="0.15">
      <c r="A126" s="16" t="s">
        <v>342</v>
      </c>
      <c r="B126" s="2" t="s">
        <v>344</v>
      </c>
      <c r="C126" s="16">
        <v>2301.5772119882781</v>
      </c>
      <c r="D126" s="22" t="str">
        <f t="shared" si="8"/>
        <v>yes</v>
      </c>
      <c r="F126" s="22">
        <v>6.3871000000000002</v>
      </c>
      <c r="G126" s="22" t="str">
        <f t="shared" si="9"/>
        <v>yes</v>
      </c>
      <c r="L126" s="1"/>
      <c r="M126" s="2"/>
      <c r="N126" s="2"/>
      <c r="O126" s="9"/>
      <c r="Q126" s="22"/>
    </row>
    <row r="127" spans="1:17" x14ac:dyDescent="0.15">
      <c r="A127" s="16" t="s">
        <v>345</v>
      </c>
      <c r="B127" s="2" t="s">
        <v>1320</v>
      </c>
      <c r="C127" s="16">
        <v>202.22595078131027</v>
      </c>
      <c r="D127" s="22" t="str">
        <f t="shared" si="8"/>
        <v>yes</v>
      </c>
      <c r="F127" s="22">
        <v>133.65625</v>
      </c>
      <c r="G127" s="22" t="str">
        <f t="shared" si="9"/>
        <v>yes</v>
      </c>
      <c r="L127" s="1"/>
      <c r="M127" s="2"/>
      <c r="N127" s="2"/>
      <c r="O127" s="9"/>
      <c r="Q127" s="22"/>
    </row>
    <row r="128" spans="1:17" x14ac:dyDescent="0.15">
      <c r="A128" s="16" t="s">
        <v>348</v>
      </c>
      <c r="B128" s="2" t="s">
        <v>350</v>
      </c>
      <c r="C128" s="16">
        <v>1186.9367401352099</v>
      </c>
      <c r="D128" s="22" t="str">
        <f t="shared" si="8"/>
        <v>yes</v>
      </c>
      <c r="F128" s="22">
        <v>6.9657499999999999</v>
      </c>
      <c r="G128" s="22" t="str">
        <f t="shared" si="9"/>
        <v>yes</v>
      </c>
      <c r="L128" s="1"/>
      <c r="M128" s="2"/>
      <c r="N128" s="2"/>
      <c r="O128" s="9"/>
      <c r="Q128" s="22"/>
    </row>
    <row r="129" spans="1:17" x14ac:dyDescent="0.15">
      <c r="A129" s="16" t="s">
        <v>351</v>
      </c>
      <c r="B129" s="2" t="s">
        <v>1321</v>
      </c>
      <c r="C129" s="16">
        <v>942.52050314928306</v>
      </c>
      <c r="D129" s="22" t="str">
        <f t="shared" si="8"/>
        <v>yes</v>
      </c>
      <c r="F129" s="22">
        <v>9.2366799999999998</v>
      </c>
      <c r="G129" s="22" t="str">
        <f t="shared" si="9"/>
        <v>yes</v>
      </c>
      <c r="L129" s="1"/>
      <c r="M129" s="2"/>
      <c r="N129" s="2"/>
      <c r="O129" s="9"/>
      <c r="Q129" s="22"/>
    </row>
    <row r="130" spans="1:17" x14ac:dyDescent="0.15">
      <c r="A130" s="16" t="s">
        <v>354</v>
      </c>
      <c r="B130" s="2" t="s">
        <v>356</v>
      </c>
      <c r="C130" s="16">
        <v>608.21154044122329</v>
      </c>
      <c r="D130" s="22" t="str">
        <f t="shared" si="8"/>
        <v>yes</v>
      </c>
      <c r="F130" s="22">
        <v>50.324650000000005</v>
      </c>
      <c r="G130" s="22" t="str">
        <f t="shared" si="9"/>
        <v>yes</v>
      </c>
      <c r="L130" s="1"/>
      <c r="M130" s="2"/>
      <c r="N130" s="2"/>
      <c r="O130" s="9"/>
      <c r="Q130" s="22"/>
    </row>
    <row r="131" spans="1:17" x14ac:dyDescent="0.15">
      <c r="A131" s="16" t="s">
        <v>357</v>
      </c>
      <c r="B131" s="2" t="s">
        <v>359</v>
      </c>
      <c r="C131" s="16">
        <v>1511.1165507482638</v>
      </c>
      <c r="D131" s="22" t="str">
        <f t="shared" si="8"/>
        <v>yes</v>
      </c>
      <c r="F131" s="22">
        <v>5.8191499999999996</v>
      </c>
      <c r="G131" s="22" t="str">
        <f t="shared" si="9"/>
        <v>yes</v>
      </c>
      <c r="L131" s="1"/>
      <c r="M131" s="2"/>
      <c r="N131" s="2"/>
      <c r="O131" s="9"/>
      <c r="Q131" s="22"/>
    </row>
    <row r="132" spans="1:17" x14ac:dyDescent="0.15">
      <c r="A132" s="16" t="s">
        <v>360</v>
      </c>
      <c r="B132" s="2" t="s">
        <v>1260</v>
      </c>
      <c r="C132" s="16">
        <v>59.292231093080083</v>
      </c>
      <c r="D132" s="22" t="str">
        <f t="shared" si="8"/>
        <v>yes</v>
      </c>
      <c r="F132" s="22">
        <v>25.599</v>
      </c>
      <c r="G132" s="22" t="str">
        <f t="shared" ref="G132:G163" si="10">IF(F132&lt;1,"no","yes")</f>
        <v>yes</v>
      </c>
      <c r="L132" s="1"/>
      <c r="M132" s="2"/>
      <c r="N132" s="2"/>
      <c r="O132" s="9"/>
      <c r="Q132" s="22"/>
    </row>
    <row r="133" spans="1:17" x14ac:dyDescent="0.15">
      <c r="A133" s="16" t="s">
        <v>363</v>
      </c>
      <c r="B133" s="2" t="s">
        <v>365</v>
      </c>
      <c r="C133" s="16">
        <v>1660.7058369808994</v>
      </c>
      <c r="D133" s="22" t="str">
        <f t="shared" si="8"/>
        <v>yes</v>
      </c>
      <c r="F133" s="22">
        <v>93.461800000000011</v>
      </c>
      <c r="G133" s="22" t="str">
        <f t="shared" si="10"/>
        <v>yes</v>
      </c>
      <c r="L133" s="1"/>
      <c r="M133" s="2"/>
      <c r="N133" s="2"/>
      <c r="O133" s="9"/>
      <c r="Q133" s="22"/>
    </row>
    <row r="134" spans="1:17" x14ac:dyDescent="0.15">
      <c r="A134" s="16" t="s">
        <v>366</v>
      </c>
      <c r="B134" s="2" t="s">
        <v>1301</v>
      </c>
      <c r="C134" s="16">
        <v>72.629530930530137</v>
      </c>
      <c r="D134" s="22" t="str">
        <f t="shared" si="8"/>
        <v>yes</v>
      </c>
      <c r="F134" s="22">
        <v>11.887</v>
      </c>
      <c r="G134" s="22" t="str">
        <f t="shared" si="10"/>
        <v>yes</v>
      </c>
      <c r="L134" s="1"/>
      <c r="M134" s="2"/>
      <c r="N134" s="2"/>
      <c r="O134" s="9"/>
      <c r="Q134" s="22"/>
    </row>
    <row r="135" spans="1:17" x14ac:dyDescent="0.15">
      <c r="A135" s="16" t="s">
        <v>368</v>
      </c>
      <c r="B135" s="2" t="s">
        <v>7</v>
      </c>
      <c r="C135" s="16">
        <v>397.22528841489685</v>
      </c>
      <c r="D135" s="22" t="str">
        <f t="shared" si="8"/>
        <v>yes</v>
      </c>
      <c r="F135" s="22">
        <v>0</v>
      </c>
      <c r="G135" s="22" t="str">
        <f t="shared" si="10"/>
        <v>no</v>
      </c>
      <c r="L135" s="1"/>
      <c r="M135" s="2"/>
      <c r="N135" s="2"/>
      <c r="O135" s="9"/>
      <c r="Q135" s="22"/>
    </row>
    <row r="136" spans="1:17" x14ac:dyDescent="0.15">
      <c r="A136" s="16" t="s">
        <v>370</v>
      </c>
      <c r="B136" s="2" t="s">
        <v>1301</v>
      </c>
      <c r="C136" s="16">
        <v>545.13750255873094</v>
      </c>
      <c r="D136" s="22" t="str">
        <f t="shared" si="8"/>
        <v>yes</v>
      </c>
      <c r="F136" s="22">
        <v>0</v>
      </c>
      <c r="G136" s="22" t="str">
        <f t="shared" si="10"/>
        <v>no</v>
      </c>
      <c r="L136" s="1"/>
      <c r="M136" s="2"/>
      <c r="N136" s="2"/>
      <c r="O136" s="9"/>
      <c r="Q136" s="22"/>
    </row>
    <row r="137" spans="1:17" x14ac:dyDescent="0.15">
      <c r="A137" s="16" t="s">
        <v>372</v>
      </c>
      <c r="B137" s="2" t="s">
        <v>374</v>
      </c>
      <c r="C137" s="16">
        <v>2189.1762645600634</v>
      </c>
      <c r="D137" s="22" t="str">
        <f t="shared" si="8"/>
        <v>yes</v>
      </c>
      <c r="F137" s="22">
        <v>0</v>
      </c>
      <c r="G137" s="22" t="str">
        <f t="shared" si="10"/>
        <v>no</v>
      </c>
      <c r="L137" s="1"/>
      <c r="M137" s="2"/>
      <c r="N137" s="2"/>
      <c r="O137" s="9"/>
      <c r="Q137" s="22"/>
    </row>
    <row r="138" spans="1:17" x14ac:dyDescent="0.15">
      <c r="A138" s="16" t="s">
        <v>375</v>
      </c>
      <c r="B138" s="2" t="s">
        <v>1099</v>
      </c>
      <c r="C138" s="16">
        <v>1127.1244256234984</v>
      </c>
      <c r="D138" s="22" t="str">
        <f t="shared" si="8"/>
        <v>yes</v>
      </c>
      <c r="F138" s="22">
        <v>22.901649999999997</v>
      </c>
      <c r="G138" s="22" t="str">
        <f t="shared" si="10"/>
        <v>yes</v>
      </c>
      <c r="L138" s="1"/>
      <c r="M138" s="2"/>
      <c r="N138" s="2"/>
      <c r="O138" s="9"/>
      <c r="Q138" s="22"/>
    </row>
    <row r="139" spans="1:17" x14ac:dyDescent="0.15">
      <c r="A139" s="16" t="s">
        <v>377</v>
      </c>
      <c r="B139" s="2" t="s">
        <v>379</v>
      </c>
      <c r="C139" s="16">
        <v>962.02490587918692</v>
      </c>
      <c r="D139" s="22" t="str">
        <f t="shared" si="8"/>
        <v>yes</v>
      </c>
      <c r="F139" s="22">
        <v>25.049799999999998</v>
      </c>
      <c r="G139" s="22" t="str">
        <f t="shared" si="10"/>
        <v>yes</v>
      </c>
      <c r="L139" s="1"/>
      <c r="M139" s="2"/>
      <c r="N139" s="2"/>
      <c r="O139" s="9"/>
      <c r="Q139" s="22"/>
    </row>
    <row r="140" spans="1:17" x14ac:dyDescent="0.15">
      <c r="A140" s="16" t="s">
        <v>380</v>
      </c>
      <c r="B140" s="2" t="s">
        <v>1301</v>
      </c>
      <c r="C140" s="16">
        <v>209.82546977415294</v>
      </c>
      <c r="D140" s="22" t="str">
        <f t="shared" si="8"/>
        <v>yes</v>
      </c>
      <c r="F140" s="22">
        <v>89.491050000000001</v>
      </c>
      <c r="G140" s="22" t="str">
        <f t="shared" si="10"/>
        <v>yes</v>
      </c>
      <c r="L140" s="1"/>
      <c r="M140" s="2"/>
      <c r="N140" s="2"/>
      <c r="O140" s="9"/>
      <c r="Q140" s="22"/>
    </row>
    <row r="141" spans="1:17" x14ac:dyDescent="0.15">
      <c r="A141" s="16" t="s">
        <v>383</v>
      </c>
      <c r="B141" s="2" t="s">
        <v>1301</v>
      </c>
      <c r="C141" s="16">
        <v>191.80294351329454</v>
      </c>
      <c r="D141" s="22" t="str">
        <f t="shared" si="8"/>
        <v>yes</v>
      </c>
      <c r="F141" s="22">
        <v>0</v>
      </c>
      <c r="G141" s="22" t="str">
        <f t="shared" si="10"/>
        <v>no</v>
      </c>
      <c r="L141" s="1"/>
      <c r="M141" s="2"/>
      <c r="N141" s="2"/>
      <c r="O141" s="9"/>
      <c r="Q141" s="22"/>
    </row>
    <row r="142" spans="1:17" x14ac:dyDescent="0.15">
      <c r="A142" s="16" t="s">
        <v>386</v>
      </c>
      <c r="B142" s="2" t="s">
        <v>388</v>
      </c>
      <c r="C142" s="16">
        <v>2726.7976848051585</v>
      </c>
      <c r="D142" s="22" t="str">
        <f t="shared" si="8"/>
        <v>yes</v>
      </c>
      <c r="F142" s="22">
        <v>655.54</v>
      </c>
      <c r="G142" s="22" t="str">
        <f t="shared" si="10"/>
        <v>yes</v>
      </c>
      <c r="L142" s="1"/>
      <c r="M142" s="2"/>
      <c r="N142" s="2"/>
      <c r="O142" s="9"/>
      <c r="Q142" s="22"/>
    </row>
    <row r="143" spans="1:17" x14ac:dyDescent="0.15">
      <c r="A143" s="16" t="s">
        <v>389</v>
      </c>
      <c r="B143" s="2" t="s">
        <v>391</v>
      </c>
      <c r="C143" s="16">
        <v>2307.3180301089833</v>
      </c>
      <c r="D143" s="22" t="str">
        <f t="shared" si="8"/>
        <v>yes</v>
      </c>
      <c r="F143" s="22">
        <v>4.2369899999999996</v>
      </c>
      <c r="G143" s="22" t="str">
        <f t="shared" si="10"/>
        <v>yes</v>
      </c>
      <c r="L143" s="1"/>
      <c r="M143" s="2"/>
      <c r="N143" s="2"/>
      <c r="O143" s="9"/>
      <c r="Q143" s="22"/>
    </row>
    <row r="144" spans="1:17" x14ac:dyDescent="0.15">
      <c r="A144" s="16" t="s">
        <v>392</v>
      </c>
      <c r="B144" s="2" t="s">
        <v>394</v>
      </c>
      <c r="C144" s="16">
        <v>3564.5263711549637</v>
      </c>
      <c r="D144" s="22" t="str">
        <f t="shared" si="8"/>
        <v>yes</v>
      </c>
      <c r="F144" s="22">
        <v>155.16550000000001</v>
      </c>
      <c r="G144" s="22" t="str">
        <f t="shared" si="10"/>
        <v>yes</v>
      </c>
      <c r="L144" s="1"/>
      <c r="M144" s="2"/>
      <c r="N144" s="2"/>
      <c r="O144" s="9"/>
      <c r="Q144" s="22"/>
    </row>
    <row r="145" spans="1:17" x14ac:dyDescent="0.15">
      <c r="A145" s="16" t="s">
        <v>395</v>
      </c>
      <c r="B145" s="2" t="s">
        <v>1301</v>
      </c>
      <c r="C145" s="16">
        <v>129.97200705474995</v>
      </c>
      <c r="D145" s="22" t="str">
        <f t="shared" si="8"/>
        <v>yes</v>
      </c>
      <c r="F145" s="22">
        <v>8.7835149999999995</v>
      </c>
      <c r="G145" s="22" t="str">
        <f t="shared" si="10"/>
        <v>yes</v>
      </c>
      <c r="L145" s="1"/>
      <c r="M145" s="2"/>
      <c r="N145" s="2"/>
      <c r="O145" s="9"/>
      <c r="Q145" s="22"/>
    </row>
    <row r="146" spans="1:17" x14ac:dyDescent="0.15">
      <c r="A146" s="16" t="s">
        <v>397</v>
      </c>
      <c r="B146" s="2" t="s">
        <v>399</v>
      </c>
      <c r="C146" s="16">
        <v>80.182982152484414</v>
      </c>
      <c r="D146" s="22" t="str">
        <f t="shared" si="8"/>
        <v>yes</v>
      </c>
      <c r="F146" s="22">
        <v>472.8895</v>
      </c>
      <c r="G146" s="22" t="str">
        <f t="shared" si="10"/>
        <v>yes</v>
      </c>
      <c r="L146" s="1"/>
      <c r="M146" s="2"/>
      <c r="N146" s="2"/>
      <c r="O146" s="9"/>
      <c r="Q146" s="22"/>
    </row>
    <row r="147" spans="1:17" x14ac:dyDescent="0.15">
      <c r="A147" s="16" t="s">
        <v>400</v>
      </c>
      <c r="B147" s="2" t="s">
        <v>249</v>
      </c>
      <c r="C147" s="16">
        <v>2034.4178400936723</v>
      </c>
      <c r="D147" s="22" t="str">
        <f t="shared" si="8"/>
        <v>yes</v>
      </c>
      <c r="F147" s="22">
        <v>11.38908</v>
      </c>
      <c r="G147" s="22" t="str">
        <f t="shared" si="10"/>
        <v>yes</v>
      </c>
      <c r="L147" s="1"/>
      <c r="M147" s="2"/>
      <c r="N147" s="2"/>
      <c r="O147" s="9"/>
      <c r="Q147" s="22"/>
    </row>
    <row r="148" spans="1:17" x14ac:dyDescent="0.15">
      <c r="A148" s="16" t="s">
        <v>402</v>
      </c>
      <c r="B148" s="2" t="s">
        <v>1110</v>
      </c>
      <c r="C148" s="16">
        <v>74.582645949735053</v>
      </c>
      <c r="D148" s="22" t="str">
        <f t="shared" si="8"/>
        <v>yes</v>
      </c>
      <c r="F148" s="22">
        <v>197.40050000000002</v>
      </c>
      <c r="G148" s="22" t="str">
        <f t="shared" si="10"/>
        <v>yes</v>
      </c>
      <c r="L148" s="1"/>
      <c r="M148" s="2"/>
      <c r="N148" s="2"/>
      <c r="O148" s="9"/>
      <c r="Q148" s="22"/>
    </row>
    <row r="149" spans="1:17" x14ac:dyDescent="0.15">
      <c r="A149" s="16" t="s">
        <v>405</v>
      </c>
      <c r="B149" s="2" t="s">
        <v>407</v>
      </c>
      <c r="C149" s="16">
        <v>163.60511248031071</v>
      </c>
      <c r="D149" s="22" t="str">
        <f t="shared" si="8"/>
        <v>yes</v>
      </c>
      <c r="F149" s="22">
        <v>35.133049999999997</v>
      </c>
      <c r="G149" s="22" t="str">
        <f t="shared" si="10"/>
        <v>yes</v>
      </c>
      <c r="L149" s="1"/>
      <c r="M149" s="2"/>
      <c r="N149" s="2"/>
      <c r="O149" s="9"/>
      <c r="Q149" s="22"/>
    </row>
    <row r="150" spans="1:17" x14ac:dyDescent="0.15">
      <c r="A150" s="16" t="s">
        <v>408</v>
      </c>
      <c r="B150" s="2" t="s">
        <v>1113</v>
      </c>
      <c r="C150" s="16">
        <v>82.371900278958506</v>
      </c>
      <c r="D150" s="22" t="str">
        <f t="shared" si="8"/>
        <v>yes</v>
      </c>
      <c r="F150" s="22">
        <v>0.44998949999999999</v>
      </c>
      <c r="G150" s="22" t="str">
        <f t="shared" si="10"/>
        <v>no</v>
      </c>
      <c r="L150" s="1"/>
      <c r="M150" s="2"/>
      <c r="N150" s="2"/>
      <c r="O150" s="9"/>
      <c r="Q150" s="22"/>
    </row>
    <row r="151" spans="1:17" x14ac:dyDescent="0.15">
      <c r="A151" s="16" t="s">
        <v>411</v>
      </c>
      <c r="B151" s="2" t="s">
        <v>413</v>
      </c>
      <c r="C151" s="16">
        <v>260.59462902216262</v>
      </c>
      <c r="D151" s="22" t="str">
        <f t="shared" si="8"/>
        <v>yes</v>
      </c>
      <c r="F151" s="22">
        <v>42.304900000000004</v>
      </c>
      <c r="G151" s="22" t="str">
        <f t="shared" si="10"/>
        <v>yes</v>
      </c>
      <c r="L151" s="1"/>
      <c r="M151" s="2"/>
      <c r="N151" s="2"/>
      <c r="O151" s="9"/>
      <c r="Q151" s="22"/>
    </row>
    <row r="152" spans="1:17" x14ac:dyDescent="0.15">
      <c r="A152" s="16" t="s">
        <v>414</v>
      </c>
      <c r="B152" s="2" t="s">
        <v>1322</v>
      </c>
      <c r="C152" s="16">
        <v>1106.3081265865706</v>
      </c>
      <c r="D152" s="22" t="str">
        <f t="shared" si="8"/>
        <v>yes</v>
      </c>
      <c r="F152" s="22">
        <v>0</v>
      </c>
      <c r="G152" s="22" t="str">
        <f t="shared" si="10"/>
        <v>no</v>
      </c>
      <c r="K152" s="19"/>
      <c r="L152" s="1"/>
      <c r="M152" s="2"/>
      <c r="N152" s="2"/>
      <c r="O152" s="9"/>
      <c r="Q152" s="22"/>
    </row>
    <row r="153" spans="1:17" x14ac:dyDescent="0.15">
      <c r="A153" s="16" t="s">
        <v>415</v>
      </c>
      <c r="B153" s="2" t="s">
        <v>7</v>
      </c>
      <c r="C153" s="16">
        <v>481.25330142500758</v>
      </c>
      <c r="D153" s="22" t="str">
        <f t="shared" ref="D153:D169" si="11">IF(C153&lt;1,"no","yes")</f>
        <v>yes</v>
      </c>
      <c r="F153" s="22">
        <v>2.2264585000000001</v>
      </c>
      <c r="G153" s="22" t="str">
        <f t="shared" si="10"/>
        <v>yes</v>
      </c>
      <c r="L153" s="1"/>
      <c r="M153" s="2"/>
      <c r="N153" s="2"/>
      <c r="O153" s="9"/>
      <c r="Q153" s="22"/>
    </row>
    <row r="154" spans="1:17" x14ac:dyDescent="0.15">
      <c r="A154" s="16" t="s">
        <v>418</v>
      </c>
      <c r="B154" s="2" t="s">
        <v>407</v>
      </c>
      <c r="C154" s="16">
        <v>353.54447386221466</v>
      </c>
      <c r="D154" s="22" t="str">
        <f t="shared" si="11"/>
        <v>yes</v>
      </c>
      <c r="F154" s="22">
        <v>351.23199999999997</v>
      </c>
      <c r="G154" s="22" t="str">
        <f t="shared" si="10"/>
        <v>yes</v>
      </c>
      <c r="L154" s="1"/>
      <c r="M154" s="2"/>
      <c r="N154" s="2"/>
      <c r="O154" s="9"/>
      <c r="Q154" s="22"/>
    </row>
    <row r="155" spans="1:17" x14ac:dyDescent="0.15">
      <c r="A155" s="16" t="s">
        <v>420</v>
      </c>
      <c r="B155" s="2" t="s">
        <v>422</v>
      </c>
      <c r="C155" s="16">
        <v>2394.7417029170497</v>
      </c>
      <c r="D155" s="22" t="str">
        <f t="shared" si="11"/>
        <v>yes</v>
      </c>
      <c r="F155" s="22">
        <v>104.20405</v>
      </c>
      <c r="G155" s="22" t="str">
        <f t="shared" si="10"/>
        <v>yes</v>
      </c>
      <c r="L155" s="1"/>
      <c r="M155" s="2"/>
      <c r="N155" s="2"/>
      <c r="O155" s="9"/>
      <c r="Q155" s="22"/>
    </row>
    <row r="156" spans="1:17" x14ac:dyDescent="0.15">
      <c r="A156" s="16" t="s">
        <v>423</v>
      </c>
      <c r="B156" s="2" t="s">
        <v>425</v>
      </c>
      <c r="C156" s="16">
        <v>2854.4834233283127</v>
      </c>
      <c r="D156" s="22" t="str">
        <f t="shared" si="11"/>
        <v>yes</v>
      </c>
      <c r="F156" s="22">
        <v>27.909800000000001</v>
      </c>
      <c r="G156" s="22" t="str">
        <f t="shared" si="10"/>
        <v>yes</v>
      </c>
      <c r="L156" s="1"/>
      <c r="M156" s="2"/>
      <c r="N156" s="2"/>
      <c r="O156" s="9"/>
      <c r="Q156" s="22"/>
    </row>
    <row r="157" spans="1:17" x14ac:dyDescent="0.15">
      <c r="A157" s="16" t="s">
        <v>426</v>
      </c>
      <c r="B157" s="2" t="s">
        <v>1301</v>
      </c>
      <c r="C157" s="16">
        <v>140.42463921309439</v>
      </c>
      <c r="D157" s="22" t="str">
        <f t="shared" si="11"/>
        <v>yes</v>
      </c>
      <c r="F157" s="22">
        <v>25.84985</v>
      </c>
      <c r="G157" s="22" t="str">
        <f t="shared" si="10"/>
        <v>yes</v>
      </c>
      <c r="L157" s="1"/>
      <c r="M157" s="2"/>
      <c r="N157" s="2"/>
      <c r="O157" s="9"/>
      <c r="Q157" s="22"/>
    </row>
    <row r="158" spans="1:17" x14ac:dyDescent="0.15">
      <c r="A158" s="16" t="s">
        <v>428</v>
      </c>
      <c r="B158" s="2" t="s">
        <v>1301</v>
      </c>
      <c r="C158" s="16">
        <v>65.884712704660174</v>
      </c>
      <c r="D158" s="22" t="str">
        <f t="shared" si="11"/>
        <v>yes</v>
      </c>
      <c r="F158" s="22">
        <v>11.494025000000001</v>
      </c>
      <c r="G158" s="22" t="str">
        <f t="shared" si="10"/>
        <v>yes</v>
      </c>
      <c r="L158" s="1"/>
      <c r="M158" s="2"/>
      <c r="N158" s="2"/>
      <c r="O158" s="9"/>
      <c r="Q158" s="22"/>
    </row>
    <row r="159" spans="1:17" x14ac:dyDescent="0.15">
      <c r="A159" s="16" t="s">
        <v>431</v>
      </c>
      <c r="B159" s="2" t="s">
        <v>1301</v>
      </c>
      <c r="C159" s="16">
        <v>119.53131559056257</v>
      </c>
      <c r="D159" s="22" t="str">
        <f t="shared" si="11"/>
        <v>yes</v>
      </c>
      <c r="F159" s="22">
        <v>1.37364</v>
      </c>
      <c r="G159" s="22" t="str">
        <f t="shared" si="10"/>
        <v>yes</v>
      </c>
      <c r="L159" s="1"/>
      <c r="M159" s="2"/>
      <c r="N159" s="2"/>
      <c r="O159" s="9"/>
      <c r="Q159" s="22"/>
    </row>
    <row r="160" spans="1:17" x14ac:dyDescent="0.15">
      <c r="A160" s="16" t="s">
        <v>433</v>
      </c>
      <c r="B160" s="2" t="s">
        <v>435</v>
      </c>
      <c r="C160" s="16">
        <v>2735.2656213904256</v>
      </c>
      <c r="D160" s="22" t="str">
        <f t="shared" si="11"/>
        <v>yes</v>
      </c>
      <c r="F160" s="22">
        <v>27.021149999999999</v>
      </c>
      <c r="G160" s="22" t="str">
        <f t="shared" si="10"/>
        <v>yes</v>
      </c>
      <c r="L160" s="1"/>
      <c r="M160" s="2"/>
      <c r="N160" s="2"/>
      <c r="O160" s="9"/>
      <c r="Q160" s="22"/>
    </row>
    <row r="161" spans="1:17" x14ac:dyDescent="0.15">
      <c r="A161" s="16" t="s">
        <v>436</v>
      </c>
      <c r="B161" s="2" t="s">
        <v>1301</v>
      </c>
      <c r="C161" s="16">
        <v>142.78317843512716</v>
      </c>
      <c r="D161" s="22" t="str">
        <f t="shared" si="11"/>
        <v>yes</v>
      </c>
      <c r="F161" s="22">
        <v>6.1190099999999994</v>
      </c>
      <c r="G161" s="22" t="str">
        <f t="shared" si="10"/>
        <v>yes</v>
      </c>
      <c r="L161" s="1"/>
      <c r="M161" s="2"/>
      <c r="N161" s="2"/>
      <c r="O161" s="9"/>
      <c r="Q161" s="22"/>
    </row>
    <row r="162" spans="1:17" x14ac:dyDescent="0.15">
      <c r="A162" s="16" t="s">
        <v>439</v>
      </c>
      <c r="B162" s="2" t="s">
        <v>441</v>
      </c>
      <c r="C162" s="16">
        <v>489.94542855346469</v>
      </c>
      <c r="D162" s="22" t="str">
        <f t="shared" si="11"/>
        <v>yes</v>
      </c>
      <c r="F162" s="22">
        <v>358.697</v>
      </c>
      <c r="G162" s="22" t="str">
        <f t="shared" si="10"/>
        <v>yes</v>
      </c>
      <c r="L162" s="1"/>
      <c r="M162" s="2"/>
      <c r="N162" s="2"/>
      <c r="O162" s="9"/>
      <c r="Q162" s="22"/>
    </row>
    <row r="163" spans="1:17" x14ac:dyDescent="0.15">
      <c r="A163" s="16" t="s">
        <v>442</v>
      </c>
      <c r="B163" s="2" t="s">
        <v>223</v>
      </c>
      <c r="C163" s="16">
        <v>1584.7230188167046</v>
      </c>
      <c r="D163" s="22" t="str">
        <f t="shared" si="11"/>
        <v>yes</v>
      </c>
      <c r="F163" s="22">
        <v>9.7434999999999992</v>
      </c>
      <c r="G163" s="22" t="str">
        <f t="shared" si="10"/>
        <v>yes</v>
      </c>
      <c r="L163" s="1"/>
      <c r="M163" s="2"/>
      <c r="N163" s="2"/>
      <c r="O163" s="9"/>
      <c r="Q163" s="22"/>
    </row>
    <row r="164" spans="1:17" x14ac:dyDescent="0.15">
      <c r="A164" s="16" t="s">
        <v>445</v>
      </c>
      <c r="B164" s="2" t="s">
        <v>447</v>
      </c>
      <c r="C164" s="16">
        <v>1608.0641904114491</v>
      </c>
      <c r="D164" s="22" t="str">
        <f t="shared" si="11"/>
        <v>yes</v>
      </c>
      <c r="F164" s="22">
        <v>2.8652549999999999</v>
      </c>
      <c r="G164" s="22" t="str">
        <f t="shared" ref="G164:G195" si="12">IF(F164&lt;1,"no","yes")</f>
        <v>yes</v>
      </c>
      <c r="L164" s="1"/>
      <c r="M164" s="2"/>
      <c r="N164" s="2"/>
      <c r="O164" s="9"/>
      <c r="Q164" s="22"/>
    </row>
    <row r="165" spans="1:17" x14ac:dyDescent="0.15">
      <c r="A165" s="16" t="s">
        <v>448</v>
      </c>
      <c r="B165" s="2" t="s">
        <v>450</v>
      </c>
      <c r="C165" s="16">
        <v>240.0414761454268</v>
      </c>
      <c r="D165" s="22" t="str">
        <f t="shared" si="11"/>
        <v>yes</v>
      </c>
      <c r="F165" s="22">
        <v>350.59900000000005</v>
      </c>
      <c r="G165" s="22" t="str">
        <f t="shared" si="12"/>
        <v>yes</v>
      </c>
      <c r="L165" s="1"/>
      <c r="M165" s="2"/>
      <c r="N165" s="2"/>
      <c r="O165" s="9"/>
      <c r="Q165" s="22"/>
    </row>
    <row r="166" spans="1:17" x14ac:dyDescent="0.15">
      <c r="A166" s="16" t="s">
        <v>451</v>
      </c>
      <c r="B166" s="2" t="s">
        <v>1301</v>
      </c>
      <c r="C166" s="16">
        <v>240.0414761454268</v>
      </c>
      <c r="D166" s="22" t="str">
        <f t="shared" si="11"/>
        <v>yes</v>
      </c>
      <c r="F166" s="22">
        <v>350.59900000000005</v>
      </c>
      <c r="G166" s="22" t="str">
        <f t="shared" si="12"/>
        <v>yes</v>
      </c>
      <c r="L166" s="1"/>
      <c r="M166" s="2"/>
      <c r="N166" s="2"/>
      <c r="O166" s="9"/>
      <c r="Q166" s="22"/>
    </row>
    <row r="167" spans="1:17" x14ac:dyDescent="0.15">
      <c r="A167" s="16" t="s">
        <v>453</v>
      </c>
      <c r="B167" s="2" t="s">
        <v>1129</v>
      </c>
      <c r="C167" s="16">
        <v>615.96102494095533</v>
      </c>
      <c r="D167" s="22" t="str">
        <f t="shared" si="11"/>
        <v>yes</v>
      </c>
      <c r="F167" s="22">
        <v>18.028600000000001</v>
      </c>
      <c r="G167" s="22" t="str">
        <f t="shared" si="12"/>
        <v>yes</v>
      </c>
      <c r="L167" s="1"/>
      <c r="M167" s="2"/>
      <c r="N167" s="2"/>
      <c r="O167" s="9"/>
      <c r="Q167" s="22"/>
    </row>
    <row r="168" spans="1:17" x14ac:dyDescent="0.15">
      <c r="A168" s="16" t="s">
        <v>456</v>
      </c>
      <c r="B168" s="2" t="s">
        <v>1301</v>
      </c>
      <c r="C168" s="16">
        <v>230.23657320144292</v>
      </c>
      <c r="D168" s="22" t="str">
        <f t="shared" si="11"/>
        <v>yes</v>
      </c>
      <c r="F168" s="22">
        <v>4.3122600000000002</v>
      </c>
      <c r="G168" s="22" t="str">
        <f t="shared" si="12"/>
        <v>yes</v>
      </c>
      <c r="L168" s="1"/>
      <c r="M168" s="2"/>
      <c r="N168" s="2"/>
      <c r="O168" s="9"/>
      <c r="Q168" s="22"/>
    </row>
    <row r="169" spans="1:17" x14ac:dyDescent="0.15">
      <c r="A169" s="16" t="s">
        <v>458</v>
      </c>
      <c r="B169" s="2" t="s">
        <v>1306</v>
      </c>
      <c r="C169" s="16">
        <v>355.62007466551773</v>
      </c>
      <c r="D169" s="22" t="str">
        <f t="shared" si="11"/>
        <v>yes</v>
      </c>
      <c r="F169" s="22">
        <v>41.626599999999996</v>
      </c>
      <c r="G169" s="22" t="str">
        <f t="shared" si="12"/>
        <v>yes</v>
      </c>
      <c r="K169" s="19"/>
      <c r="O169" s="2"/>
    </row>
    <row r="170" spans="1:17" x14ac:dyDescent="0.15">
      <c r="O170" s="2"/>
    </row>
    <row r="171" spans="1:17" x14ac:dyDescent="0.15">
      <c r="F171" s="2"/>
    </row>
    <row r="172" spans="1:17" x14ac:dyDescent="0.15">
      <c r="A172" s="16" t="s">
        <v>1349</v>
      </c>
      <c r="D172" s="22" t="s">
        <v>1345</v>
      </c>
      <c r="F172" s="2"/>
      <c r="G172" s="22" t="s">
        <v>1344</v>
      </c>
      <c r="O172" s="2"/>
    </row>
    <row r="173" spans="1:17" x14ac:dyDescent="0.15">
      <c r="F173" s="2"/>
      <c r="O173" s="2"/>
    </row>
    <row r="174" spans="1:17" x14ac:dyDescent="0.15">
      <c r="F174" s="2"/>
      <c r="O174" s="2"/>
    </row>
    <row r="175" spans="1:17" x14ac:dyDescent="0.15">
      <c r="F175" s="2"/>
      <c r="O175" s="2"/>
    </row>
    <row r="176" spans="1:17" x14ac:dyDescent="0.15">
      <c r="F176" s="2"/>
      <c r="O176" s="2"/>
    </row>
    <row r="177" spans="6:15" x14ac:dyDescent="0.15">
      <c r="F177" s="2"/>
      <c r="O177" s="2"/>
    </row>
    <row r="178" spans="6:15" x14ac:dyDescent="0.15">
      <c r="F178" s="2"/>
      <c r="O178" s="2"/>
    </row>
    <row r="179" spans="6:15" x14ac:dyDescent="0.15">
      <c r="F179" s="2"/>
      <c r="O179" s="2"/>
    </row>
    <row r="180" spans="6:15" x14ac:dyDescent="0.15">
      <c r="F180" s="2"/>
      <c r="O180" s="2"/>
    </row>
    <row r="181" spans="6:15" x14ac:dyDescent="0.15">
      <c r="F181" s="2"/>
      <c r="O181" s="2"/>
    </row>
    <row r="182" spans="6:15" x14ac:dyDescent="0.15">
      <c r="F182" s="2"/>
      <c r="O182" s="2"/>
    </row>
    <row r="183" spans="6:15" x14ac:dyDescent="0.15">
      <c r="F183" s="2"/>
      <c r="O183" s="2"/>
    </row>
    <row r="184" spans="6:15" x14ac:dyDescent="0.15">
      <c r="F184" s="2"/>
      <c r="O184" s="2"/>
    </row>
    <row r="185" spans="6:15" x14ac:dyDescent="0.15">
      <c r="F185" s="2"/>
      <c r="O185" s="2"/>
    </row>
    <row r="186" spans="6:15" x14ac:dyDescent="0.15">
      <c r="F186" s="2"/>
      <c r="O186" s="2"/>
    </row>
    <row r="187" spans="6:15" x14ac:dyDescent="0.15">
      <c r="F187" s="2"/>
      <c r="O187" s="2"/>
    </row>
    <row r="188" spans="6:15" x14ac:dyDescent="0.15">
      <c r="F188" s="2"/>
      <c r="O188" s="2"/>
    </row>
    <row r="189" spans="6:15" x14ac:dyDescent="0.15">
      <c r="F189" s="2"/>
      <c r="O189" s="2"/>
    </row>
    <row r="190" spans="6:15" x14ac:dyDescent="0.15">
      <c r="F190" s="2"/>
      <c r="O190" s="2"/>
    </row>
    <row r="191" spans="6:15" x14ac:dyDescent="0.15">
      <c r="F191" s="2"/>
      <c r="O191" s="2"/>
    </row>
    <row r="192" spans="6:15" x14ac:dyDescent="0.15">
      <c r="F192" s="2"/>
      <c r="O192" s="2"/>
    </row>
    <row r="193" spans="6:15" x14ac:dyDescent="0.15">
      <c r="F193" s="2"/>
      <c r="O193" s="2"/>
    </row>
    <row r="194" spans="6:15" x14ac:dyDescent="0.15">
      <c r="F194" s="2"/>
      <c r="O194" s="2"/>
    </row>
    <row r="195" spans="6:15" x14ac:dyDescent="0.15">
      <c r="F195" s="2"/>
      <c r="O195" s="2"/>
    </row>
    <row r="196" spans="6:15" x14ac:dyDescent="0.15">
      <c r="F196" s="2"/>
      <c r="O196" s="2"/>
    </row>
    <row r="197" spans="6:15" x14ac:dyDescent="0.15">
      <c r="F197" s="2"/>
      <c r="O197" s="2"/>
    </row>
    <row r="198" spans="6:15" x14ac:dyDescent="0.15">
      <c r="F198" s="2"/>
      <c r="O198" s="2"/>
    </row>
    <row r="199" spans="6:15" x14ac:dyDescent="0.15">
      <c r="F199" s="2"/>
      <c r="O199" s="2"/>
    </row>
    <row r="200" spans="6:15" x14ac:dyDescent="0.15">
      <c r="F200" s="2"/>
      <c r="O200" s="2"/>
    </row>
    <row r="201" spans="6:15" x14ac:dyDescent="0.15">
      <c r="F201" s="2"/>
      <c r="O201" s="2"/>
    </row>
    <row r="202" spans="6:15" x14ac:dyDescent="0.15">
      <c r="F202" s="2"/>
      <c r="O202" s="2"/>
    </row>
    <row r="203" spans="6:15" x14ac:dyDescent="0.15">
      <c r="F203" s="2"/>
      <c r="O203" s="2"/>
    </row>
    <row r="204" spans="6:15" x14ac:dyDescent="0.15">
      <c r="F204" s="2"/>
      <c r="O204" s="2"/>
    </row>
    <row r="205" spans="6:15" x14ac:dyDescent="0.15">
      <c r="F205" s="2"/>
      <c r="O205" s="2"/>
    </row>
    <row r="206" spans="6:15" x14ac:dyDescent="0.15">
      <c r="F206" s="2"/>
      <c r="O206" s="2"/>
    </row>
    <row r="207" spans="6:15" x14ac:dyDescent="0.15">
      <c r="F207" s="2"/>
      <c r="O207" s="2"/>
    </row>
    <row r="208" spans="6:15" x14ac:dyDescent="0.15">
      <c r="F208" s="2"/>
      <c r="O208" s="2"/>
    </row>
    <row r="209" spans="6:15" x14ac:dyDescent="0.15">
      <c r="F209" s="2"/>
      <c r="O209" s="2"/>
    </row>
    <row r="210" spans="6:15" x14ac:dyDescent="0.15">
      <c r="F210" s="2"/>
      <c r="O210" s="2"/>
    </row>
    <row r="211" spans="6:15" x14ac:dyDescent="0.15">
      <c r="F211" s="2"/>
      <c r="O211" s="2"/>
    </row>
    <row r="212" spans="6:15" x14ac:dyDescent="0.15">
      <c r="F212" s="2"/>
      <c r="O212" s="2"/>
    </row>
    <row r="213" spans="6:15" x14ac:dyDescent="0.15">
      <c r="F213" s="2"/>
      <c r="O213" s="2"/>
    </row>
    <row r="214" spans="6:15" x14ac:dyDescent="0.15">
      <c r="F214" s="2"/>
      <c r="O214" s="2"/>
    </row>
    <row r="215" spans="6:15" x14ac:dyDescent="0.15">
      <c r="F215" s="2"/>
      <c r="O215" s="2"/>
    </row>
    <row r="216" spans="6:15" x14ac:dyDescent="0.15">
      <c r="F216" s="2"/>
      <c r="O216" s="2"/>
    </row>
    <row r="217" spans="6:15" x14ac:dyDescent="0.15">
      <c r="F217" s="2"/>
      <c r="O217" s="2"/>
    </row>
    <row r="218" spans="6:15" x14ac:dyDescent="0.15">
      <c r="F218" s="2"/>
      <c r="O218" s="2"/>
    </row>
    <row r="219" spans="6:15" x14ac:dyDescent="0.15">
      <c r="F219" s="2"/>
      <c r="O219" s="2"/>
    </row>
    <row r="220" spans="6:15" x14ac:dyDescent="0.15">
      <c r="F220" s="2"/>
      <c r="O220" s="2"/>
    </row>
    <row r="221" spans="6:15" x14ac:dyDescent="0.15">
      <c r="F221" s="2"/>
      <c r="O221" s="2"/>
    </row>
    <row r="222" spans="6:15" x14ac:dyDescent="0.15">
      <c r="F222" s="2"/>
      <c r="O222" s="2"/>
    </row>
    <row r="223" spans="6:15" x14ac:dyDescent="0.15">
      <c r="F223" s="2"/>
      <c r="O223" s="2"/>
    </row>
    <row r="224" spans="6:15" x14ac:dyDescent="0.15">
      <c r="F224" s="2"/>
      <c r="O224" s="2"/>
    </row>
    <row r="225" spans="6:15" x14ac:dyDescent="0.15">
      <c r="F225" s="2"/>
      <c r="O225" s="2"/>
    </row>
    <row r="226" spans="6:15" x14ac:dyDescent="0.15">
      <c r="F226" s="2"/>
      <c r="O226" s="2"/>
    </row>
    <row r="227" spans="6:15" x14ac:dyDescent="0.15">
      <c r="F227" s="2"/>
      <c r="O227" s="2"/>
    </row>
    <row r="228" spans="6:15" x14ac:dyDescent="0.15">
      <c r="F228" s="2"/>
      <c r="O228" s="2"/>
    </row>
    <row r="229" spans="6:15" x14ac:dyDescent="0.15">
      <c r="F229" s="2"/>
      <c r="O229" s="2"/>
    </row>
    <row r="230" spans="6:15" x14ac:dyDescent="0.15">
      <c r="F230" s="2"/>
      <c r="O230" s="2"/>
    </row>
    <row r="231" spans="6:15" x14ac:dyDescent="0.15">
      <c r="F231" s="2"/>
      <c r="O231" s="2"/>
    </row>
    <row r="232" spans="6:15" x14ac:dyDescent="0.15">
      <c r="F232" s="2"/>
      <c r="O232" s="2"/>
    </row>
    <row r="233" spans="6:15" x14ac:dyDescent="0.15">
      <c r="F233" s="2"/>
      <c r="O233" s="2"/>
    </row>
    <row r="234" spans="6:15" x14ac:dyDescent="0.15">
      <c r="F234" s="2"/>
      <c r="O234" s="2"/>
    </row>
    <row r="235" spans="6:15" x14ac:dyDescent="0.15">
      <c r="F235" s="2"/>
      <c r="O235" s="2"/>
    </row>
    <row r="236" spans="6:15" x14ac:dyDescent="0.15">
      <c r="F236" s="2"/>
      <c r="O236" s="2"/>
    </row>
    <row r="237" spans="6:15" x14ac:dyDescent="0.15">
      <c r="F237" s="2"/>
      <c r="O237" s="2"/>
    </row>
    <row r="238" spans="6:15" x14ac:dyDescent="0.15">
      <c r="F238" s="2"/>
      <c r="O238" s="2"/>
    </row>
    <row r="239" spans="6:15" x14ac:dyDescent="0.15">
      <c r="F239" s="2"/>
      <c r="O239" s="2"/>
    </row>
    <row r="240" spans="6:15" x14ac:dyDescent="0.15">
      <c r="F240" s="2"/>
      <c r="O240" s="2"/>
    </row>
    <row r="241" spans="6:15" x14ac:dyDescent="0.15">
      <c r="F241" s="2"/>
      <c r="O241" s="2"/>
    </row>
    <row r="242" spans="6:15" x14ac:dyDescent="0.15">
      <c r="F242" s="2"/>
      <c r="O242" s="2"/>
    </row>
    <row r="243" spans="6:15" x14ac:dyDescent="0.15">
      <c r="F243" s="2"/>
      <c r="O243" s="2"/>
    </row>
    <row r="244" spans="6:15" x14ac:dyDescent="0.15">
      <c r="F244" s="2"/>
      <c r="O244" s="2"/>
    </row>
    <row r="245" spans="6:15" x14ac:dyDescent="0.15">
      <c r="F245" s="2"/>
      <c r="O245" s="2"/>
    </row>
    <row r="246" spans="6:15" x14ac:dyDescent="0.15">
      <c r="F246" s="2"/>
      <c r="O246" s="2"/>
    </row>
    <row r="247" spans="6:15" x14ac:dyDescent="0.15">
      <c r="F247" s="2"/>
      <c r="O247" s="2"/>
    </row>
    <row r="248" spans="6:15" x14ac:dyDescent="0.15">
      <c r="F248" s="2"/>
      <c r="O248" s="2"/>
    </row>
    <row r="249" spans="6:15" x14ac:dyDescent="0.15">
      <c r="F249" s="2"/>
      <c r="O249" s="2"/>
    </row>
    <row r="250" spans="6:15" x14ac:dyDescent="0.15">
      <c r="F250" s="2"/>
      <c r="O250" s="2"/>
    </row>
    <row r="251" spans="6:15" x14ac:dyDescent="0.15">
      <c r="F251" s="2"/>
      <c r="O251" s="2"/>
    </row>
    <row r="252" spans="6:15" x14ac:dyDescent="0.15">
      <c r="F252" s="2"/>
      <c r="O252" s="2"/>
    </row>
    <row r="253" spans="6:15" x14ac:dyDescent="0.15">
      <c r="F253" s="2"/>
      <c r="O253" s="2"/>
    </row>
    <row r="254" spans="6:15" x14ac:dyDescent="0.15">
      <c r="F254" s="2"/>
      <c r="O254" s="2"/>
    </row>
    <row r="255" spans="6:15" x14ac:dyDescent="0.15">
      <c r="F255" s="2"/>
      <c r="O255" s="2"/>
    </row>
    <row r="256" spans="6:15" x14ac:dyDescent="0.15">
      <c r="F256" s="2"/>
      <c r="O256" s="2"/>
    </row>
    <row r="257" spans="6:15" x14ac:dyDescent="0.15">
      <c r="F257" s="2"/>
      <c r="O257" s="2"/>
    </row>
  </sheetData>
  <mergeCells count="3">
    <mergeCell ref="O1:P1"/>
    <mergeCell ref="Q1:R1"/>
    <mergeCell ref="Q2:R2"/>
  </mergeCells>
  <conditionalFormatting sqref="D3:D169 F3:G169 P3:P170 R3:R170 D171:D257 F171:G257 P172:P257 R172:R257">
    <cfRule type="containsText" dxfId="12" priority="6" operator="containsText" text="no">
      <formula>NOT(ISERROR(SEARCH("no",D3)))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A4958-614C-B443-9E9D-6F89AC6548C4}">
  <dimension ref="A1:N175"/>
  <sheetViews>
    <sheetView topLeftCell="A137" zoomScale="108" zoomScaleNormal="106" workbookViewId="0">
      <selection activeCell="A175" sqref="A175"/>
    </sheetView>
  </sheetViews>
  <sheetFormatPr baseColWidth="10" defaultColWidth="11" defaultRowHeight="13" x14ac:dyDescent="0.15"/>
  <cols>
    <col min="1" max="1" width="14.83203125" style="16" bestFit="1" customWidth="1"/>
    <col min="2" max="2" width="14.33203125" style="16" bestFit="1" customWidth="1"/>
    <col min="3" max="3" width="48.83203125" style="16" bestFit="1" customWidth="1"/>
    <col min="4" max="4" width="13.5" style="16" bestFit="1" customWidth="1"/>
    <col min="5" max="5" width="15" style="16" bestFit="1" customWidth="1"/>
    <col min="6" max="6" width="19.6640625" style="18" bestFit="1" customWidth="1"/>
    <col min="7" max="7" width="11" style="16"/>
    <col min="8" max="8" width="20.1640625" style="16" bestFit="1" customWidth="1"/>
    <col min="9" max="9" width="11" style="16"/>
    <col min="10" max="10" width="20.1640625" style="16" bestFit="1" customWidth="1"/>
    <col min="11" max="11" width="11" style="16"/>
    <col min="12" max="12" width="20.1640625" style="16" bestFit="1" customWidth="1"/>
    <col min="13" max="13" width="15.5" style="16" bestFit="1" customWidth="1"/>
    <col min="14" max="16384" width="11" style="16"/>
  </cols>
  <sheetData>
    <row r="1" spans="1:14" x14ac:dyDescent="0.15">
      <c r="A1" s="1" t="s">
        <v>1347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4" x14ac:dyDescent="0.15">
      <c r="A3" s="1" t="s">
        <v>0</v>
      </c>
      <c r="B3" s="1" t="s">
        <v>1</v>
      </c>
      <c r="C3" s="1" t="s">
        <v>2</v>
      </c>
      <c r="D3" s="1" t="s">
        <v>3</v>
      </c>
      <c r="E3" s="4" t="s">
        <v>1295</v>
      </c>
      <c r="F3" s="3" t="s">
        <v>5</v>
      </c>
      <c r="G3" s="4" t="s">
        <v>1296</v>
      </c>
      <c r="H3" s="3" t="s">
        <v>5</v>
      </c>
      <c r="I3" s="4" t="s">
        <v>1297</v>
      </c>
      <c r="J3" s="3" t="s">
        <v>5</v>
      </c>
      <c r="K3" s="4" t="s">
        <v>1298</v>
      </c>
      <c r="L3" s="3" t="s">
        <v>5</v>
      </c>
      <c r="M3" s="4"/>
      <c r="N3" s="3"/>
    </row>
    <row r="4" spans="1:14" x14ac:dyDescent="0.15">
      <c r="A4" s="16" t="s">
        <v>8</v>
      </c>
      <c r="B4" s="1" t="s">
        <v>459</v>
      </c>
      <c r="C4" s="2" t="s">
        <v>10</v>
      </c>
      <c r="D4" s="2">
        <v>60</v>
      </c>
      <c r="E4" s="17">
        <v>81.315276299999994</v>
      </c>
      <c r="F4" s="18" t="str">
        <f t="shared" ref="F4:L11" si="0">IF(E4&lt;1,"no","yes")</f>
        <v>yes</v>
      </c>
      <c r="G4" s="16">
        <v>70.484398362087163</v>
      </c>
      <c r="H4" s="18" t="str">
        <f t="shared" si="0"/>
        <v>yes</v>
      </c>
      <c r="I4" s="16">
        <v>81.277349257321092</v>
      </c>
      <c r="J4" s="18" t="str">
        <f t="shared" si="0"/>
        <v>yes</v>
      </c>
      <c r="K4" s="16">
        <v>63.240512940236805</v>
      </c>
      <c r="L4" s="18" t="str">
        <f t="shared" si="0"/>
        <v>yes</v>
      </c>
      <c r="N4" s="18"/>
    </row>
    <row r="5" spans="1:14" x14ac:dyDescent="0.15">
      <c r="A5" s="16" t="s">
        <v>11</v>
      </c>
      <c r="B5" s="1" t="s">
        <v>460</v>
      </c>
      <c r="C5" s="2" t="s">
        <v>13</v>
      </c>
      <c r="D5" s="2">
        <v>53</v>
      </c>
      <c r="E5" s="17">
        <v>0</v>
      </c>
      <c r="F5" s="18" t="str">
        <f t="shared" si="0"/>
        <v>no</v>
      </c>
      <c r="G5" s="16">
        <v>127.5846047914293</v>
      </c>
      <c r="H5" s="18" t="str">
        <f t="shared" si="0"/>
        <v>yes</v>
      </c>
      <c r="I5" s="16">
        <v>102.11723199444617</v>
      </c>
      <c r="J5" s="18" t="str">
        <f t="shared" si="0"/>
        <v>yes</v>
      </c>
      <c r="K5" s="16">
        <v>131.30891297981066</v>
      </c>
      <c r="L5" s="18" t="str">
        <f t="shared" si="0"/>
        <v>yes</v>
      </c>
      <c r="N5" s="18"/>
    </row>
    <row r="6" spans="1:14" x14ac:dyDescent="0.15">
      <c r="A6" s="16" t="s">
        <v>14</v>
      </c>
      <c r="B6" s="1" t="s">
        <v>461</v>
      </c>
      <c r="C6" s="2" t="s">
        <v>16</v>
      </c>
      <c r="D6" s="2">
        <v>60</v>
      </c>
      <c r="E6" s="17">
        <v>456.56385699999998</v>
      </c>
      <c r="F6" s="18" t="str">
        <f t="shared" si="0"/>
        <v>yes</v>
      </c>
      <c r="G6" s="16">
        <v>745.12083161061071</v>
      </c>
      <c r="H6" s="18" t="str">
        <f t="shared" si="0"/>
        <v>yes</v>
      </c>
      <c r="I6" s="16">
        <v>846.53940852960397</v>
      </c>
      <c r="J6" s="18" t="str">
        <f t="shared" si="0"/>
        <v>yes</v>
      </c>
      <c r="K6" s="16">
        <v>1003.6982843164769</v>
      </c>
      <c r="L6" s="18" t="str">
        <f t="shared" si="0"/>
        <v>yes</v>
      </c>
      <c r="N6" s="18"/>
    </row>
    <row r="7" spans="1:14" x14ac:dyDescent="0.15">
      <c r="A7" s="16" t="s">
        <v>17</v>
      </c>
      <c r="B7" s="1" t="s">
        <v>462</v>
      </c>
      <c r="C7" s="2" t="s">
        <v>19</v>
      </c>
      <c r="D7" s="2">
        <v>58</v>
      </c>
      <c r="E7" s="17">
        <v>0</v>
      </c>
      <c r="F7" s="18" t="str">
        <f t="shared" si="0"/>
        <v>no</v>
      </c>
      <c r="G7" s="16">
        <v>92.208837142174659</v>
      </c>
      <c r="H7" s="18" t="str">
        <f t="shared" si="0"/>
        <v>yes</v>
      </c>
      <c r="I7" s="16">
        <v>110.59142064778764</v>
      </c>
      <c r="J7" s="18" t="str">
        <f t="shared" si="0"/>
        <v>yes</v>
      </c>
      <c r="K7" s="16">
        <v>96.330147285006902</v>
      </c>
      <c r="L7" s="18" t="str">
        <f t="shared" si="0"/>
        <v>yes</v>
      </c>
      <c r="N7" s="18"/>
    </row>
    <row r="8" spans="1:14" x14ac:dyDescent="0.15">
      <c r="A8" s="16" t="s">
        <v>20</v>
      </c>
      <c r="B8" s="1" t="s">
        <v>463</v>
      </c>
      <c r="C8" s="2" t="s">
        <v>22</v>
      </c>
      <c r="D8" s="2">
        <v>20</v>
      </c>
      <c r="E8" s="17">
        <v>0</v>
      </c>
      <c r="F8" s="18" t="str">
        <f t="shared" si="0"/>
        <v>no</v>
      </c>
      <c r="G8" s="16">
        <v>61.133919952714194</v>
      </c>
      <c r="H8" s="18" t="str">
        <f t="shared" si="0"/>
        <v>yes</v>
      </c>
      <c r="I8" s="16">
        <v>25.900790023004234</v>
      </c>
      <c r="J8" s="18" t="str">
        <f t="shared" si="0"/>
        <v>yes</v>
      </c>
      <c r="K8" s="16">
        <v>31.581657145560328</v>
      </c>
      <c r="L8" s="18" t="str">
        <f t="shared" si="0"/>
        <v>yes</v>
      </c>
      <c r="N8" s="18"/>
    </row>
    <row r="9" spans="1:14" x14ac:dyDescent="0.15">
      <c r="A9" s="16" t="s">
        <v>23</v>
      </c>
      <c r="B9" s="1" t="s">
        <v>464</v>
      </c>
      <c r="C9" s="2" t="s">
        <v>465</v>
      </c>
      <c r="D9" s="2">
        <v>47</v>
      </c>
      <c r="E9" s="17">
        <v>292.80807199999998</v>
      </c>
      <c r="F9" s="18" t="str">
        <f t="shared" si="0"/>
        <v>yes</v>
      </c>
      <c r="G9" s="16">
        <v>1091.5073593381849</v>
      </c>
      <c r="H9" s="18" t="str">
        <f t="shared" si="0"/>
        <v>yes</v>
      </c>
      <c r="I9" s="16">
        <v>676.74679276644565</v>
      </c>
      <c r="J9" s="18" t="str">
        <f t="shared" si="0"/>
        <v>yes</v>
      </c>
      <c r="K9" s="16">
        <v>905.84104460311107</v>
      </c>
      <c r="L9" s="18" t="str">
        <f t="shared" si="0"/>
        <v>yes</v>
      </c>
      <c r="N9" s="18"/>
    </row>
    <row r="10" spans="1:14" x14ac:dyDescent="0.15">
      <c r="A10" s="16" t="s">
        <v>26</v>
      </c>
      <c r="B10" s="1" t="s">
        <v>466</v>
      </c>
      <c r="C10" s="2" t="s">
        <v>28</v>
      </c>
      <c r="D10" s="2">
        <v>50</v>
      </c>
      <c r="E10" s="17">
        <v>0</v>
      </c>
      <c r="F10" s="18" t="str">
        <f t="shared" si="0"/>
        <v>no</v>
      </c>
      <c r="G10" s="16">
        <v>81.572771481305836</v>
      </c>
      <c r="H10" s="18" t="str">
        <f t="shared" si="0"/>
        <v>yes</v>
      </c>
      <c r="I10" s="16">
        <v>135.84876645538367</v>
      </c>
      <c r="J10" s="18" t="str">
        <f t="shared" si="0"/>
        <v>yes</v>
      </c>
      <c r="K10" s="16">
        <v>123.15249600820697</v>
      </c>
      <c r="L10" s="18" t="str">
        <f t="shared" si="0"/>
        <v>yes</v>
      </c>
      <c r="N10" s="18"/>
    </row>
    <row r="11" spans="1:14" x14ac:dyDescent="0.15">
      <c r="A11" s="16" t="s">
        <v>29</v>
      </c>
      <c r="B11" s="1" t="s">
        <v>467</v>
      </c>
      <c r="C11" s="2" t="s">
        <v>468</v>
      </c>
      <c r="D11" s="2">
        <v>282</v>
      </c>
      <c r="E11" s="17">
        <v>37.9859121</v>
      </c>
      <c r="F11" s="18" t="str">
        <f t="shared" si="0"/>
        <v>yes</v>
      </c>
      <c r="G11" s="16">
        <v>77.640803944284201</v>
      </c>
      <c r="H11" s="18" t="str">
        <f t="shared" si="0"/>
        <v>yes</v>
      </c>
      <c r="I11" s="16">
        <v>33.422805532970663</v>
      </c>
      <c r="J11" s="18" t="str">
        <f t="shared" si="0"/>
        <v>yes</v>
      </c>
      <c r="K11" s="16">
        <v>17.250805462511266</v>
      </c>
      <c r="L11" s="18" t="str">
        <f t="shared" si="0"/>
        <v>yes</v>
      </c>
      <c r="N11" s="18"/>
    </row>
    <row r="12" spans="1:14" x14ac:dyDescent="0.15">
      <c r="A12" s="19" t="s">
        <v>32</v>
      </c>
      <c r="B12" s="1"/>
      <c r="C12" s="2"/>
      <c r="D12" s="2"/>
      <c r="E12" s="17"/>
      <c r="H12" s="18"/>
      <c r="J12" s="18"/>
      <c r="L12" s="18"/>
      <c r="N12" s="18"/>
    </row>
    <row r="13" spans="1:14" x14ac:dyDescent="0.15">
      <c r="A13" s="19" t="s">
        <v>35</v>
      </c>
      <c r="B13" s="1"/>
      <c r="C13" s="2"/>
      <c r="D13" s="2"/>
      <c r="E13" s="17"/>
      <c r="H13" s="18"/>
      <c r="J13" s="18"/>
      <c r="L13" s="18"/>
      <c r="N13" s="18"/>
    </row>
    <row r="14" spans="1:14" x14ac:dyDescent="0.15">
      <c r="A14" s="16" t="s">
        <v>38</v>
      </c>
      <c r="B14" s="1" t="s">
        <v>469</v>
      </c>
      <c r="C14" s="2" t="s">
        <v>470</v>
      </c>
      <c r="D14" s="2">
        <v>488</v>
      </c>
      <c r="E14" s="17">
        <v>0</v>
      </c>
      <c r="F14" s="18" t="str">
        <f>IF(E14&lt;1,"no","yes")</f>
        <v>no</v>
      </c>
      <c r="G14" s="16">
        <v>305.78120698169067</v>
      </c>
      <c r="H14" s="18" t="str">
        <f>IF(G14&lt;1,"no","yes")</f>
        <v>yes</v>
      </c>
      <c r="I14" s="16">
        <v>15.681697009246159</v>
      </c>
      <c r="J14" s="18" t="str">
        <f>IF(I14&lt;1,"no","yes")</f>
        <v>yes</v>
      </c>
      <c r="K14" s="16">
        <v>6.0698912941794632</v>
      </c>
      <c r="L14" s="18" t="str">
        <f>IF(K14&lt;1,"no","yes")</f>
        <v>yes</v>
      </c>
      <c r="N14" s="18"/>
    </row>
    <row r="15" spans="1:14" x14ac:dyDescent="0.15">
      <c r="A15" s="16" t="s">
        <v>41</v>
      </c>
      <c r="B15" s="1" t="s">
        <v>471</v>
      </c>
      <c r="C15" s="2" t="s">
        <v>472</v>
      </c>
      <c r="D15" s="2">
        <v>61</v>
      </c>
      <c r="E15" s="17">
        <v>6.6332978000000002</v>
      </c>
      <c r="F15" s="18" t="str">
        <f>IF(E15&lt;1,"no","yes")</f>
        <v>yes</v>
      </c>
      <c r="G15" s="16">
        <v>0</v>
      </c>
      <c r="H15" s="18" t="str">
        <f>IF(G15&lt;1,"no","yes")</f>
        <v>no</v>
      </c>
      <c r="I15" s="16">
        <v>1.8538197131412391</v>
      </c>
      <c r="J15" s="18" t="str">
        <f>IF(I15&lt;1,"no","yes")</f>
        <v>yes</v>
      </c>
      <c r="K15" s="16">
        <v>0.47911798880456336</v>
      </c>
      <c r="L15" s="18" t="str">
        <f>IF(K15&lt;1,"no","yes")</f>
        <v>no</v>
      </c>
      <c r="N15" s="18"/>
    </row>
    <row r="16" spans="1:14" x14ac:dyDescent="0.15">
      <c r="A16" s="16" t="s">
        <v>44</v>
      </c>
      <c r="B16" s="1" t="s">
        <v>473</v>
      </c>
      <c r="C16" s="2" t="s">
        <v>46</v>
      </c>
      <c r="D16" s="2">
        <v>61</v>
      </c>
      <c r="E16" s="17">
        <v>0</v>
      </c>
      <c r="F16" s="18" t="str">
        <f>IF(E16&lt;1,"no","yes")</f>
        <v>no</v>
      </c>
      <c r="G16" s="16">
        <v>1006.7254105642472</v>
      </c>
      <c r="H16" s="18" t="str">
        <f>IF(G16&lt;1,"no","yes")</f>
        <v>yes</v>
      </c>
      <c r="I16" s="16">
        <v>585.73230327431372</v>
      </c>
      <c r="J16" s="18" t="str">
        <f>IF(I16&lt;1,"no","yes")</f>
        <v>yes</v>
      </c>
      <c r="K16" s="16">
        <v>850.70451945586967</v>
      </c>
      <c r="L16" s="18" t="str">
        <f>IF(K16&lt;1,"no","yes")</f>
        <v>yes</v>
      </c>
      <c r="N16" s="18"/>
    </row>
    <row r="17" spans="1:14" x14ac:dyDescent="0.15">
      <c r="A17" s="19" t="s">
        <v>47</v>
      </c>
      <c r="B17" s="1"/>
      <c r="C17" s="2"/>
      <c r="D17" s="2"/>
      <c r="E17" s="17"/>
      <c r="H17" s="18"/>
      <c r="J17" s="18"/>
      <c r="L17" s="18"/>
      <c r="N17" s="18"/>
    </row>
    <row r="18" spans="1:14" x14ac:dyDescent="0.15">
      <c r="A18" s="16" t="s">
        <v>50</v>
      </c>
      <c r="B18" s="1" t="s">
        <v>474</v>
      </c>
      <c r="C18" s="2" t="s">
        <v>52</v>
      </c>
      <c r="D18" s="2">
        <v>60</v>
      </c>
      <c r="E18" s="17">
        <v>0</v>
      </c>
      <c r="F18" s="18" t="str">
        <f t="shared" ref="F18:L29" si="1">IF(E18&lt;1,"no","yes")</f>
        <v>no</v>
      </c>
      <c r="G18" s="16">
        <v>39.890524712586299</v>
      </c>
      <c r="H18" s="18" t="str">
        <f t="shared" si="1"/>
        <v>yes</v>
      </c>
      <c r="I18" s="16">
        <v>25.719760118643435</v>
      </c>
      <c r="J18" s="18" t="str">
        <f t="shared" si="1"/>
        <v>yes</v>
      </c>
      <c r="K18" s="16">
        <v>27.043020532701533</v>
      </c>
      <c r="L18" s="18" t="str">
        <f t="shared" si="1"/>
        <v>yes</v>
      </c>
      <c r="N18" s="18"/>
    </row>
    <row r="19" spans="1:14" x14ac:dyDescent="0.15">
      <c r="A19" s="16" t="s">
        <v>53</v>
      </c>
      <c r="B19" s="1" t="s">
        <v>475</v>
      </c>
      <c r="C19" s="2" t="s">
        <v>55</v>
      </c>
      <c r="D19" s="2">
        <v>57</v>
      </c>
      <c r="E19" s="17">
        <v>51.062037400000001</v>
      </c>
      <c r="F19" s="18" t="str">
        <f t="shared" si="1"/>
        <v>yes</v>
      </c>
      <c r="G19" s="16">
        <v>63.340472081205128</v>
      </c>
      <c r="H19" s="18" t="str">
        <f t="shared" si="1"/>
        <v>yes</v>
      </c>
      <c r="I19" s="16">
        <v>56.976001770898598</v>
      </c>
      <c r="J19" s="18" t="str">
        <f t="shared" si="1"/>
        <v>yes</v>
      </c>
      <c r="K19" s="16">
        <v>67.145950373161099</v>
      </c>
      <c r="L19" s="18" t="str">
        <f t="shared" si="1"/>
        <v>yes</v>
      </c>
      <c r="N19" s="18"/>
    </row>
    <row r="20" spans="1:14" x14ac:dyDescent="0.15">
      <c r="A20" s="16" t="s">
        <v>56</v>
      </c>
      <c r="B20" s="1" t="s">
        <v>476</v>
      </c>
      <c r="C20" s="2" t="s">
        <v>477</v>
      </c>
      <c r="D20" s="2">
        <v>61</v>
      </c>
      <c r="E20" s="17">
        <v>758.77998700000001</v>
      </c>
      <c r="F20" s="18" t="str">
        <f t="shared" si="1"/>
        <v>yes</v>
      </c>
      <c r="G20" s="16">
        <v>2366.7758571125933</v>
      </c>
      <c r="H20" s="18" t="str">
        <f t="shared" si="1"/>
        <v>yes</v>
      </c>
      <c r="I20" s="16">
        <v>2002.6063585917766</v>
      </c>
      <c r="J20" s="18" t="str">
        <f t="shared" si="1"/>
        <v>yes</v>
      </c>
      <c r="K20" s="16">
        <v>2114.3114070823399</v>
      </c>
      <c r="L20" s="18" t="str">
        <f t="shared" si="1"/>
        <v>yes</v>
      </c>
      <c r="N20" s="18"/>
    </row>
    <row r="21" spans="1:14" x14ac:dyDescent="0.15">
      <c r="A21" s="16" t="s">
        <v>59</v>
      </c>
      <c r="B21" s="1" t="s">
        <v>478</v>
      </c>
      <c r="C21" s="2" t="s">
        <v>479</v>
      </c>
      <c r="D21" s="2">
        <v>122</v>
      </c>
      <c r="E21" s="17">
        <v>1816.35671</v>
      </c>
      <c r="F21" s="18" t="str">
        <f t="shared" si="1"/>
        <v>yes</v>
      </c>
      <c r="G21" s="16">
        <v>4066.3515078958567</v>
      </c>
      <c r="H21" s="18" t="str">
        <f t="shared" si="1"/>
        <v>yes</v>
      </c>
      <c r="I21" s="16">
        <v>4397.3526871991407</v>
      </c>
      <c r="J21" s="18" t="str">
        <f t="shared" si="1"/>
        <v>yes</v>
      </c>
      <c r="K21" s="16">
        <v>2970.3129137190831</v>
      </c>
      <c r="L21" s="18" t="str">
        <f t="shared" si="1"/>
        <v>yes</v>
      </c>
      <c r="N21" s="18"/>
    </row>
    <row r="22" spans="1:14" x14ac:dyDescent="0.15">
      <c r="A22" s="16" t="s">
        <v>62</v>
      </c>
      <c r="B22" s="1" t="s">
        <v>480</v>
      </c>
      <c r="C22" s="2" t="s">
        <v>64</v>
      </c>
      <c r="D22" s="2">
        <v>17</v>
      </c>
      <c r="E22" s="17">
        <v>13.238418299999999</v>
      </c>
      <c r="F22" s="18" t="str">
        <f t="shared" si="1"/>
        <v>yes</v>
      </c>
      <c r="G22" s="16">
        <v>70.829910542871204</v>
      </c>
      <c r="H22" s="18" t="str">
        <f t="shared" si="1"/>
        <v>yes</v>
      </c>
      <c r="I22" s="16">
        <v>48.997285320973333</v>
      </c>
      <c r="J22" s="18" t="str">
        <f t="shared" si="1"/>
        <v>yes</v>
      </c>
      <c r="K22" s="16">
        <v>91.905845899299109</v>
      </c>
      <c r="L22" s="18" t="str">
        <f t="shared" si="1"/>
        <v>yes</v>
      </c>
      <c r="N22" s="18"/>
    </row>
    <row r="23" spans="1:14" x14ac:dyDescent="0.15">
      <c r="A23" s="16" t="s">
        <v>65</v>
      </c>
      <c r="B23" s="1" t="s">
        <v>481</v>
      </c>
      <c r="C23" s="2" t="s">
        <v>67</v>
      </c>
      <c r="D23" s="2">
        <v>45</v>
      </c>
      <c r="E23" s="17">
        <v>141.15678600000001</v>
      </c>
      <c r="F23" s="18" t="str">
        <f t="shared" si="1"/>
        <v>yes</v>
      </c>
      <c r="G23" s="16">
        <v>27.930529435067346</v>
      </c>
      <c r="H23" s="18" t="str">
        <f t="shared" si="1"/>
        <v>yes</v>
      </c>
      <c r="I23" s="16">
        <v>47.526284885652366</v>
      </c>
      <c r="J23" s="18" t="str">
        <f t="shared" si="1"/>
        <v>yes</v>
      </c>
      <c r="K23" s="16">
        <v>64.415564667967772</v>
      </c>
      <c r="L23" s="18" t="str">
        <f t="shared" si="1"/>
        <v>yes</v>
      </c>
      <c r="N23" s="18"/>
    </row>
    <row r="24" spans="1:14" x14ac:dyDescent="0.15">
      <c r="A24" s="16" t="s">
        <v>68</v>
      </c>
      <c r="B24" s="1" t="s">
        <v>482</v>
      </c>
      <c r="C24" s="2" t="s">
        <v>483</v>
      </c>
      <c r="D24" s="2">
        <v>451</v>
      </c>
      <c r="E24" s="17">
        <v>0</v>
      </c>
      <c r="F24" s="18" t="str">
        <f t="shared" si="1"/>
        <v>no</v>
      </c>
      <c r="G24" s="16">
        <v>32.972374780567598</v>
      </c>
      <c r="H24" s="18" t="str">
        <f t="shared" si="1"/>
        <v>yes</v>
      </c>
      <c r="I24" s="16">
        <v>35.007217997216294</v>
      </c>
      <c r="J24" s="18" t="str">
        <f t="shared" si="1"/>
        <v>yes</v>
      </c>
      <c r="K24" s="16">
        <v>47.921085262512541</v>
      </c>
      <c r="L24" s="18" t="str">
        <f t="shared" si="1"/>
        <v>yes</v>
      </c>
      <c r="N24" s="18"/>
    </row>
    <row r="25" spans="1:14" x14ac:dyDescent="0.15">
      <c r="A25" s="16" t="s">
        <v>71</v>
      </c>
      <c r="B25" s="1" t="s">
        <v>484</v>
      </c>
      <c r="C25" s="2" t="s">
        <v>73</v>
      </c>
      <c r="D25" s="2">
        <v>62</v>
      </c>
      <c r="E25" s="17">
        <v>28.175871099999998</v>
      </c>
      <c r="F25" s="18" t="str">
        <f t="shared" si="1"/>
        <v>yes</v>
      </c>
      <c r="G25" s="16">
        <v>152.8780117292697</v>
      </c>
      <c r="H25" s="18" t="str">
        <f t="shared" si="1"/>
        <v>yes</v>
      </c>
      <c r="I25" s="16">
        <v>244.30805926782202</v>
      </c>
      <c r="J25" s="18" t="str">
        <f t="shared" si="1"/>
        <v>yes</v>
      </c>
      <c r="K25" s="16">
        <v>278.27343806478029</v>
      </c>
      <c r="L25" s="18" t="str">
        <f t="shared" si="1"/>
        <v>yes</v>
      </c>
      <c r="N25" s="18"/>
    </row>
    <row r="26" spans="1:14" x14ac:dyDescent="0.15">
      <c r="A26" s="16" t="s">
        <v>74</v>
      </c>
      <c r="B26" s="1" t="s">
        <v>485</v>
      </c>
      <c r="C26" s="2" t="s">
        <v>76</v>
      </c>
      <c r="D26" s="2">
        <v>61</v>
      </c>
      <c r="E26" s="17">
        <v>121.978309</v>
      </c>
      <c r="F26" s="18" t="str">
        <f t="shared" si="1"/>
        <v>yes</v>
      </c>
      <c r="G26" s="16">
        <v>562.54253852580166</v>
      </c>
      <c r="H26" s="18" t="str">
        <f t="shared" si="1"/>
        <v>yes</v>
      </c>
      <c r="I26" s="16">
        <v>671.68468195951107</v>
      </c>
      <c r="J26" s="18" t="str">
        <f t="shared" si="1"/>
        <v>yes</v>
      </c>
      <c r="K26" s="16">
        <v>676.57441634050201</v>
      </c>
      <c r="L26" s="18" t="str">
        <f t="shared" si="1"/>
        <v>yes</v>
      </c>
      <c r="N26" s="18"/>
    </row>
    <row r="27" spans="1:14" x14ac:dyDescent="0.15">
      <c r="A27" s="16" t="s">
        <v>77</v>
      </c>
      <c r="B27" s="1" t="s">
        <v>486</v>
      </c>
      <c r="C27" s="2" t="s">
        <v>487</v>
      </c>
      <c r="D27" s="2">
        <v>60</v>
      </c>
      <c r="E27" s="17">
        <v>366.091365</v>
      </c>
      <c r="F27" s="18" t="str">
        <f t="shared" si="1"/>
        <v>yes</v>
      </c>
      <c r="G27" s="16">
        <v>121.70996283132297</v>
      </c>
      <c r="H27" s="18" t="str">
        <f t="shared" si="1"/>
        <v>yes</v>
      </c>
      <c r="I27" s="16">
        <v>145.66183161225135</v>
      </c>
      <c r="J27" s="18" t="str">
        <f t="shared" si="1"/>
        <v>yes</v>
      </c>
      <c r="K27" s="16">
        <v>194.57443605787299</v>
      </c>
      <c r="L27" s="18" t="str">
        <f t="shared" si="1"/>
        <v>yes</v>
      </c>
      <c r="N27" s="18"/>
    </row>
    <row r="28" spans="1:14" x14ac:dyDescent="0.15">
      <c r="A28" s="16" t="s">
        <v>80</v>
      </c>
      <c r="B28" s="1" t="s">
        <v>488</v>
      </c>
      <c r="C28" s="2" t="s">
        <v>489</v>
      </c>
      <c r="D28" s="2">
        <v>60</v>
      </c>
      <c r="E28" s="17">
        <v>370.08768900000001</v>
      </c>
      <c r="F28" s="18" t="str">
        <f t="shared" si="1"/>
        <v>yes</v>
      </c>
      <c r="G28" s="16">
        <v>1261.1712926459686</v>
      </c>
      <c r="H28" s="18" t="str">
        <f t="shared" si="1"/>
        <v>yes</v>
      </c>
      <c r="I28" s="16">
        <v>1422.0683186455633</v>
      </c>
      <c r="J28" s="18" t="str">
        <f t="shared" si="1"/>
        <v>yes</v>
      </c>
      <c r="K28" s="16">
        <v>1326.8925986736867</v>
      </c>
      <c r="L28" s="18" t="str">
        <f t="shared" si="1"/>
        <v>yes</v>
      </c>
      <c r="N28" s="18"/>
    </row>
    <row r="29" spans="1:14" x14ac:dyDescent="0.15">
      <c r="A29" s="16" t="s">
        <v>83</v>
      </c>
      <c r="B29" s="1" t="s">
        <v>490</v>
      </c>
      <c r="C29" s="2" t="s">
        <v>85</v>
      </c>
      <c r="D29" s="2">
        <v>60</v>
      </c>
      <c r="E29" s="17">
        <v>551.76597400000003</v>
      </c>
      <c r="F29" s="18" t="str">
        <f t="shared" si="1"/>
        <v>yes</v>
      </c>
      <c r="G29" s="16">
        <v>988.22965025951328</v>
      </c>
      <c r="H29" s="18" t="str">
        <f t="shared" si="1"/>
        <v>yes</v>
      </c>
      <c r="I29" s="16">
        <v>874.73300117092094</v>
      </c>
      <c r="J29" s="18" t="str">
        <f t="shared" si="1"/>
        <v>yes</v>
      </c>
      <c r="K29" s="16">
        <v>1071.2023549599505</v>
      </c>
      <c r="L29" s="18" t="str">
        <f t="shared" si="1"/>
        <v>yes</v>
      </c>
      <c r="N29" s="18"/>
    </row>
    <row r="30" spans="1:14" x14ac:dyDescent="0.15">
      <c r="A30" s="19" t="s">
        <v>86</v>
      </c>
      <c r="B30" s="1"/>
      <c r="C30" s="2"/>
      <c r="D30" s="2"/>
      <c r="E30" s="17"/>
      <c r="H30" s="18"/>
      <c r="J30" s="18"/>
      <c r="L30" s="18"/>
      <c r="N30" s="18"/>
    </row>
    <row r="31" spans="1:14" x14ac:dyDescent="0.15">
      <c r="A31" s="16" t="s">
        <v>89</v>
      </c>
      <c r="B31" s="1" t="s">
        <v>491</v>
      </c>
      <c r="C31" s="2" t="s">
        <v>7</v>
      </c>
      <c r="D31" s="2">
        <v>41</v>
      </c>
      <c r="E31" s="17">
        <v>0</v>
      </c>
      <c r="F31" s="18" t="str">
        <f>IF(E31&lt;1,"no","yes")</f>
        <v>no</v>
      </c>
      <c r="G31" s="16">
        <v>20.773171913802866</v>
      </c>
      <c r="H31" s="18" t="str">
        <f>IF(G31&lt;1,"no","yes")</f>
        <v>yes</v>
      </c>
      <c r="I31" s="16">
        <v>11.8162849810642</v>
      </c>
      <c r="J31" s="18" t="str">
        <f>IF(I31&lt;1,"no","yes")</f>
        <v>yes</v>
      </c>
      <c r="K31" s="16">
        <v>9.2116133860800531</v>
      </c>
      <c r="L31" s="18" t="str">
        <f>IF(K31&lt;1,"no","yes")</f>
        <v>yes</v>
      </c>
      <c r="N31" s="18"/>
    </row>
    <row r="32" spans="1:14" x14ac:dyDescent="0.15">
      <c r="A32" s="16" t="s">
        <v>91</v>
      </c>
      <c r="B32" s="1" t="s">
        <v>492</v>
      </c>
      <c r="C32" s="2" t="s">
        <v>93</v>
      </c>
      <c r="D32" s="2">
        <v>57</v>
      </c>
      <c r="E32" s="17">
        <v>0</v>
      </c>
      <c r="F32" s="18" t="str">
        <f>IF(E32&lt;1,"no","yes")</f>
        <v>no</v>
      </c>
      <c r="G32" s="16">
        <v>2.783432113822407</v>
      </c>
      <c r="H32" s="18" t="str">
        <f>IF(G32&lt;1,"no","yes")</f>
        <v>yes</v>
      </c>
      <c r="I32" s="16">
        <v>4.4331998601107037</v>
      </c>
      <c r="J32" s="18" t="str">
        <f>IF(I32&lt;1,"no","yes")</f>
        <v>yes</v>
      </c>
      <c r="K32" s="16">
        <v>6.9160162893611998</v>
      </c>
      <c r="L32" s="18" t="str">
        <f>IF(K32&lt;1,"no","yes")</f>
        <v>yes</v>
      </c>
      <c r="N32" s="18"/>
    </row>
    <row r="33" spans="1:14" x14ac:dyDescent="0.15">
      <c r="A33" s="16" t="s">
        <v>94</v>
      </c>
      <c r="B33" s="1" t="s">
        <v>493</v>
      </c>
      <c r="C33" s="2" t="s">
        <v>96</v>
      </c>
      <c r="D33" s="2">
        <v>61</v>
      </c>
      <c r="E33" s="17">
        <v>1425.70146</v>
      </c>
      <c r="F33" s="18" t="str">
        <f>IF(E33&lt;1,"no","yes")</f>
        <v>yes</v>
      </c>
      <c r="G33" s="16">
        <v>510.88802681049901</v>
      </c>
      <c r="H33" s="18" t="str">
        <f>IF(G33&lt;1,"no","yes")</f>
        <v>yes</v>
      </c>
      <c r="I33" s="16">
        <v>795.68374404839869</v>
      </c>
      <c r="J33" s="18" t="str">
        <f>IF(I33&lt;1,"no","yes")</f>
        <v>yes</v>
      </c>
      <c r="K33" s="16">
        <v>702.65214273331139</v>
      </c>
      <c r="L33" s="18" t="str">
        <f>IF(K33&lt;1,"no","yes")</f>
        <v>yes</v>
      </c>
      <c r="N33" s="18"/>
    </row>
    <row r="34" spans="1:14" x14ac:dyDescent="0.15">
      <c r="A34" s="19" t="s">
        <v>97</v>
      </c>
      <c r="B34" s="1"/>
      <c r="C34" s="2"/>
      <c r="D34" s="2"/>
      <c r="E34" s="17"/>
      <c r="H34" s="18"/>
      <c r="J34" s="18"/>
      <c r="L34" s="18"/>
      <c r="N34" s="18"/>
    </row>
    <row r="35" spans="1:14" x14ac:dyDescent="0.15">
      <c r="A35" s="16" t="s">
        <v>100</v>
      </c>
      <c r="B35" s="1" t="s">
        <v>494</v>
      </c>
      <c r="C35" s="2" t="s">
        <v>37</v>
      </c>
      <c r="D35" s="2">
        <v>16</v>
      </c>
      <c r="E35" s="17">
        <v>89.538221300000004</v>
      </c>
      <c r="F35" s="18" t="str">
        <f>IF(E35&lt;1,"no","yes")</f>
        <v>yes</v>
      </c>
      <c r="G35" s="16">
        <v>32.9382565916871</v>
      </c>
      <c r="H35" s="18" t="str">
        <f>IF(G35&lt;1,"no","yes")</f>
        <v>yes</v>
      </c>
      <c r="I35" s="16">
        <v>20.630565923991217</v>
      </c>
      <c r="J35" s="18" t="str">
        <f>IF(I35&lt;1,"no","yes")</f>
        <v>yes</v>
      </c>
      <c r="K35" s="16">
        <v>35.159715173965658</v>
      </c>
      <c r="L35" s="18" t="str">
        <f>IF(K35&lt;1,"no","yes")</f>
        <v>yes</v>
      </c>
      <c r="N35" s="18"/>
    </row>
    <row r="36" spans="1:14" x14ac:dyDescent="0.15">
      <c r="A36" s="16" t="s">
        <v>102</v>
      </c>
      <c r="B36" s="1" t="s">
        <v>495</v>
      </c>
      <c r="C36" s="2" t="s">
        <v>104</v>
      </c>
      <c r="D36" s="2">
        <v>61</v>
      </c>
      <c r="E36" s="17">
        <v>325.22421100000003</v>
      </c>
      <c r="F36" s="18" t="str">
        <f>IF(E36&lt;1,"no","yes")</f>
        <v>yes</v>
      </c>
      <c r="G36" s="16">
        <v>1360.1152975312755</v>
      </c>
      <c r="H36" s="18" t="str">
        <f>IF(G36&lt;1,"no","yes")</f>
        <v>yes</v>
      </c>
      <c r="I36" s="16">
        <v>1644.6592341457899</v>
      </c>
      <c r="J36" s="18" t="str">
        <f>IF(I36&lt;1,"no","yes")</f>
        <v>yes</v>
      </c>
      <c r="K36" s="16">
        <v>956.09083669056429</v>
      </c>
      <c r="L36" s="18" t="str">
        <f>IF(K36&lt;1,"no","yes")</f>
        <v>yes</v>
      </c>
      <c r="N36" s="18"/>
    </row>
    <row r="37" spans="1:14" x14ac:dyDescent="0.15">
      <c r="A37" s="16" t="s">
        <v>105</v>
      </c>
      <c r="B37" s="1" t="s">
        <v>496</v>
      </c>
      <c r="C37" s="2" t="s">
        <v>497</v>
      </c>
      <c r="D37" s="2">
        <v>122</v>
      </c>
      <c r="E37" s="17">
        <v>0</v>
      </c>
      <c r="F37" s="18" t="str">
        <f>IF(E37&lt;1,"no","yes")</f>
        <v>no</v>
      </c>
      <c r="G37" s="16">
        <v>46.530232090176334</v>
      </c>
      <c r="H37" s="18" t="str">
        <f>IF(G37&lt;1,"no","yes")</f>
        <v>yes</v>
      </c>
      <c r="I37" s="16">
        <v>67.150659136415868</v>
      </c>
      <c r="J37" s="18" t="str">
        <f>IF(I37&lt;1,"no","yes")</f>
        <v>yes</v>
      </c>
      <c r="K37" s="16">
        <v>85.059840488183468</v>
      </c>
      <c r="L37" s="18" t="str">
        <f>IF(K37&lt;1,"no","yes")</f>
        <v>yes</v>
      </c>
      <c r="N37" s="18"/>
    </row>
    <row r="38" spans="1:14" x14ac:dyDescent="0.15">
      <c r="A38" s="19" t="s">
        <v>108</v>
      </c>
      <c r="B38" s="1"/>
      <c r="C38" s="2"/>
      <c r="D38" s="2"/>
      <c r="E38" s="17"/>
      <c r="H38" s="18"/>
      <c r="J38" s="18"/>
      <c r="L38" s="18"/>
      <c r="N38" s="18"/>
    </row>
    <row r="39" spans="1:14" x14ac:dyDescent="0.15">
      <c r="A39" s="16" t="s">
        <v>109</v>
      </c>
      <c r="B39" s="1" t="s">
        <v>498</v>
      </c>
      <c r="C39" s="2" t="s">
        <v>111</v>
      </c>
      <c r="D39" s="2">
        <v>61</v>
      </c>
      <c r="E39" s="17">
        <v>822.01165200000003</v>
      </c>
      <c r="F39" s="18" t="str">
        <f>IF(E39&lt;1,"no","yes")</f>
        <v>yes</v>
      </c>
      <c r="G39" s="16">
        <v>1925.8401406713735</v>
      </c>
      <c r="H39" s="18" t="str">
        <f>IF(G39&lt;1,"no","yes")</f>
        <v>yes</v>
      </c>
      <c r="I39" s="16">
        <v>1117.2044822000566</v>
      </c>
      <c r="J39" s="18" t="str">
        <f>IF(I39&lt;1,"no","yes")</f>
        <v>yes</v>
      </c>
      <c r="K39" s="16">
        <v>1299.0135778132233</v>
      </c>
      <c r="L39" s="18" t="str">
        <f>IF(K39&lt;1,"no","yes")</f>
        <v>yes</v>
      </c>
      <c r="N39" s="18"/>
    </row>
    <row r="40" spans="1:14" x14ac:dyDescent="0.15">
      <c r="A40" s="20" t="s">
        <v>112</v>
      </c>
      <c r="B40" s="1" t="s">
        <v>499</v>
      </c>
      <c r="C40" s="2" t="s">
        <v>500</v>
      </c>
      <c r="D40" s="2">
        <v>123</v>
      </c>
      <c r="E40" s="17">
        <v>0</v>
      </c>
      <c r="F40" s="18" t="str">
        <f>IF(E40&lt;1,"no","yes")</f>
        <v>no</v>
      </c>
      <c r="G40" s="16">
        <v>0</v>
      </c>
      <c r="H40" s="18" t="str">
        <f>IF(G40&lt;1,"no","yes")</f>
        <v>no</v>
      </c>
      <c r="I40" s="16">
        <v>2.7101169714432998</v>
      </c>
      <c r="J40" s="18" t="str">
        <f>IF(I40&lt;1,"no","yes")</f>
        <v>yes</v>
      </c>
      <c r="K40" s="16">
        <v>0.84527191649403066</v>
      </c>
      <c r="L40" s="18" t="str">
        <f>IF(K40&lt;1,"no","yes")</f>
        <v>no</v>
      </c>
      <c r="N40" s="18"/>
    </row>
    <row r="41" spans="1:14" x14ac:dyDescent="0.15">
      <c r="A41" s="16" t="s">
        <v>115</v>
      </c>
      <c r="B41" s="1" t="s">
        <v>501</v>
      </c>
      <c r="C41" s="2" t="s">
        <v>117</v>
      </c>
      <c r="D41" s="2">
        <v>61</v>
      </c>
      <c r="E41" s="17">
        <v>518.99499300000002</v>
      </c>
      <c r="F41" s="18" t="str">
        <f>IF(E41&lt;1,"no","yes")</f>
        <v>yes</v>
      </c>
      <c r="G41" s="16">
        <v>685.47165880925752</v>
      </c>
      <c r="H41" s="18" t="str">
        <f>IF(G41&lt;1,"no","yes")</f>
        <v>yes</v>
      </c>
      <c r="I41" s="16">
        <v>977.27814149604876</v>
      </c>
      <c r="J41" s="18" t="str">
        <f>IF(I41&lt;1,"no","yes")</f>
        <v>yes</v>
      </c>
      <c r="K41" s="16">
        <v>938.01089969042096</v>
      </c>
      <c r="L41" s="18" t="str">
        <f>IF(K41&lt;1,"no","yes")</f>
        <v>yes</v>
      </c>
      <c r="N41" s="18"/>
    </row>
    <row r="42" spans="1:14" x14ac:dyDescent="0.15">
      <c r="A42" s="16" t="s">
        <v>118</v>
      </c>
      <c r="B42" s="1" t="s">
        <v>502</v>
      </c>
      <c r="C42" s="2" t="s">
        <v>120</v>
      </c>
      <c r="D42" s="2">
        <v>60</v>
      </c>
      <c r="E42" s="17">
        <v>378.255494</v>
      </c>
      <c r="F42" s="18" t="str">
        <f>IF(E42&lt;1,"no","yes")</f>
        <v>yes</v>
      </c>
      <c r="G42" s="16">
        <v>1886.4579955426998</v>
      </c>
      <c r="H42" s="18" t="str">
        <f>IF(G42&lt;1,"no","yes")</f>
        <v>yes</v>
      </c>
      <c r="I42" s="16">
        <v>2057.3029403042469</v>
      </c>
      <c r="J42" s="18" t="str">
        <f>IF(I42&lt;1,"no","yes")</f>
        <v>yes</v>
      </c>
      <c r="K42" s="16">
        <v>1589.7114867357898</v>
      </c>
      <c r="L42" s="18" t="str">
        <f>IF(K42&lt;1,"no","yes")</f>
        <v>yes</v>
      </c>
      <c r="N42" s="18"/>
    </row>
    <row r="43" spans="1:14" x14ac:dyDescent="0.15">
      <c r="A43" s="19" t="s">
        <v>121</v>
      </c>
      <c r="B43" s="1"/>
      <c r="C43" s="2"/>
      <c r="D43" s="2"/>
      <c r="E43" s="17"/>
      <c r="H43" s="18"/>
      <c r="J43" s="18"/>
      <c r="L43" s="18"/>
      <c r="N43" s="18"/>
    </row>
    <row r="44" spans="1:14" x14ac:dyDescent="0.15">
      <c r="A44" s="16" t="s">
        <v>122</v>
      </c>
      <c r="B44" s="1" t="s">
        <v>503</v>
      </c>
      <c r="C44" s="2" t="s">
        <v>504</v>
      </c>
      <c r="D44" s="2">
        <v>43</v>
      </c>
      <c r="E44" s="17">
        <v>54.675374599999998</v>
      </c>
      <c r="F44" s="18" t="str">
        <f>IF(E44&lt;1,"no","yes")</f>
        <v>yes</v>
      </c>
      <c r="G44" s="16">
        <v>298.94589961853904</v>
      </c>
      <c r="H44" s="18" t="str">
        <f>IF(G44&lt;1,"no","yes")</f>
        <v>yes</v>
      </c>
      <c r="I44" s="16">
        <v>186.06883944982701</v>
      </c>
      <c r="J44" s="18" t="str">
        <f>IF(I44&lt;1,"no","yes")</f>
        <v>yes</v>
      </c>
      <c r="K44" s="16">
        <v>234.06479334371764</v>
      </c>
      <c r="L44" s="18" t="str">
        <f>IF(K44&lt;1,"no","yes")</f>
        <v>yes</v>
      </c>
      <c r="N44" s="18"/>
    </row>
    <row r="45" spans="1:14" x14ac:dyDescent="0.15">
      <c r="A45" s="16" t="s">
        <v>125</v>
      </c>
      <c r="B45" s="1" t="s">
        <v>505</v>
      </c>
      <c r="C45" s="2" t="s">
        <v>127</v>
      </c>
      <c r="D45" s="2">
        <v>61</v>
      </c>
      <c r="E45" s="17">
        <v>0</v>
      </c>
      <c r="F45" s="18" t="str">
        <f>IF(E45&lt;1,"no","yes")</f>
        <v>no</v>
      </c>
      <c r="G45" s="16">
        <v>1936.3972958825168</v>
      </c>
      <c r="H45" s="18" t="str">
        <f>IF(G45&lt;1,"no","yes")</f>
        <v>yes</v>
      </c>
      <c r="I45" s="16">
        <v>2417.4074206973469</v>
      </c>
      <c r="J45" s="18" t="str">
        <f>IF(I45&lt;1,"no","yes")</f>
        <v>yes</v>
      </c>
      <c r="K45" s="16">
        <v>2206.3197635409701</v>
      </c>
      <c r="L45" s="18" t="str">
        <f>IF(K45&lt;1,"no","yes")</f>
        <v>yes</v>
      </c>
      <c r="N45" s="18"/>
    </row>
    <row r="46" spans="1:14" x14ac:dyDescent="0.15">
      <c r="A46" s="19" t="s">
        <v>128</v>
      </c>
      <c r="B46" s="1"/>
      <c r="C46" s="2"/>
      <c r="D46" s="2"/>
      <c r="E46" s="17"/>
      <c r="H46" s="18"/>
      <c r="J46" s="18"/>
      <c r="L46" s="18"/>
      <c r="N46" s="18"/>
    </row>
    <row r="47" spans="1:14" x14ac:dyDescent="0.15">
      <c r="A47" s="19" t="s">
        <v>130</v>
      </c>
      <c r="B47" s="1"/>
      <c r="C47" s="2"/>
      <c r="D47" s="2"/>
      <c r="E47" s="17"/>
      <c r="H47" s="18"/>
      <c r="J47" s="18"/>
      <c r="L47" s="18"/>
      <c r="N47" s="18"/>
    </row>
    <row r="48" spans="1:14" x14ac:dyDescent="0.15">
      <c r="A48" s="16" t="s">
        <v>132</v>
      </c>
      <c r="B48" s="1" t="s">
        <v>506</v>
      </c>
      <c r="C48" s="2" t="s">
        <v>134</v>
      </c>
      <c r="D48" s="2">
        <v>56</v>
      </c>
      <c r="E48" s="17">
        <v>0</v>
      </c>
      <c r="F48" s="18" t="str">
        <f>IF(E48&lt;1,"no","yes")</f>
        <v>no</v>
      </c>
      <c r="G48" s="16">
        <v>43.64750757186173</v>
      </c>
      <c r="H48" s="18" t="str">
        <f>IF(G48&lt;1,"no","yes")</f>
        <v>yes</v>
      </c>
      <c r="I48" s="16">
        <v>153.08988661471267</v>
      </c>
      <c r="J48" s="18" t="str">
        <f>IF(I48&lt;1,"no","yes")</f>
        <v>yes</v>
      </c>
      <c r="K48" s="16">
        <v>171.29857172635434</v>
      </c>
      <c r="L48" s="18" t="str">
        <f>IF(K48&lt;1,"no","yes")</f>
        <v>yes</v>
      </c>
      <c r="N48" s="18"/>
    </row>
    <row r="49" spans="1:14" x14ac:dyDescent="0.15">
      <c r="A49" s="16" t="s">
        <v>135</v>
      </c>
      <c r="B49" s="1" t="s">
        <v>507</v>
      </c>
      <c r="C49" s="2" t="s">
        <v>508</v>
      </c>
      <c r="D49" s="2">
        <v>60</v>
      </c>
      <c r="E49" s="17">
        <v>0</v>
      </c>
      <c r="F49" s="18" t="str">
        <f>IF(E49&lt;1,"no","yes")</f>
        <v>no</v>
      </c>
      <c r="G49" s="16">
        <v>30.819717798031103</v>
      </c>
      <c r="H49" s="18" t="str">
        <f>IF(G49&lt;1,"no","yes")</f>
        <v>yes</v>
      </c>
      <c r="I49" s="16">
        <v>41.624091367630463</v>
      </c>
      <c r="J49" s="18" t="str">
        <f>IF(I49&lt;1,"no","yes")</f>
        <v>yes</v>
      </c>
      <c r="K49" s="16">
        <v>45.995642964309468</v>
      </c>
      <c r="L49" s="18" t="str">
        <f>IF(K49&lt;1,"no","yes")</f>
        <v>yes</v>
      </c>
      <c r="N49" s="18"/>
    </row>
    <row r="50" spans="1:14" x14ac:dyDescent="0.15">
      <c r="A50" s="16" t="s">
        <v>138</v>
      </c>
      <c r="B50" s="1" t="s">
        <v>509</v>
      </c>
      <c r="C50" s="2" t="s">
        <v>140</v>
      </c>
      <c r="D50" s="2">
        <v>60</v>
      </c>
      <c r="E50" s="17">
        <v>2596.37021</v>
      </c>
      <c r="F50" s="18" t="str">
        <f>IF(E50&lt;1,"no","yes")</f>
        <v>yes</v>
      </c>
      <c r="G50" s="16">
        <v>1689.6256052940651</v>
      </c>
      <c r="H50" s="18" t="str">
        <f>IF(G50&lt;1,"no","yes")</f>
        <v>yes</v>
      </c>
      <c r="I50" s="16">
        <v>2723.9721349185534</v>
      </c>
      <c r="J50" s="18" t="str">
        <f>IF(I50&lt;1,"no","yes")</f>
        <v>yes</v>
      </c>
      <c r="K50" s="16">
        <v>2661.2411397826536</v>
      </c>
      <c r="L50" s="18" t="str">
        <f>IF(K50&lt;1,"no","yes")</f>
        <v>yes</v>
      </c>
      <c r="N50" s="18"/>
    </row>
    <row r="51" spans="1:14" x14ac:dyDescent="0.15">
      <c r="A51" s="16" t="s">
        <v>141</v>
      </c>
      <c r="B51" s="1" t="s">
        <v>510</v>
      </c>
      <c r="C51" s="2" t="s">
        <v>143</v>
      </c>
      <c r="D51" s="2">
        <v>67</v>
      </c>
      <c r="E51" s="17">
        <v>0</v>
      </c>
      <c r="F51" s="18" t="str">
        <f>IF(E51&lt;1,"no","yes")</f>
        <v>no</v>
      </c>
      <c r="G51" s="16">
        <v>179.65928320422799</v>
      </c>
      <c r="H51" s="18" t="str">
        <f>IF(G51&lt;1,"no","yes")</f>
        <v>yes</v>
      </c>
      <c r="I51" s="16">
        <v>95.52316950122308</v>
      </c>
      <c r="J51" s="18" t="str">
        <f>IF(I51&lt;1,"no","yes")</f>
        <v>yes</v>
      </c>
      <c r="K51" s="16">
        <v>138.19885486731732</v>
      </c>
      <c r="L51" s="18" t="str">
        <f>IF(K51&lt;1,"no","yes")</f>
        <v>yes</v>
      </c>
      <c r="N51" s="18"/>
    </row>
    <row r="52" spans="1:14" x14ac:dyDescent="0.15">
      <c r="A52" s="19" t="s">
        <v>144</v>
      </c>
      <c r="B52" s="1"/>
      <c r="C52" s="2"/>
      <c r="D52" s="2"/>
      <c r="E52" s="17"/>
      <c r="H52" s="18"/>
      <c r="J52" s="18"/>
      <c r="L52" s="18"/>
      <c r="N52" s="18"/>
    </row>
    <row r="53" spans="1:14" x14ac:dyDescent="0.15">
      <c r="A53" s="16" t="s">
        <v>147</v>
      </c>
      <c r="B53" s="1" t="s">
        <v>511</v>
      </c>
      <c r="C53" s="2" t="s">
        <v>512</v>
      </c>
      <c r="D53" s="2">
        <v>58</v>
      </c>
      <c r="E53" s="17">
        <v>73.404419899999994</v>
      </c>
      <c r="F53" s="18" t="str">
        <f t="shared" ref="F53:L66" si="2">IF(E53&lt;1,"no","yes")</f>
        <v>yes</v>
      </c>
      <c r="G53" s="16">
        <v>476.73065239226003</v>
      </c>
      <c r="H53" s="18" t="str">
        <f t="shared" si="2"/>
        <v>yes</v>
      </c>
      <c r="I53" s="16">
        <v>363.44688862467501</v>
      </c>
      <c r="J53" s="18" t="str">
        <f t="shared" si="2"/>
        <v>yes</v>
      </c>
      <c r="K53" s="16">
        <v>402.72215084586469</v>
      </c>
      <c r="L53" s="18" t="str">
        <f t="shared" si="2"/>
        <v>yes</v>
      </c>
      <c r="N53" s="18"/>
    </row>
    <row r="54" spans="1:14" x14ac:dyDescent="0.15">
      <c r="A54" s="16" t="s">
        <v>150</v>
      </c>
      <c r="B54" s="1" t="s">
        <v>513</v>
      </c>
      <c r="C54" s="2" t="s">
        <v>514</v>
      </c>
      <c r="D54" s="2">
        <v>32</v>
      </c>
      <c r="E54" s="17">
        <v>0</v>
      </c>
      <c r="F54" s="18" t="str">
        <f t="shared" si="2"/>
        <v>no</v>
      </c>
      <c r="G54" s="16">
        <v>3.8354570317020333</v>
      </c>
      <c r="H54" s="18" t="str">
        <f t="shared" si="2"/>
        <v>yes</v>
      </c>
      <c r="I54" s="16">
        <v>2.857345153024017</v>
      </c>
      <c r="J54" s="18" t="str">
        <f t="shared" si="2"/>
        <v>yes</v>
      </c>
      <c r="K54" s="16">
        <v>2.6232741927836298</v>
      </c>
      <c r="L54" s="18" t="str">
        <f t="shared" si="2"/>
        <v>yes</v>
      </c>
      <c r="N54" s="18"/>
    </row>
    <row r="55" spans="1:14" x14ac:dyDescent="0.15">
      <c r="A55" s="16" t="s">
        <v>153</v>
      </c>
      <c r="B55" s="1" t="s">
        <v>515</v>
      </c>
      <c r="C55" s="2" t="s">
        <v>516</v>
      </c>
      <c r="D55" s="2">
        <v>124</v>
      </c>
      <c r="E55" s="17">
        <v>2522.6575499999999</v>
      </c>
      <c r="F55" s="18" t="str">
        <f t="shared" si="2"/>
        <v>yes</v>
      </c>
      <c r="G55" s="16">
        <v>4783.6567023984398</v>
      </c>
      <c r="H55" s="18" t="str">
        <f t="shared" si="2"/>
        <v>yes</v>
      </c>
      <c r="I55" s="16">
        <v>7723.8950777317468</v>
      </c>
      <c r="J55" s="18" t="str">
        <f t="shared" si="2"/>
        <v>yes</v>
      </c>
      <c r="K55" s="16">
        <v>4759.8629400624231</v>
      </c>
      <c r="L55" s="18" t="str">
        <f t="shared" si="2"/>
        <v>yes</v>
      </c>
      <c r="N55" s="18"/>
    </row>
    <row r="56" spans="1:14" x14ac:dyDescent="0.15">
      <c r="A56" s="16" t="s">
        <v>156</v>
      </c>
      <c r="B56" s="1" t="s">
        <v>517</v>
      </c>
      <c r="C56" s="2" t="s">
        <v>518</v>
      </c>
      <c r="D56" s="2">
        <v>61</v>
      </c>
      <c r="E56" s="17">
        <v>155.48680300000001</v>
      </c>
      <c r="F56" s="18" t="str">
        <f t="shared" si="2"/>
        <v>yes</v>
      </c>
      <c r="G56" s="16">
        <v>970.71210832360964</v>
      </c>
      <c r="H56" s="18" t="str">
        <f t="shared" si="2"/>
        <v>yes</v>
      </c>
      <c r="I56" s="16">
        <v>1107.3533044075616</v>
      </c>
      <c r="J56" s="18" t="str">
        <f t="shared" si="2"/>
        <v>yes</v>
      </c>
      <c r="K56" s="16">
        <v>1127.7309503950601</v>
      </c>
      <c r="L56" s="18" t="str">
        <f t="shared" si="2"/>
        <v>yes</v>
      </c>
      <c r="N56" s="18"/>
    </row>
    <row r="57" spans="1:14" x14ac:dyDescent="0.15">
      <c r="A57" s="16" t="s">
        <v>159</v>
      </c>
      <c r="B57" s="1" t="s">
        <v>519</v>
      </c>
      <c r="C57" s="2" t="s">
        <v>161</v>
      </c>
      <c r="D57" s="2">
        <v>60</v>
      </c>
      <c r="E57" s="17">
        <v>49.479578500000002</v>
      </c>
      <c r="F57" s="18" t="str">
        <f t="shared" si="2"/>
        <v>yes</v>
      </c>
      <c r="G57" s="16">
        <v>139.2417346126467</v>
      </c>
      <c r="H57" s="18" t="str">
        <f t="shared" si="2"/>
        <v>yes</v>
      </c>
      <c r="I57" s="16">
        <v>140.50491569179766</v>
      </c>
      <c r="J57" s="18" t="str">
        <f t="shared" si="2"/>
        <v>yes</v>
      </c>
      <c r="K57" s="16">
        <v>152.51608391115235</v>
      </c>
      <c r="L57" s="18" t="str">
        <f t="shared" si="2"/>
        <v>yes</v>
      </c>
      <c r="N57" s="18"/>
    </row>
    <row r="58" spans="1:14" x14ac:dyDescent="0.15">
      <c r="A58" s="16" t="s">
        <v>162</v>
      </c>
      <c r="B58" s="1" t="s">
        <v>520</v>
      </c>
      <c r="C58" s="2" t="s">
        <v>164</v>
      </c>
      <c r="D58" s="2">
        <v>64</v>
      </c>
      <c r="E58" s="17">
        <v>10.267786299999999</v>
      </c>
      <c r="F58" s="18" t="str">
        <f t="shared" si="2"/>
        <v>yes</v>
      </c>
      <c r="G58" s="16">
        <v>134.94352496507213</v>
      </c>
      <c r="H58" s="18" t="str">
        <f t="shared" si="2"/>
        <v>yes</v>
      </c>
      <c r="I58" s="16">
        <v>123.270898144393</v>
      </c>
      <c r="J58" s="18" t="str">
        <f t="shared" si="2"/>
        <v>yes</v>
      </c>
      <c r="K58" s="16">
        <v>147.22822523166334</v>
      </c>
      <c r="L58" s="18" t="str">
        <f t="shared" si="2"/>
        <v>yes</v>
      </c>
      <c r="N58" s="18"/>
    </row>
    <row r="59" spans="1:14" x14ac:dyDescent="0.15">
      <c r="A59" s="16" t="s">
        <v>165</v>
      </c>
      <c r="B59" s="1" t="s">
        <v>521</v>
      </c>
      <c r="C59" s="2" t="s">
        <v>167</v>
      </c>
      <c r="D59" s="2">
        <v>60</v>
      </c>
      <c r="E59" s="17">
        <v>331.84914800000001</v>
      </c>
      <c r="F59" s="18" t="str">
        <f t="shared" si="2"/>
        <v>yes</v>
      </c>
      <c r="G59" s="16">
        <v>829.38337660374407</v>
      </c>
      <c r="H59" s="18" t="str">
        <f t="shared" si="2"/>
        <v>yes</v>
      </c>
      <c r="I59" s="16">
        <v>763.85192358808899</v>
      </c>
      <c r="J59" s="18" t="str">
        <f t="shared" si="2"/>
        <v>yes</v>
      </c>
      <c r="K59" s="16">
        <v>832.75878732092167</v>
      </c>
      <c r="L59" s="18" t="str">
        <f t="shared" si="2"/>
        <v>yes</v>
      </c>
      <c r="N59" s="18"/>
    </row>
    <row r="60" spans="1:14" x14ac:dyDescent="0.15">
      <c r="A60" s="16" t="s">
        <v>168</v>
      </c>
      <c r="B60" s="1" t="s">
        <v>522</v>
      </c>
      <c r="C60" s="2" t="s">
        <v>170</v>
      </c>
      <c r="D60" s="2">
        <v>60</v>
      </c>
      <c r="E60" s="17">
        <v>1298.09059</v>
      </c>
      <c r="F60" s="18" t="str">
        <f t="shared" si="2"/>
        <v>yes</v>
      </c>
      <c r="G60" s="16">
        <v>1850.9739537058633</v>
      </c>
      <c r="H60" s="18" t="str">
        <f t="shared" si="2"/>
        <v>yes</v>
      </c>
      <c r="I60" s="16">
        <v>1861.8437911607869</v>
      </c>
      <c r="J60" s="18" t="str">
        <f t="shared" si="2"/>
        <v>yes</v>
      </c>
      <c r="K60" s="16">
        <v>1711.6569367892234</v>
      </c>
      <c r="L60" s="18" t="str">
        <f t="shared" si="2"/>
        <v>yes</v>
      </c>
      <c r="N60" s="18"/>
    </row>
    <row r="61" spans="1:14" x14ac:dyDescent="0.15">
      <c r="A61" s="16" t="s">
        <v>171</v>
      </c>
      <c r="B61" s="1" t="s">
        <v>523</v>
      </c>
      <c r="C61" s="2" t="s">
        <v>524</v>
      </c>
      <c r="D61" s="2">
        <v>121</v>
      </c>
      <c r="E61" s="17">
        <v>0</v>
      </c>
      <c r="F61" s="18" t="str">
        <f t="shared" si="2"/>
        <v>no</v>
      </c>
      <c r="G61" s="16">
        <v>102.21723830048929</v>
      </c>
      <c r="H61" s="18" t="str">
        <f t="shared" si="2"/>
        <v>yes</v>
      </c>
      <c r="I61" s="16">
        <v>411.6198624202907</v>
      </c>
      <c r="J61" s="18" t="str">
        <f t="shared" si="2"/>
        <v>yes</v>
      </c>
      <c r="K61" s="16">
        <v>156.63964644441452</v>
      </c>
      <c r="L61" s="18" t="str">
        <f t="shared" si="2"/>
        <v>yes</v>
      </c>
      <c r="N61" s="18"/>
    </row>
    <row r="62" spans="1:14" x14ac:dyDescent="0.15">
      <c r="A62" s="16" t="s">
        <v>174</v>
      </c>
      <c r="B62" s="1" t="s">
        <v>525</v>
      </c>
      <c r="C62" s="2" t="s">
        <v>526</v>
      </c>
      <c r="D62" s="2">
        <v>60</v>
      </c>
      <c r="E62" s="17">
        <v>36.074190299999998</v>
      </c>
      <c r="F62" s="18" t="str">
        <f t="shared" si="2"/>
        <v>yes</v>
      </c>
      <c r="G62" s="16">
        <v>222.92031598309165</v>
      </c>
      <c r="H62" s="18" t="str">
        <f t="shared" si="2"/>
        <v>yes</v>
      </c>
      <c r="I62" s="16">
        <v>363.8713977948467</v>
      </c>
      <c r="J62" s="18" t="str">
        <f t="shared" si="2"/>
        <v>yes</v>
      </c>
      <c r="K62" s="16">
        <v>467.29258013753434</v>
      </c>
      <c r="L62" s="18" t="str">
        <f t="shared" si="2"/>
        <v>yes</v>
      </c>
      <c r="N62" s="18"/>
    </row>
    <row r="63" spans="1:14" x14ac:dyDescent="0.15">
      <c r="A63" s="16" t="s">
        <v>177</v>
      </c>
      <c r="B63" s="1" t="s">
        <v>467</v>
      </c>
      <c r="C63" s="2" t="s">
        <v>468</v>
      </c>
      <c r="D63" s="2">
        <v>282</v>
      </c>
      <c r="E63" s="17">
        <v>37.9859121</v>
      </c>
      <c r="F63" s="18" t="str">
        <f t="shared" si="2"/>
        <v>yes</v>
      </c>
      <c r="G63" s="16">
        <v>77.640803944284201</v>
      </c>
      <c r="H63" s="18" t="str">
        <f t="shared" si="2"/>
        <v>yes</v>
      </c>
      <c r="I63" s="16">
        <v>33.422805532970663</v>
      </c>
      <c r="J63" s="18" t="str">
        <f t="shared" si="2"/>
        <v>yes</v>
      </c>
      <c r="K63" s="16">
        <v>17.250805462511266</v>
      </c>
      <c r="L63" s="18" t="str">
        <f t="shared" si="2"/>
        <v>yes</v>
      </c>
      <c r="N63" s="18"/>
    </row>
    <row r="64" spans="1:14" x14ac:dyDescent="0.15">
      <c r="A64" s="16" t="s">
        <v>178</v>
      </c>
      <c r="B64" s="1" t="s">
        <v>527</v>
      </c>
      <c r="C64" s="2" t="s">
        <v>528</v>
      </c>
      <c r="D64" s="2">
        <v>57</v>
      </c>
      <c r="E64" s="17">
        <v>1968.29279</v>
      </c>
      <c r="F64" s="18" t="str">
        <f t="shared" si="2"/>
        <v>yes</v>
      </c>
      <c r="G64" s="16">
        <v>2382.4641129066167</v>
      </c>
      <c r="H64" s="18" t="str">
        <f t="shared" si="2"/>
        <v>yes</v>
      </c>
      <c r="I64" s="16">
        <v>2243.3599929958032</v>
      </c>
      <c r="J64" s="18" t="str">
        <f t="shared" si="2"/>
        <v>yes</v>
      </c>
      <c r="K64" s="16">
        <v>3307.0686536934895</v>
      </c>
      <c r="L64" s="18" t="str">
        <f t="shared" si="2"/>
        <v>yes</v>
      </c>
      <c r="N64" s="18"/>
    </row>
    <row r="65" spans="1:14" x14ac:dyDescent="0.15">
      <c r="A65" s="16" t="s">
        <v>181</v>
      </c>
      <c r="B65" s="1" t="s">
        <v>529</v>
      </c>
      <c r="C65" s="2" t="s">
        <v>530</v>
      </c>
      <c r="D65" s="2">
        <v>61</v>
      </c>
      <c r="E65" s="17">
        <v>1005.0877400000001</v>
      </c>
      <c r="F65" s="18" t="str">
        <f t="shared" si="2"/>
        <v>yes</v>
      </c>
      <c r="G65" s="16">
        <v>436.3292777174143</v>
      </c>
      <c r="H65" s="18" t="str">
        <f t="shared" si="2"/>
        <v>yes</v>
      </c>
      <c r="I65" s="16">
        <v>467.87621759714938</v>
      </c>
      <c r="J65" s="18" t="str">
        <f t="shared" si="2"/>
        <v>yes</v>
      </c>
      <c r="K65" s="16">
        <v>605.41965402509732</v>
      </c>
      <c r="L65" s="18" t="str">
        <f t="shared" si="2"/>
        <v>yes</v>
      </c>
      <c r="N65" s="18"/>
    </row>
    <row r="66" spans="1:14" x14ac:dyDescent="0.15">
      <c r="A66" s="16" t="s">
        <v>184</v>
      </c>
      <c r="B66" s="1" t="s">
        <v>531</v>
      </c>
      <c r="C66" s="2" t="s">
        <v>532</v>
      </c>
      <c r="D66" s="2">
        <v>61</v>
      </c>
      <c r="E66" s="17">
        <v>0</v>
      </c>
      <c r="F66" s="18" t="str">
        <f t="shared" si="2"/>
        <v>no</v>
      </c>
      <c r="G66" s="16">
        <v>431.65504891417004</v>
      </c>
      <c r="H66" s="18" t="str">
        <f t="shared" si="2"/>
        <v>yes</v>
      </c>
      <c r="I66" s="16">
        <v>263.49219705441266</v>
      </c>
      <c r="J66" s="18" t="str">
        <f t="shared" si="2"/>
        <v>yes</v>
      </c>
      <c r="K66" s="16">
        <v>338.28170841678337</v>
      </c>
      <c r="L66" s="18" t="str">
        <f t="shared" si="2"/>
        <v>yes</v>
      </c>
      <c r="N66" s="18"/>
    </row>
    <row r="67" spans="1:14" x14ac:dyDescent="0.15">
      <c r="A67" s="19" t="s">
        <v>187</v>
      </c>
      <c r="B67" s="1"/>
      <c r="C67" s="2"/>
      <c r="D67" s="2"/>
      <c r="E67" s="17"/>
      <c r="H67" s="18"/>
      <c r="J67" s="18"/>
      <c r="L67" s="18"/>
      <c r="N67" s="18"/>
    </row>
    <row r="68" spans="1:14" x14ac:dyDescent="0.15">
      <c r="A68" s="19" t="s">
        <v>188</v>
      </c>
      <c r="B68" s="1"/>
      <c r="C68" s="2"/>
      <c r="D68" s="2"/>
      <c r="E68" s="17"/>
      <c r="H68" s="18"/>
      <c r="J68" s="18"/>
      <c r="L68" s="18"/>
      <c r="N68" s="18"/>
    </row>
    <row r="69" spans="1:14" x14ac:dyDescent="0.15">
      <c r="A69" s="16" t="s">
        <v>189</v>
      </c>
      <c r="B69" s="1" t="s">
        <v>533</v>
      </c>
      <c r="C69" s="2" t="s">
        <v>37</v>
      </c>
      <c r="D69" s="2">
        <v>60</v>
      </c>
      <c r="E69" s="17">
        <v>0</v>
      </c>
      <c r="F69" s="18" t="str">
        <f t="shared" ref="F69:L77" si="3">IF(E69&lt;1,"no","yes")</f>
        <v>no</v>
      </c>
      <c r="G69" s="16">
        <v>9.4743758688425999</v>
      </c>
      <c r="H69" s="18" t="str">
        <f t="shared" si="3"/>
        <v>yes</v>
      </c>
      <c r="I69" s="16">
        <v>29.612324930494964</v>
      </c>
      <c r="J69" s="18" t="str">
        <f t="shared" si="3"/>
        <v>yes</v>
      </c>
      <c r="K69" s="16">
        <v>31.293822601212934</v>
      </c>
      <c r="L69" s="18" t="str">
        <f t="shared" si="3"/>
        <v>yes</v>
      </c>
      <c r="N69" s="18"/>
    </row>
    <row r="70" spans="1:14" x14ac:dyDescent="0.15">
      <c r="A70" s="16" t="s">
        <v>191</v>
      </c>
      <c r="B70" s="1" t="s">
        <v>534</v>
      </c>
      <c r="C70" s="2" t="s">
        <v>193</v>
      </c>
      <c r="D70" s="2">
        <v>61</v>
      </c>
      <c r="E70" s="17">
        <v>389.56204400000001</v>
      </c>
      <c r="F70" s="18" t="str">
        <f t="shared" si="3"/>
        <v>yes</v>
      </c>
      <c r="G70" s="16">
        <v>493.12602857339266</v>
      </c>
      <c r="H70" s="18" t="str">
        <f t="shared" si="3"/>
        <v>yes</v>
      </c>
      <c r="I70" s="16">
        <v>451.473173794307</v>
      </c>
      <c r="J70" s="18" t="str">
        <f t="shared" si="3"/>
        <v>yes</v>
      </c>
      <c r="K70" s="16">
        <v>647.65447970384105</v>
      </c>
      <c r="L70" s="18" t="str">
        <f t="shared" si="3"/>
        <v>yes</v>
      </c>
      <c r="N70" s="18"/>
    </row>
    <row r="71" spans="1:14" x14ac:dyDescent="0.15">
      <c r="A71" s="16" t="s">
        <v>194</v>
      </c>
      <c r="B71" s="1" t="s">
        <v>535</v>
      </c>
      <c r="C71" s="2" t="s">
        <v>196</v>
      </c>
      <c r="D71" s="2">
        <v>60</v>
      </c>
      <c r="E71" s="17">
        <v>144.51495199999999</v>
      </c>
      <c r="F71" s="18" t="str">
        <f t="shared" si="3"/>
        <v>yes</v>
      </c>
      <c r="G71" s="16">
        <v>113.23516812542233</v>
      </c>
      <c r="H71" s="18" t="str">
        <f t="shared" si="3"/>
        <v>yes</v>
      </c>
      <c r="I71" s="16">
        <v>156.56139112961066</v>
      </c>
      <c r="J71" s="18" t="str">
        <f t="shared" si="3"/>
        <v>yes</v>
      </c>
      <c r="K71" s="16">
        <v>162.67546605111121</v>
      </c>
      <c r="L71" s="18" t="str">
        <f t="shared" si="3"/>
        <v>yes</v>
      </c>
      <c r="N71" s="18"/>
    </row>
    <row r="72" spans="1:14" x14ac:dyDescent="0.15">
      <c r="A72" s="16" t="s">
        <v>197</v>
      </c>
      <c r="B72" s="1" t="s">
        <v>536</v>
      </c>
      <c r="C72" s="2" t="s">
        <v>537</v>
      </c>
      <c r="D72" s="2">
        <v>61</v>
      </c>
      <c r="E72" s="17">
        <v>306.799057</v>
      </c>
      <c r="F72" s="18" t="str">
        <f t="shared" si="3"/>
        <v>yes</v>
      </c>
      <c r="G72" s="16">
        <v>3260.9140338229136</v>
      </c>
      <c r="H72" s="18" t="str">
        <f t="shared" si="3"/>
        <v>yes</v>
      </c>
      <c r="I72" s="16">
        <v>3855.0141529790867</v>
      </c>
      <c r="J72" s="18" t="str">
        <f t="shared" si="3"/>
        <v>yes</v>
      </c>
      <c r="K72" s="16">
        <v>3411.9065207122935</v>
      </c>
      <c r="L72" s="18" t="str">
        <f t="shared" si="3"/>
        <v>yes</v>
      </c>
      <c r="N72" s="18"/>
    </row>
    <row r="73" spans="1:14" x14ac:dyDescent="0.15">
      <c r="A73" s="16" t="s">
        <v>200</v>
      </c>
      <c r="B73" s="1" t="s">
        <v>538</v>
      </c>
      <c r="C73" s="2" t="s">
        <v>202</v>
      </c>
      <c r="D73" s="2">
        <v>59</v>
      </c>
      <c r="E73" s="17">
        <v>0</v>
      </c>
      <c r="F73" s="18" t="str">
        <f t="shared" si="3"/>
        <v>no</v>
      </c>
      <c r="G73" s="16">
        <v>29.430108459320497</v>
      </c>
      <c r="H73" s="18" t="str">
        <f t="shared" si="3"/>
        <v>yes</v>
      </c>
      <c r="I73" s="16">
        <v>50.97669498461773</v>
      </c>
      <c r="J73" s="18" t="str">
        <f t="shared" si="3"/>
        <v>yes</v>
      </c>
      <c r="K73" s="16">
        <v>78.192686959029672</v>
      </c>
      <c r="L73" s="18" t="str">
        <f t="shared" si="3"/>
        <v>yes</v>
      </c>
      <c r="N73" s="18"/>
    </row>
    <row r="74" spans="1:14" x14ac:dyDescent="0.15">
      <c r="A74" s="16" t="s">
        <v>203</v>
      </c>
      <c r="B74" s="1" t="s">
        <v>539</v>
      </c>
      <c r="C74" s="2" t="s">
        <v>540</v>
      </c>
      <c r="D74" s="2">
        <v>62</v>
      </c>
      <c r="E74" s="17">
        <v>72.403450599999999</v>
      </c>
      <c r="F74" s="18" t="str">
        <f t="shared" si="3"/>
        <v>yes</v>
      </c>
      <c r="G74" s="16">
        <v>331.47127920143765</v>
      </c>
      <c r="H74" s="18" t="str">
        <f t="shared" si="3"/>
        <v>yes</v>
      </c>
      <c r="I74" s="16">
        <v>388.62235929467062</v>
      </c>
      <c r="J74" s="18" t="str">
        <f t="shared" si="3"/>
        <v>yes</v>
      </c>
      <c r="K74" s="16">
        <v>576.16122803130168</v>
      </c>
      <c r="L74" s="18" t="str">
        <f t="shared" si="3"/>
        <v>yes</v>
      </c>
      <c r="N74" s="18"/>
    </row>
    <row r="75" spans="1:14" x14ac:dyDescent="0.15">
      <c r="A75" s="16" t="s">
        <v>206</v>
      </c>
      <c r="B75" s="1" t="s">
        <v>541</v>
      </c>
      <c r="C75" s="2" t="s">
        <v>208</v>
      </c>
      <c r="D75" s="2">
        <v>59</v>
      </c>
      <c r="E75" s="17">
        <v>577.54229599999996</v>
      </c>
      <c r="F75" s="18" t="str">
        <f t="shared" si="3"/>
        <v>yes</v>
      </c>
      <c r="G75" s="16">
        <v>805.54023460951521</v>
      </c>
      <c r="H75" s="18" t="str">
        <f t="shared" si="3"/>
        <v>yes</v>
      </c>
      <c r="I75" s="16">
        <v>441.98565111909835</v>
      </c>
      <c r="J75" s="18" t="str">
        <f t="shared" si="3"/>
        <v>yes</v>
      </c>
      <c r="K75" s="16">
        <v>467.88446989154903</v>
      </c>
      <c r="L75" s="18" t="str">
        <f t="shared" si="3"/>
        <v>yes</v>
      </c>
      <c r="N75" s="18"/>
    </row>
    <row r="76" spans="1:14" x14ac:dyDescent="0.15">
      <c r="A76" s="16" t="s">
        <v>209</v>
      </c>
      <c r="B76" s="1" t="s">
        <v>542</v>
      </c>
      <c r="C76" s="2" t="s">
        <v>543</v>
      </c>
      <c r="D76" s="2">
        <v>46</v>
      </c>
      <c r="E76" s="17">
        <v>35902.581700000002</v>
      </c>
      <c r="F76" s="18" t="str">
        <f t="shared" si="3"/>
        <v>yes</v>
      </c>
      <c r="G76" s="16">
        <v>2011.4801665570346</v>
      </c>
      <c r="H76" s="18" t="str">
        <f t="shared" si="3"/>
        <v>yes</v>
      </c>
      <c r="I76" s="16">
        <v>219.80250842355431</v>
      </c>
      <c r="J76" s="18" t="str">
        <f t="shared" si="3"/>
        <v>yes</v>
      </c>
      <c r="K76" s="16">
        <v>282.35698050453334</v>
      </c>
      <c r="L76" s="18" t="str">
        <f t="shared" si="3"/>
        <v>yes</v>
      </c>
      <c r="N76" s="18"/>
    </row>
    <row r="77" spans="1:14" x14ac:dyDescent="0.15">
      <c r="A77" s="16" t="s">
        <v>212</v>
      </c>
      <c r="B77" s="1" t="s">
        <v>544</v>
      </c>
      <c r="C77" s="2" t="s">
        <v>545</v>
      </c>
      <c r="D77" s="2">
        <v>619</v>
      </c>
      <c r="E77" s="17">
        <v>0</v>
      </c>
      <c r="F77" s="18" t="str">
        <f t="shared" si="3"/>
        <v>no</v>
      </c>
      <c r="G77" s="16">
        <v>0</v>
      </c>
      <c r="H77" s="18" t="str">
        <f t="shared" si="3"/>
        <v>no</v>
      </c>
      <c r="I77" s="16">
        <v>10.563701990352534</v>
      </c>
      <c r="J77" s="18" t="str">
        <f t="shared" si="3"/>
        <v>yes</v>
      </c>
      <c r="K77" s="16">
        <v>9.4518511588611549</v>
      </c>
      <c r="L77" s="18" t="str">
        <f t="shared" si="3"/>
        <v>yes</v>
      </c>
      <c r="N77" s="18"/>
    </row>
    <row r="78" spans="1:14" x14ac:dyDescent="0.15">
      <c r="A78" s="19" t="s">
        <v>215</v>
      </c>
      <c r="B78" s="1"/>
      <c r="C78" s="2"/>
      <c r="D78" s="2"/>
      <c r="E78" s="17"/>
      <c r="H78" s="18"/>
      <c r="J78" s="18"/>
      <c r="L78" s="18"/>
      <c r="N78" s="18"/>
    </row>
    <row r="79" spans="1:14" x14ac:dyDescent="0.15">
      <c r="A79" s="16" t="s">
        <v>218</v>
      </c>
      <c r="B79" s="1" t="s">
        <v>546</v>
      </c>
      <c r="C79" s="2" t="s">
        <v>37</v>
      </c>
      <c r="D79" s="2">
        <v>44</v>
      </c>
      <c r="E79" s="17">
        <v>107.36478700000001</v>
      </c>
      <c r="F79" s="18" t="str">
        <f t="shared" ref="F79:L87" si="4">IF(E79&lt;1,"no","yes")</f>
        <v>yes</v>
      </c>
      <c r="G79" s="16">
        <v>202.30327180395662</v>
      </c>
      <c r="H79" s="18" t="str">
        <f t="shared" si="4"/>
        <v>yes</v>
      </c>
      <c r="I79" s="16">
        <v>282.55698443963735</v>
      </c>
      <c r="J79" s="18" t="str">
        <f t="shared" si="4"/>
        <v>yes</v>
      </c>
      <c r="K79" s="16">
        <v>292.41628795835703</v>
      </c>
      <c r="L79" s="18" t="str">
        <f t="shared" si="4"/>
        <v>yes</v>
      </c>
      <c r="N79" s="18"/>
    </row>
    <row r="80" spans="1:14" x14ac:dyDescent="0.15">
      <c r="A80" s="16" t="s">
        <v>221</v>
      </c>
      <c r="B80" s="1" t="s">
        <v>547</v>
      </c>
      <c r="C80" s="2" t="s">
        <v>223</v>
      </c>
      <c r="D80" s="2">
        <v>61</v>
      </c>
      <c r="E80" s="17">
        <v>407.55886900000002</v>
      </c>
      <c r="F80" s="18" t="str">
        <f t="shared" si="4"/>
        <v>yes</v>
      </c>
      <c r="G80" s="16">
        <v>1751.6726205724365</v>
      </c>
      <c r="H80" s="18" t="str">
        <f t="shared" si="4"/>
        <v>yes</v>
      </c>
      <c r="I80" s="16">
        <v>1499.6859464813499</v>
      </c>
      <c r="J80" s="18" t="str">
        <f t="shared" si="4"/>
        <v>yes</v>
      </c>
      <c r="K80" s="16">
        <v>1653.7385892075033</v>
      </c>
      <c r="L80" s="18" t="str">
        <f t="shared" si="4"/>
        <v>yes</v>
      </c>
      <c r="N80" s="18"/>
    </row>
    <row r="81" spans="1:14" x14ac:dyDescent="0.15">
      <c r="A81" s="16" t="s">
        <v>224</v>
      </c>
      <c r="B81" s="1" t="s">
        <v>548</v>
      </c>
      <c r="C81" s="2" t="s">
        <v>549</v>
      </c>
      <c r="D81" s="2">
        <v>38</v>
      </c>
      <c r="E81" s="17">
        <v>0</v>
      </c>
      <c r="F81" s="18" t="str">
        <f t="shared" si="4"/>
        <v>no</v>
      </c>
      <c r="G81" s="16">
        <v>65.450991942266398</v>
      </c>
      <c r="H81" s="18" t="str">
        <f t="shared" si="4"/>
        <v>yes</v>
      </c>
      <c r="I81" s="16">
        <v>45.416099973903464</v>
      </c>
      <c r="J81" s="18" t="str">
        <f t="shared" si="4"/>
        <v>yes</v>
      </c>
      <c r="K81" s="16">
        <v>79.28543630264663</v>
      </c>
      <c r="L81" s="18" t="str">
        <f t="shared" si="4"/>
        <v>yes</v>
      </c>
      <c r="N81" s="18"/>
    </row>
    <row r="82" spans="1:14" x14ac:dyDescent="0.15">
      <c r="A82" s="16" t="s">
        <v>227</v>
      </c>
      <c r="B82" s="1" t="s">
        <v>550</v>
      </c>
      <c r="C82" s="2" t="s">
        <v>551</v>
      </c>
      <c r="D82" s="2">
        <v>59</v>
      </c>
      <c r="E82" s="17">
        <v>862.36916399999996</v>
      </c>
      <c r="F82" s="18" t="str">
        <f t="shared" si="4"/>
        <v>yes</v>
      </c>
      <c r="G82" s="16">
        <v>2519.8574929683741</v>
      </c>
      <c r="H82" s="18" t="str">
        <f t="shared" si="4"/>
        <v>yes</v>
      </c>
      <c r="I82" s="16">
        <v>2040.9238476549199</v>
      </c>
      <c r="J82" s="18" t="str">
        <f t="shared" si="4"/>
        <v>yes</v>
      </c>
      <c r="K82" s="16">
        <v>1324.7178096179173</v>
      </c>
      <c r="L82" s="18" t="str">
        <f t="shared" si="4"/>
        <v>yes</v>
      </c>
      <c r="N82" s="18"/>
    </row>
    <row r="83" spans="1:14" x14ac:dyDescent="0.15">
      <c r="A83" s="16" t="s">
        <v>230</v>
      </c>
      <c r="B83" s="1" t="s">
        <v>552</v>
      </c>
      <c r="C83" s="2" t="s">
        <v>232</v>
      </c>
      <c r="D83" s="2">
        <v>62</v>
      </c>
      <c r="E83" s="17">
        <v>0</v>
      </c>
      <c r="F83" s="18" t="str">
        <f t="shared" si="4"/>
        <v>no</v>
      </c>
      <c r="G83" s="16">
        <v>31.895321394006601</v>
      </c>
      <c r="H83" s="18" t="str">
        <f t="shared" si="4"/>
        <v>yes</v>
      </c>
      <c r="I83" s="16">
        <v>120.03935988575734</v>
      </c>
      <c r="J83" s="18" t="str">
        <f t="shared" si="4"/>
        <v>yes</v>
      </c>
      <c r="K83" s="16">
        <v>86.683874538896006</v>
      </c>
      <c r="L83" s="18" t="str">
        <f t="shared" si="4"/>
        <v>yes</v>
      </c>
      <c r="N83" s="18"/>
    </row>
    <row r="84" spans="1:14" x14ac:dyDescent="0.15">
      <c r="A84" s="16" t="s">
        <v>233</v>
      </c>
      <c r="B84" s="1" t="s">
        <v>553</v>
      </c>
      <c r="C84" s="2" t="s">
        <v>554</v>
      </c>
      <c r="D84" s="2">
        <v>60</v>
      </c>
      <c r="E84" s="17">
        <v>59.559132599999998</v>
      </c>
      <c r="F84" s="18" t="str">
        <f t="shared" si="4"/>
        <v>yes</v>
      </c>
      <c r="G84" s="16">
        <v>618.32647976714691</v>
      </c>
      <c r="H84" s="18" t="str">
        <f t="shared" si="4"/>
        <v>yes</v>
      </c>
      <c r="I84" s="16">
        <v>422.17767395615834</v>
      </c>
      <c r="J84" s="18" t="str">
        <f t="shared" si="4"/>
        <v>yes</v>
      </c>
      <c r="K84" s="16">
        <v>454.54345289334429</v>
      </c>
      <c r="L84" s="18" t="str">
        <f t="shared" si="4"/>
        <v>yes</v>
      </c>
      <c r="N84" s="18"/>
    </row>
    <row r="85" spans="1:14" x14ac:dyDescent="0.15">
      <c r="A85" s="16" t="s">
        <v>236</v>
      </c>
      <c r="B85" s="1" t="s">
        <v>555</v>
      </c>
      <c r="C85" s="2" t="s">
        <v>37</v>
      </c>
      <c r="D85" s="2">
        <v>71</v>
      </c>
      <c r="E85" s="17">
        <v>0</v>
      </c>
      <c r="F85" s="18" t="str">
        <f t="shared" si="4"/>
        <v>no</v>
      </c>
      <c r="G85" s="16">
        <v>35.555855180906867</v>
      </c>
      <c r="H85" s="18" t="str">
        <f t="shared" si="4"/>
        <v>yes</v>
      </c>
      <c r="I85" s="16">
        <v>48.116012177914236</v>
      </c>
      <c r="J85" s="18" t="str">
        <f t="shared" si="4"/>
        <v>yes</v>
      </c>
      <c r="K85" s="16">
        <v>62.452436250453466</v>
      </c>
      <c r="L85" s="18" t="str">
        <f t="shared" si="4"/>
        <v>yes</v>
      </c>
      <c r="N85" s="18"/>
    </row>
    <row r="86" spans="1:14" x14ac:dyDescent="0.15">
      <c r="A86" s="16" t="s">
        <v>238</v>
      </c>
      <c r="B86" s="1" t="s">
        <v>556</v>
      </c>
      <c r="C86" s="2" t="s">
        <v>557</v>
      </c>
      <c r="D86" s="2">
        <v>61</v>
      </c>
      <c r="E86" s="17">
        <v>81.131201000000004</v>
      </c>
      <c r="F86" s="18" t="str">
        <f t="shared" si="4"/>
        <v>yes</v>
      </c>
      <c r="G86" s="16">
        <v>1176.3724741562969</v>
      </c>
      <c r="H86" s="18" t="str">
        <f t="shared" si="4"/>
        <v>yes</v>
      </c>
      <c r="I86" s="16">
        <v>1002.0387851259787</v>
      </c>
      <c r="J86" s="18" t="str">
        <f t="shared" si="4"/>
        <v>yes</v>
      </c>
      <c r="K86" s="16">
        <v>1436.7486772555367</v>
      </c>
      <c r="L86" s="18" t="str">
        <f t="shared" si="4"/>
        <v>yes</v>
      </c>
      <c r="N86" s="18"/>
    </row>
    <row r="87" spans="1:14" x14ac:dyDescent="0.15">
      <c r="A87" s="16" t="s">
        <v>241</v>
      </c>
      <c r="B87" s="1" t="s">
        <v>558</v>
      </c>
      <c r="C87" s="2" t="s">
        <v>243</v>
      </c>
      <c r="D87" s="2">
        <v>122</v>
      </c>
      <c r="E87" s="17">
        <v>0</v>
      </c>
      <c r="F87" s="18" t="str">
        <f t="shared" si="4"/>
        <v>no</v>
      </c>
      <c r="G87" s="16">
        <v>207.17480998470901</v>
      </c>
      <c r="H87" s="18" t="str">
        <f t="shared" si="4"/>
        <v>yes</v>
      </c>
      <c r="I87" s="16">
        <v>187.89269089816034</v>
      </c>
      <c r="J87" s="18" t="str">
        <f t="shared" si="4"/>
        <v>yes</v>
      </c>
      <c r="K87" s="16">
        <v>221.52030120002766</v>
      </c>
      <c r="L87" s="18" t="str">
        <f t="shared" si="4"/>
        <v>yes</v>
      </c>
      <c r="N87" s="18"/>
    </row>
    <row r="88" spans="1:14" x14ac:dyDescent="0.15">
      <c r="A88" s="19" t="s">
        <v>244</v>
      </c>
      <c r="B88" s="1"/>
      <c r="C88" s="2"/>
      <c r="D88" s="2"/>
      <c r="E88" s="17"/>
      <c r="H88" s="18"/>
      <c r="J88" s="18"/>
      <c r="L88" s="18"/>
      <c r="N88" s="18"/>
    </row>
    <row r="89" spans="1:14" x14ac:dyDescent="0.15">
      <c r="A89" s="19" t="s">
        <v>246</v>
      </c>
      <c r="B89" s="1"/>
      <c r="C89" s="2"/>
      <c r="D89" s="2"/>
      <c r="E89" s="17"/>
      <c r="H89" s="18"/>
      <c r="J89" s="18"/>
      <c r="L89" s="18"/>
      <c r="N89" s="18"/>
    </row>
    <row r="90" spans="1:14" x14ac:dyDescent="0.15">
      <c r="A90" s="16" t="s">
        <v>247</v>
      </c>
      <c r="B90" s="1" t="s">
        <v>559</v>
      </c>
      <c r="C90" s="2" t="s">
        <v>249</v>
      </c>
      <c r="D90" s="2">
        <v>61</v>
      </c>
      <c r="E90" s="17">
        <v>514.66943600000002</v>
      </c>
      <c r="F90" s="18" t="str">
        <f>IF(E90&lt;1,"no","yes")</f>
        <v>yes</v>
      </c>
      <c r="G90" s="16">
        <v>2589.6448635443562</v>
      </c>
      <c r="H90" s="18" t="str">
        <f>IF(G90&lt;1,"no","yes")</f>
        <v>yes</v>
      </c>
      <c r="I90" s="16">
        <v>2596.8120094602</v>
      </c>
      <c r="J90" s="18" t="str">
        <f>IF(I90&lt;1,"no","yes")</f>
        <v>yes</v>
      </c>
      <c r="K90" s="16">
        <v>1828.0201765059867</v>
      </c>
      <c r="L90" s="18" t="str">
        <f>IF(K90&lt;1,"no","yes")</f>
        <v>yes</v>
      </c>
      <c r="N90" s="18"/>
    </row>
    <row r="91" spans="1:14" x14ac:dyDescent="0.15">
      <c r="A91" s="19" t="s">
        <v>250</v>
      </c>
      <c r="B91" s="1"/>
      <c r="C91" s="2"/>
      <c r="D91" s="2"/>
      <c r="E91" s="17"/>
      <c r="H91" s="18"/>
      <c r="J91" s="18"/>
      <c r="L91" s="18"/>
      <c r="N91" s="18"/>
    </row>
    <row r="92" spans="1:14" x14ac:dyDescent="0.15">
      <c r="A92" s="16" t="s">
        <v>251</v>
      </c>
      <c r="B92" s="1" t="s">
        <v>560</v>
      </c>
      <c r="C92" s="2" t="s">
        <v>561</v>
      </c>
      <c r="D92" s="2">
        <v>61</v>
      </c>
      <c r="E92" s="17">
        <v>0</v>
      </c>
      <c r="F92" s="18" t="str">
        <f t="shared" ref="F92:L133" si="5">IF(E92&lt;1,"no","yes")</f>
        <v>no</v>
      </c>
      <c r="G92" s="16">
        <v>588.80605010321005</v>
      </c>
      <c r="H92" s="18" t="str">
        <f t="shared" si="5"/>
        <v>yes</v>
      </c>
      <c r="I92" s="16">
        <v>412.00062512225901</v>
      </c>
      <c r="J92" s="18" t="str">
        <f t="shared" si="5"/>
        <v>yes</v>
      </c>
      <c r="K92" s="16">
        <v>551.87609422351136</v>
      </c>
      <c r="L92" s="18" t="str">
        <f t="shared" si="5"/>
        <v>yes</v>
      </c>
      <c r="N92" s="18"/>
    </row>
    <row r="93" spans="1:14" x14ac:dyDescent="0.15">
      <c r="A93" s="16" t="s">
        <v>254</v>
      </c>
      <c r="B93" s="1" t="s">
        <v>562</v>
      </c>
      <c r="C93" s="2" t="s">
        <v>563</v>
      </c>
      <c r="D93" s="2">
        <v>61</v>
      </c>
      <c r="E93" s="17">
        <v>27.348117500000001</v>
      </c>
      <c r="F93" s="18" t="str">
        <f t="shared" si="5"/>
        <v>yes</v>
      </c>
      <c r="G93" s="16">
        <v>2136.1549179366434</v>
      </c>
      <c r="H93" s="18" t="str">
        <f t="shared" si="5"/>
        <v>yes</v>
      </c>
      <c r="I93" s="16">
        <v>1865.0341278827766</v>
      </c>
      <c r="J93" s="18" t="str">
        <f t="shared" si="5"/>
        <v>yes</v>
      </c>
      <c r="K93" s="16">
        <v>1584.8023340521365</v>
      </c>
      <c r="L93" s="18" t="str">
        <f t="shared" si="5"/>
        <v>yes</v>
      </c>
      <c r="N93" s="18"/>
    </row>
    <row r="94" spans="1:14" x14ac:dyDescent="0.15">
      <c r="A94" s="16" t="s">
        <v>257</v>
      </c>
      <c r="B94" s="1" t="s">
        <v>564</v>
      </c>
      <c r="C94" s="2" t="s">
        <v>259</v>
      </c>
      <c r="D94" s="2">
        <v>60</v>
      </c>
      <c r="E94" s="17">
        <v>0</v>
      </c>
      <c r="F94" s="18" t="str">
        <f t="shared" si="5"/>
        <v>no</v>
      </c>
      <c r="G94" s="16">
        <v>46.591584544133298</v>
      </c>
      <c r="H94" s="18" t="str">
        <f t="shared" si="5"/>
        <v>yes</v>
      </c>
      <c r="I94" s="16">
        <v>75.550130508886426</v>
      </c>
      <c r="J94" s="18" t="str">
        <f t="shared" si="5"/>
        <v>yes</v>
      </c>
      <c r="K94" s="16">
        <v>93.436077039951726</v>
      </c>
      <c r="L94" s="18" t="str">
        <f t="shared" si="5"/>
        <v>yes</v>
      </c>
      <c r="N94" s="18"/>
    </row>
    <row r="95" spans="1:14" x14ac:dyDescent="0.15">
      <c r="A95" s="16" t="s">
        <v>260</v>
      </c>
      <c r="B95" s="1" t="s">
        <v>565</v>
      </c>
      <c r="C95" s="2" t="s">
        <v>37</v>
      </c>
      <c r="D95" s="2">
        <v>44</v>
      </c>
      <c r="E95" s="17">
        <v>0</v>
      </c>
      <c r="F95" s="18" t="str">
        <f t="shared" si="5"/>
        <v>no</v>
      </c>
      <c r="G95" s="16">
        <v>36.502561375836336</v>
      </c>
      <c r="H95" s="18" t="str">
        <f t="shared" si="5"/>
        <v>yes</v>
      </c>
      <c r="I95" s="16">
        <v>25.054096609911436</v>
      </c>
      <c r="J95" s="18" t="str">
        <f t="shared" si="5"/>
        <v>yes</v>
      </c>
      <c r="K95" s="16">
        <v>18.617185401449266</v>
      </c>
      <c r="L95" s="18" t="str">
        <f t="shared" si="5"/>
        <v>yes</v>
      </c>
      <c r="N95" s="18"/>
    </row>
    <row r="96" spans="1:14" x14ac:dyDescent="0.15">
      <c r="A96" s="21" t="s">
        <v>262</v>
      </c>
      <c r="B96" s="1" t="s">
        <v>566</v>
      </c>
      <c r="C96" s="2" t="s">
        <v>567</v>
      </c>
      <c r="D96" s="2">
        <v>51</v>
      </c>
      <c r="E96" s="17">
        <v>0</v>
      </c>
      <c r="F96" s="18" t="str">
        <f t="shared" si="5"/>
        <v>no</v>
      </c>
      <c r="G96" s="16">
        <v>0</v>
      </c>
      <c r="H96" s="18" t="str">
        <f t="shared" si="5"/>
        <v>no</v>
      </c>
      <c r="I96" s="16">
        <v>0.10211290709295801</v>
      </c>
      <c r="J96" s="18" t="str">
        <f t="shared" si="5"/>
        <v>no</v>
      </c>
      <c r="K96" s="16">
        <v>0.29464864815342467</v>
      </c>
      <c r="L96" s="18" t="str">
        <f t="shared" si="5"/>
        <v>no</v>
      </c>
      <c r="N96" s="18"/>
    </row>
    <row r="97" spans="1:14" x14ac:dyDescent="0.15">
      <c r="A97" s="16" t="s">
        <v>265</v>
      </c>
      <c r="B97" s="1" t="s">
        <v>568</v>
      </c>
      <c r="C97" s="2" t="s">
        <v>569</v>
      </c>
      <c r="D97" s="2">
        <v>61</v>
      </c>
      <c r="E97" s="17">
        <v>464.24492300000003</v>
      </c>
      <c r="F97" s="18" t="str">
        <f t="shared" si="5"/>
        <v>yes</v>
      </c>
      <c r="G97" s="16">
        <v>689.85202036341707</v>
      </c>
      <c r="H97" s="18" t="str">
        <f t="shared" si="5"/>
        <v>yes</v>
      </c>
      <c r="I97" s="16">
        <v>905.11467612746367</v>
      </c>
      <c r="J97" s="18" t="str">
        <f t="shared" si="5"/>
        <v>yes</v>
      </c>
      <c r="K97" s="16">
        <v>1138.5953892582247</v>
      </c>
      <c r="L97" s="18" t="str">
        <f t="shared" si="5"/>
        <v>yes</v>
      </c>
      <c r="N97" s="18"/>
    </row>
    <row r="98" spans="1:14" x14ac:dyDescent="0.15">
      <c r="A98" s="16" t="s">
        <v>268</v>
      </c>
      <c r="B98" s="1" t="s">
        <v>570</v>
      </c>
      <c r="C98" s="2" t="s">
        <v>270</v>
      </c>
      <c r="D98" s="2">
        <v>68</v>
      </c>
      <c r="E98" s="17">
        <v>202.87094500000001</v>
      </c>
      <c r="F98" s="18" t="str">
        <f t="shared" si="5"/>
        <v>yes</v>
      </c>
      <c r="G98" s="16">
        <v>283.68644170968668</v>
      </c>
      <c r="H98" s="18" t="str">
        <f t="shared" si="5"/>
        <v>yes</v>
      </c>
      <c r="I98" s="16">
        <v>375.04054904610535</v>
      </c>
      <c r="J98" s="18" t="str">
        <f t="shared" si="5"/>
        <v>yes</v>
      </c>
      <c r="K98" s="16">
        <v>259.46012017980064</v>
      </c>
      <c r="L98" s="18" t="str">
        <f t="shared" si="5"/>
        <v>yes</v>
      </c>
      <c r="N98" s="18"/>
    </row>
    <row r="99" spans="1:14" x14ac:dyDescent="0.15">
      <c r="A99" s="16" t="s">
        <v>271</v>
      </c>
      <c r="B99" s="1" t="s">
        <v>571</v>
      </c>
      <c r="C99" s="2" t="s">
        <v>273</v>
      </c>
      <c r="D99" s="2">
        <v>61</v>
      </c>
      <c r="E99" s="17">
        <v>0</v>
      </c>
      <c r="F99" s="18" t="str">
        <f t="shared" si="5"/>
        <v>no</v>
      </c>
      <c r="G99" s="16">
        <v>45.460222297715497</v>
      </c>
      <c r="H99" s="18" t="str">
        <f t="shared" si="5"/>
        <v>yes</v>
      </c>
      <c r="I99" s="16">
        <v>64.300630260011161</v>
      </c>
      <c r="J99" s="18" t="str">
        <f t="shared" si="5"/>
        <v>yes</v>
      </c>
      <c r="K99" s="16">
        <v>62.329448268201162</v>
      </c>
      <c r="L99" s="18" t="str">
        <f t="shared" si="5"/>
        <v>yes</v>
      </c>
      <c r="N99" s="18"/>
    </row>
    <row r="100" spans="1:14" x14ac:dyDescent="0.15">
      <c r="A100" s="16" t="s">
        <v>274</v>
      </c>
      <c r="B100" s="1" t="s">
        <v>572</v>
      </c>
      <c r="C100" s="2" t="s">
        <v>93</v>
      </c>
      <c r="D100" s="2">
        <v>381</v>
      </c>
      <c r="E100" s="17">
        <v>0</v>
      </c>
      <c r="F100" s="18" t="str">
        <f t="shared" si="5"/>
        <v>no</v>
      </c>
      <c r="G100" s="16">
        <v>0.11283471721677267</v>
      </c>
      <c r="H100" s="18" t="str">
        <f t="shared" si="5"/>
        <v>no</v>
      </c>
      <c r="I100" s="16">
        <v>1.9257956020441673</v>
      </c>
      <c r="J100" s="18" t="str">
        <f t="shared" si="5"/>
        <v>yes</v>
      </c>
      <c r="K100" s="16">
        <v>1.706124117996338</v>
      </c>
      <c r="L100" s="18" t="str">
        <f t="shared" si="5"/>
        <v>yes</v>
      </c>
      <c r="N100" s="18"/>
    </row>
    <row r="101" spans="1:14" x14ac:dyDescent="0.15">
      <c r="A101" s="16" t="s">
        <v>276</v>
      </c>
      <c r="B101" s="1" t="s">
        <v>573</v>
      </c>
      <c r="C101" s="2" t="s">
        <v>574</v>
      </c>
      <c r="D101" s="2">
        <v>127</v>
      </c>
      <c r="E101" s="17">
        <v>74.372946999999996</v>
      </c>
      <c r="F101" s="18" t="str">
        <f t="shared" si="5"/>
        <v>yes</v>
      </c>
      <c r="G101" s="16">
        <v>53.994722894349366</v>
      </c>
      <c r="H101" s="18" t="str">
        <f t="shared" si="5"/>
        <v>yes</v>
      </c>
      <c r="I101" s="16">
        <v>48.570296773479065</v>
      </c>
      <c r="J101" s="18" t="str">
        <f t="shared" si="5"/>
        <v>yes</v>
      </c>
      <c r="K101" s="16">
        <v>83.241948082455124</v>
      </c>
      <c r="L101" s="18" t="str">
        <f t="shared" si="5"/>
        <v>yes</v>
      </c>
      <c r="N101" s="18"/>
    </row>
    <row r="102" spans="1:14" x14ac:dyDescent="0.15">
      <c r="A102" s="16" t="s">
        <v>278</v>
      </c>
      <c r="B102" s="1" t="s">
        <v>575</v>
      </c>
      <c r="C102" s="2" t="s">
        <v>37</v>
      </c>
      <c r="D102" s="2">
        <v>58</v>
      </c>
      <c r="E102" s="17">
        <v>0</v>
      </c>
      <c r="F102" s="18" t="str">
        <f t="shared" si="5"/>
        <v>no</v>
      </c>
      <c r="G102" s="16">
        <v>374.18114266955564</v>
      </c>
      <c r="H102" s="18" t="str">
        <f t="shared" si="5"/>
        <v>yes</v>
      </c>
      <c r="I102" s="16">
        <v>326.20494092702967</v>
      </c>
      <c r="J102" s="18" t="str">
        <f t="shared" si="5"/>
        <v>yes</v>
      </c>
      <c r="K102" s="16">
        <v>312.46025828449166</v>
      </c>
      <c r="L102" s="18" t="str">
        <f t="shared" si="5"/>
        <v>yes</v>
      </c>
      <c r="N102" s="18"/>
    </row>
    <row r="103" spans="1:14" x14ac:dyDescent="0.15">
      <c r="A103" s="16" t="s">
        <v>280</v>
      </c>
      <c r="B103" s="1" t="s">
        <v>576</v>
      </c>
      <c r="C103" s="2" t="s">
        <v>577</v>
      </c>
      <c r="D103" s="2">
        <v>61</v>
      </c>
      <c r="E103" s="17">
        <v>180.42873599999999</v>
      </c>
      <c r="F103" s="18" t="str">
        <f t="shared" si="5"/>
        <v>yes</v>
      </c>
      <c r="G103" s="16">
        <v>1222.5849162859888</v>
      </c>
      <c r="H103" s="18" t="str">
        <f t="shared" si="5"/>
        <v>yes</v>
      </c>
      <c r="I103" s="16">
        <v>2085.8127274880967</v>
      </c>
      <c r="J103" s="18" t="str">
        <f t="shared" si="5"/>
        <v>yes</v>
      </c>
      <c r="K103" s="16">
        <v>983.81094583769709</v>
      </c>
      <c r="L103" s="18" t="str">
        <f t="shared" si="5"/>
        <v>yes</v>
      </c>
      <c r="N103" s="18"/>
    </row>
    <row r="104" spans="1:14" x14ac:dyDescent="0.15">
      <c r="A104" s="16" t="s">
        <v>283</v>
      </c>
      <c r="B104" s="1" t="s">
        <v>578</v>
      </c>
      <c r="C104" s="2" t="s">
        <v>579</v>
      </c>
      <c r="D104" s="2">
        <v>56</v>
      </c>
      <c r="E104" s="17">
        <v>0</v>
      </c>
      <c r="F104" s="18" t="str">
        <f t="shared" si="5"/>
        <v>no</v>
      </c>
      <c r="G104" s="16">
        <v>273.83791340302213</v>
      </c>
      <c r="H104" s="18" t="str">
        <f t="shared" si="5"/>
        <v>yes</v>
      </c>
      <c r="I104" s="16">
        <v>74.560802837478235</v>
      </c>
      <c r="J104" s="18" t="str">
        <f t="shared" si="5"/>
        <v>yes</v>
      </c>
      <c r="K104" s="16">
        <v>63.577410100721266</v>
      </c>
      <c r="L104" s="18" t="str">
        <f t="shared" si="5"/>
        <v>yes</v>
      </c>
      <c r="N104" s="18"/>
    </row>
    <row r="105" spans="1:14" x14ac:dyDescent="0.15">
      <c r="A105" s="16" t="s">
        <v>286</v>
      </c>
      <c r="B105" s="1" t="s">
        <v>580</v>
      </c>
      <c r="C105" s="2" t="s">
        <v>288</v>
      </c>
      <c r="D105" s="2">
        <v>67</v>
      </c>
      <c r="E105" s="17">
        <v>80.681124400000002</v>
      </c>
      <c r="F105" s="18" t="str">
        <f t="shared" si="5"/>
        <v>yes</v>
      </c>
      <c r="G105" s="16">
        <v>62.049237274283037</v>
      </c>
      <c r="H105" s="18" t="str">
        <f t="shared" si="5"/>
        <v>yes</v>
      </c>
      <c r="I105" s="16">
        <v>72.470683397456412</v>
      </c>
      <c r="J105" s="18" t="str">
        <f t="shared" si="5"/>
        <v>yes</v>
      </c>
      <c r="K105" s="16">
        <v>167.65280544049764</v>
      </c>
      <c r="L105" s="18" t="str">
        <f t="shared" si="5"/>
        <v>yes</v>
      </c>
      <c r="N105" s="18"/>
    </row>
    <row r="106" spans="1:14" x14ac:dyDescent="0.15">
      <c r="A106" s="16" t="s">
        <v>289</v>
      </c>
      <c r="B106" s="1" t="s">
        <v>581</v>
      </c>
      <c r="C106" s="2" t="s">
        <v>291</v>
      </c>
      <c r="D106" s="2">
        <v>46</v>
      </c>
      <c r="E106" s="17">
        <v>9.68771673</v>
      </c>
      <c r="F106" s="18" t="str">
        <f t="shared" si="5"/>
        <v>yes</v>
      </c>
      <c r="G106" s="16">
        <v>62.82162208042206</v>
      </c>
      <c r="H106" s="18" t="str">
        <f t="shared" si="5"/>
        <v>yes</v>
      </c>
      <c r="I106" s="16">
        <v>29.191995278904233</v>
      </c>
      <c r="J106" s="18" t="str">
        <f t="shared" si="5"/>
        <v>yes</v>
      </c>
      <c r="K106" s="16">
        <v>51.196686867390774</v>
      </c>
      <c r="L106" s="18" t="str">
        <f t="shared" si="5"/>
        <v>yes</v>
      </c>
      <c r="N106" s="18"/>
    </row>
    <row r="107" spans="1:14" x14ac:dyDescent="0.15">
      <c r="A107" s="16" t="s">
        <v>292</v>
      </c>
      <c r="B107" s="1" t="s">
        <v>582</v>
      </c>
      <c r="C107" s="2" t="s">
        <v>294</v>
      </c>
      <c r="D107" s="2">
        <v>61</v>
      </c>
      <c r="E107" s="17">
        <v>113.084497</v>
      </c>
      <c r="F107" s="18" t="str">
        <f t="shared" si="5"/>
        <v>yes</v>
      </c>
      <c r="G107" s="16">
        <v>425.96151685742666</v>
      </c>
      <c r="H107" s="18" t="str">
        <f t="shared" si="5"/>
        <v>yes</v>
      </c>
      <c r="I107" s="16">
        <v>242.34597741511598</v>
      </c>
      <c r="J107" s="18" t="str">
        <f t="shared" si="5"/>
        <v>yes</v>
      </c>
      <c r="K107" s="16">
        <v>232.24564731528699</v>
      </c>
      <c r="L107" s="18" t="str">
        <f t="shared" si="5"/>
        <v>yes</v>
      </c>
      <c r="N107" s="18"/>
    </row>
    <row r="108" spans="1:14" x14ac:dyDescent="0.15">
      <c r="A108" s="16" t="s">
        <v>295</v>
      </c>
      <c r="B108" s="1" t="s">
        <v>583</v>
      </c>
      <c r="C108" s="2" t="s">
        <v>297</v>
      </c>
      <c r="D108" s="2">
        <v>56</v>
      </c>
      <c r="E108" s="17">
        <v>301.42731700000002</v>
      </c>
      <c r="F108" s="18" t="str">
        <f t="shared" si="5"/>
        <v>yes</v>
      </c>
      <c r="G108" s="16">
        <v>2129.5082561900167</v>
      </c>
      <c r="H108" s="18" t="str">
        <f t="shared" si="5"/>
        <v>yes</v>
      </c>
      <c r="I108" s="16">
        <v>1574.2265616647335</v>
      </c>
      <c r="J108" s="18" t="str">
        <f t="shared" si="5"/>
        <v>yes</v>
      </c>
      <c r="K108" s="16">
        <v>2041.1461486175233</v>
      </c>
      <c r="L108" s="18" t="str">
        <f t="shared" si="5"/>
        <v>yes</v>
      </c>
      <c r="N108" s="18"/>
    </row>
    <row r="109" spans="1:14" x14ac:dyDescent="0.15">
      <c r="A109" s="16" t="s">
        <v>298</v>
      </c>
      <c r="B109" s="1" t="s">
        <v>584</v>
      </c>
      <c r="C109" s="2" t="s">
        <v>585</v>
      </c>
      <c r="D109" s="2">
        <v>122</v>
      </c>
      <c r="E109" s="17">
        <v>141.392348</v>
      </c>
      <c r="F109" s="18" t="str">
        <f t="shared" si="5"/>
        <v>yes</v>
      </c>
      <c r="G109" s="16">
        <v>1002.7638362087331</v>
      </c>
      <c r="H109" s="18" t="str">
        <f t="shared" si="5"/>
        <v>yes</v>
      </c>
      <c r="I109" s="16">
        <v>1078.3955978931403</v>
      </c>
      <c r="J109" s="18" t="str">
        <f t="shared" si="5"/>
        <v>yes</v>
      </c>
      <c r="K109" s="16">
        <v>1224.3675962842065</v>
      </c>
      <c r="L109" s="18" t="str">
        <f t="shared" si="5"/>
        <v>yes</v>
      </c>
      <c r="N109" s="18"/>
    </row>
    <row r="110" spans="1:14" x14ac:dyDescent="0.15">
      <c r="A110" s="20" t="s">
        <v>301</v>
      </c>
      <c r="B110" s="1" t="s">
        <v>586</v>
      </c>
      <c r="C110" s="2" t="s">
        <v>587</v>
      </c>
      <c r="D110" s="2">
        <v>58</v>
      </c>
      <c r="E110" s="17">
        <v>0</v>
      </c>
      <c r="F110" s="18" t="str">
        <f t="shared" si="5"/>
        <v>no</v>
      </c>
      <c r="G110" s="16">
        <v>0</v>
      </c>
      <c r="H110" s="18" t="str">
        <f t="shared" si="5"/>
        <v>no</v>
      </c>
      <c r="I110" s="16">
        <v>1.2659563323214402</v>
      </c>
      <c r="J110" s="18" t="str">
        <f t="shared" si="5"/>
        <v>yes</v>
      </c>
      <c r="K110" s="16">
        <v>0.41595132197840773</v>
      </c>
      <c r="L110" s="18" t="str">
        <f t="shared" si="5"/>
        <v>no</v>
      </c>
      <c r="N110" s="18"/>
    </row>
    <row r="111" spans="1:14" x14ac:dyDescent="0.15">
      <c r="A111" s="16" t="s">
        <v>304</v>
      </c>
      <c r="B111" s="1" t="s">
        <v>588</v>
      </c>
      <c r="C111" s="2" t="s">
        <v>37</v>
      </c>
      <c r="D111" s="2">
        <v>72</v>
      </c>
      <c r="E111" s="17">
        <v>0</v>
      </c>
      <c r="F111" s="18" t="str">
        <f t="shared" si="5"/>
        <v>no</v>
      </c>
      <c r="G111" s="16">
        <v>1.3390385467937334</v>
      </c>
      <c r="H111" s="18" t="str">
        <f t="shared" si="5"/>
        <v>yes</v>
      </c>
      <c r="I111" s="16">
        <v>3.2986200093188898</v>
      </c>
      <c r="J111" s="18" t="str">
        <f t="shared" si="5"/>
        <v>yes</v>
      </c>
      <c r="K111" s="16">
        <v>13.384866922101766</v>
      </c>
      <c r="L111" s="18" t="str">
        <f t="shared" si="5"/>
        <v>yes</v>
      </c>
      <c r="N111" s="18"/>
    </row>
    <row r="112" spans="1:14" x14ac:dyDescent="0.15">
      <c r="A112" s="16" t="s">
        <v>306</v>
      </c>
      <c r="B112" s="1" t="s">
        <v>589</v>
      </c>
      <c r="C112" s="2" t="s">
        <v>34</v>
      </c>
      <c r="D112" s="2">
        <v>37</v>
      </c>
      <c r="E112" s="17">
        <v>14.9394364</v>
      </c>
      <c r="F112" s="18" t="str">
        <f t="shared" si="5"/>
        <v>yes</v>
      </c>
      <c r="G112" s="16">
        <v>152.45956776524329</v>
      </c>
      <c r="H112" s="18" t="str">
        <f t="shared" si="5"/>
        <v>yes</v>
      </c>
      <c r="I112" s="16">
        <v>119.96444632353807</v>
      </c>
      <c r="J112" s="18" t="str">
        <f t="shared" si="5"/>
        <v>yes</v>
      </c>
      <c r="K112" s="16">
        <v>124.09721460277534</v>
      </c>
      <c r="L112" s="18" t="str">
        <f t="shared" si="5"/>
        <v>yes</v>
      </c>
      <c r="N112" s="18"/>
    </row>
    <row r="113" spans="1:14" x14ac:dyDescent="0.15">
      <c r="A113" s="16" t="s">
        <v>308</v>
      </c>
      <c r="B113" s="1" t="s">
        <v>590</v>
      </c>
      <c r="C113" s="2" t="s">
        <v>37</v>
      </c>
      <c r="D113" s="2">
        <v>38</v>
      </c>
      <c r="E113" s="17">
        <v>35.489251699999997</v>
      </c>
      <c r="F113" s="18" t="str">
        <f t="shared" si="5"/>
        <v>yes</v>
      </c>
      <c r="G113" s="16">
        <v>106.5653714017737</v>
      </c>
      <c r="H113" s="18" t="str">
        <f t="shared" si="5"/>
        <v>yes</v>
      </c>
      <c r="I113" s="16">
        <v>143.00622862005434</v>
      </c>
      <c r="J113" s="18" t="str">
        <f t="shared" si="5"/>
        <v>yes</v>
      </c>
      <c r="K113" s="16">
        <v>143.29652179474567</v>
      </c>
      <c r="L113" s="18" t="str">
        <f t="shared" si="5"/>
        <v>yes</v>
      </c>
      <c r="N113" s="18"/>
    </row>
    <row r="114" spans="1:14" x14ac:dyDescent="0.15">
      <c r="A114" s="16" t="s">
        <v>310</v>
      </c>
      <c r="B114" s="1" t="s">
        <v>591</v>
      </c>
      <c r="C114" s="2" t="s">
        <v>312</v>
      </c>
      <c r="D114" s="2">
        <v>42</v>
      </c>
      <c r="E114" s="17">
        <v>0</v>
      </c>
      <c r="F114" s="18" t="str">
        <f t="shared" si="5"/>
        <v>no</v>
      </c>
      <c r="G114" s="16">
        <v>29.545535851490797</v>
      </c>
      <c r="H114" s="18" t="str">
        <f t="shared" si="5"/>
        <v>yes</v>
      </c>
      <c r="I114" s="16">
        <v>56.647877162015</v>
      </c>
      <c r="J114" s="18" t="str">
        <f t="shared" si="5"/>
        <v>yes</v>
      </c>
      <c r="K114" s="16">
        <v>74.122402850869335</v>
      </c>
      <c r="L114" s="18" t="str">
        <f t="shared" si="5"/>
        <v>yes</v>
      </c>
      <c r="N114" s="18"/>
    </row>
    <row r="115" spans="1:14" x14ac:dyDescent="0.15">
      <c r="A115" s="16" t="s">
        <v>313</v>
      </c>
      <c r="B115" s="1" t="s">
        <v>592</v>
      </c>
      <c r="C115" s="2" t="s">
        <v>593</v>
      </c>
      <c r="D115" s="2">
        <v>60</v>
      </c>
      <c r="E115" s="17">
        <v>0</v>
      </c>
      <c r="F115" s="18" t="str">
        <f t="shared" si="5"/>
        <v>no</v>
      </c>
      <c r="G115" s="16">
        <v>937.01196357026163</v>
      </c>
      <c r="H115" s="18" t="str">
        <f t="shared" si="5"/>
        <v>yes</v>
      </c>
      <c r="I115" s="16">
        <v>1157.0145105355703</v>
      </c>
      <c r="J115" s="18" t="str">
        <f t="shared" si="5"/>
        <v>yes</v>
      </c>
      <c r="K115" s="16">
        <v>901.14333944171801</v>
      </c>
      <c r="L115" s="18" t="str">
        <f t="shared" si="5"/>
        <v>yes</v>
      </c>
      <c r="N115" s="18"/>
    </row>
    <row r="116" spans="1:14" x14ac:dyDescent="0.15">
      <c r="A116" s="16" t="s">
        <v>316</v>
      </c>
      <c r="B116" s="1" t="s">
        <v>594</v>
      </c>
      <c r="C116" s="2" t="s">
        <v>595</v>
      </c>
      <c r="D116" s="2">
        <v>58</v>
      </c>
      <c r="E116" s="17">
        <v>81.616186799999994</v>
      </c>
      <c r="F116" s="18" t="str">
        <f t="shared" si="5"/>
        <v>yes</v>
      </c>
      <c r="G116" s="16">
        <v>64.98935583555577</v>
      </c>
      <c r="H116" s="18" t="str">
        <f t="shared" si="5"/>
        <v>yes</v>
      </c>
      <c r="I116" s="16">
        <v>232.85581422514164</v>
      </c>
      <c r="J116" s="18" t="str">
        <f t="shared" si="5"/>
        <v>yes</v>
      </c>
      <c r="K116" s="16">
        <v>369.85571254930761</v>
      </c>
      <c r="L116" s="18" t="str">
        <f t="shared" si="5"/>
        <v>yes</v>
      </c>
      <c r="N116" s="18"/>
    </row>
    <row r="117" spans="1:14" x14ac:dyDescent="0.15">
      <c r="A117" s="16" t="s">
        <v>319</v>
      </c>
      <c r="B117" s="1" t="s">
        <v>596</v>
      </c>
      <c r="C117" s="2" t="s">
        <v>73</v>
      </c>
      <c r="D117" s="2">
        <v>63</v>
      </c>
      <c r="E117" s="17">
        <v>0</v>
      </c>
      <c r="F117" s="18" t="str">
        <f t="shared" si="5"/>
        <v>no</v>
      </c>
      <c r="G117" s="16">
        <v>35.958536322880896</v>
      </c>
      <c r="H117" s="18" t="str">
        <f t="shared" si="5"/>
        <v>yes</v>
      </c>
      <c r="I117" s="16">
        <v>36.524624130744236</v>
      </c>
      <c r="J117" s="18" t="str">
        <f t="shared" si="5"/>
        <v>yes</v>
      </c>
      <c r="K117" s="16">
        <v>24.979765219076331</v>
      </c>
      <c r="L117" s="18" t="str">
        <f t="shared" si="5"/>
        <v>yes</v>
      </c>
      <c r="N117" s="18"/>
    </row>
    <row r="118" spans="1:14" x14ac:dyDescent="0.15">
      <c r="A118" s="16" t="s">
        <v>321</v>
      </c>
      <c r="B118" s="1" t="s">
        <v>597</v>
      </c>
      <c r="C118" s="2" t="s">
        <v>323</v>
      </c>
      <c r="D118" s="2">
        <v>60</v>
      </c>
      <c r="E118" s="17">
        <v>109.057464</v>
      </c>
      <c r="F118" s="18" t="str">
        <f t="shared" si="5"/>
        <v>yes</v>
      </c>
      <c r="G118" s="16">
        <v>114.73211342565099</v>
      </c>
      <c r="H118" s="18" t="str">
        <f t="shared" si="5"/>
        <v>yes</v>
      </c>
      <c r="I118" s="16">
        <v>79.074474229235435</v>
      </c>
      <c r="J118" s="18" t="str">
        <f t="shared" si="5"/>
        <v>yes</v>
      </c>
      <c r="K118" s="16">
        <v>84.797103418623536</v>
      </c>
      <c r="L118" s="18" t="str">
        <f t="shared" si="5"/>
        <v>yes</v>
      </c>
      <c r="N118" s="18"/>
    </row>
    <row r="119" spans="1:14" x14ac:dyDescent="0.15">
      <c r="A119" s="16" t="s">
        <v>324</v>
      </c>
      <c r="B119" s="1" t="s">
        <v>598</v>
      </c>
      <c r="C119" s="2" t="s">
        <v>599</v>
      </c>
      <c r="D119" s="2">
        <v>121</v>
      </c>
      <c r="E119" s="17">
        <v>351.94475999999997</v>
      </c>
      <c r="F119" s="18" t="str">
        <f t="shared" si="5"/>
        <v>yes</v>
      </c>
      <c r="G119" s="16">
        <v>55.136035563535501</v>
      </c>
      <c r="H119" s="18" t="str">
        <f t="shared" si="5"/>
        <v>yes</v>
      </c>
      <c r="I119" s="16">
        <v>130.39774334340666</v>
      </c>
      <c r="J119" s="18" t="str">
        <f t="shared" si="5"/>
        <v>yes</v>
      </c>
      <c r="K119" s="16">
        <v>227.44454026005437</v>
      </c>
      <c r="L119" s="18" t="str">
        <f t="shared" si="5"/>
        <v>yes</v>
      </c>
      <c r="N119" s="18"/>
    </row>
    <row r="120" spans="1:14" x14ac:dyDescent="0.15">
      <c r="A120" s="16" t="s">
        <v>327</v>
      </c>
      <c r="B120" s="1" t="s">
        <v>600</v>
      </c>
      <c r="C120" s="2" t="s">
        <v>601</v>
      </c>
      <c r="D120" s="2">
        <v>59</v>
      </c>
      <c r="E120" s="17">
        <v>91.544592699999995</v>
      </c>
      <c r="F120" s="18" t="str">
        <f t="shared" si="5"/>
        <v>yes</v>
      </c>
      <c r="G120" s="16">
        <v>61.780459407418839</v>
      </c>
      <c r="H120" s="18" t="str">
        <f t="shared" si="5"/>
        <v>yes</v>
      </c>
      <c r="I120" s="16">
        <v>151.97169478065402</v>
      </c>
      <c r="J120" s="18" t="str">
        <f t="shared" si="5"/>
        <v>yes</v>
      </c>
      <c r="K120" s="16">
        <v>258.14152887220331</v>
      </c>
      <c r="L120" s="18" t="str">
        <f t="shared" si="5"/>
        <v>yes</v>
      </c>
      <c r="N120" s="18"/>
    </row>
    <row r="121" spans="1:14" x14ac:dyDescent="0.15">
      <c r="A121" s="16" t="s">
        <v>330</v>
      </c>
      <c r="B121" s="1" t="s">
        <v>602</v>
      </c>
      <c r="C121" s="2" t="s">
        <v>332</v>
      </c>
      <c r="D121" s="2">
        <v>61</v>
      </c>
      <c r="E121" s="17">
        <v>0</v>
      </c>
      <c r="F121" s="18" t="str">
        <f t="shared" si="5"/>
        <v>no</v>
      </c>
      <c r="G121" s="16">
        <v>59.21912336786297</v>
      </c>
      <c r="H121" s="18" t="str">
        <f t="shared" si="5"/>
        <v>yes</v>
      </c>
      <c r="I121" s="16">
        <v>144.45790756917367</v>
      </c>
      <c r="J121" s="18" t="str">
        <f t="shared" si="5"/>
        <v>yes</v>
      </c>
      <c r="K121" s="16">
        <v>166.22790322530133</v>
      </c>
      <c r="L121" s="18" t="str">
        <f t="shared" si="5"/>
        <v>yes</v>
      </c>
      <c r="N121" s="18"/>
    </row>
    <row r="122" spans="1:14" x14ac:dyDescent="0.15">
      <c r="A122" s="16" t="s">
        <v>333</v>
      </c>
      <c r="B122" s="1" t="s">
        <v>603</v>
      </c>
      <c r="C122" s="2" t="s">
        <v>604</v>
      </c>
      <c r="D122" s="2">
        <v>60</v>
      </c>
      <c r="E122" s="17">
        <v>723.47236699999996</v>
      </c>
      <c r="F122" s="18" t="str">
        <f t="shared" si="5"/>
        <v>yes</v>
      </c>
      <c r="G122" s="16">
        <v>1592.3228011436802</v>
      </c>
      <c r="H122" s="18" t="str">
        <f t="shared" si="5"/>
        <v>yes</v>
      </c>
      <c r="I122" s="16">
        <v>1640.2073200112734</v>
      </c>
      <c r="J122" s="18" t="str">
        <f t="shared" si="5"/>
        <v>yes</v>
      </c>
      <c r="K122" s="16">
        <v>1733.1330726127501</v>
      </c>
      <c r="L122" s="18" t="str">
        <f t="shared" si="5"/>
        <v>yes</v>
      </c>
      <c r="N122" s="18"/>
    </row>
    <row r="123" spans="1:14" x14ac:dyDescent="0.15">
      <c r="A123" s="16" t="s">
        <v>336</v>
      </c>
      <c r="B123" s="1" t="s">
        <v>605</v>
      </c>
      <c r="C123" s="2" t="s">
        <v>338</v>
      </c>
      <c r="D123" s="2">
        <v>62</v>
      </c>
      <c r="E123" s="17">
        <v>57.833964899999998</v>
      </c>
      <c r="F123" s="18" t="str">
        <f t="shared" si="5"/>
        <v>yes</v>
      </c>
      <c r="G123" s="16">
        <v>11.50410333853984</v>
      </c>
      <c r="H123" s="18" t="str">
        <f t="shared" si="5"/>
        <v>yes</v>
      </c>
      <c r="I123" s="16">
        <v>52.328772752661365</v>
      </c>
      <c r="J123" s="18" t="str">
        <f t="shared" si="5"/>
        <v>yes</v>
      </c>
      <c r="K123" s="16">
        <v>58.160982646901338</v>
      </c>
      <c r="L123" s="18" t="str">
        <f t="shared" si="5"/>
        <v>yes</v>
      </c>
      <c r="N123" s="18"/>
    </row>
    <row r="124" spans="1:14" x14ac:dyDescent="0.15">
      <c r="A124" s="16" t="s">
        <v>339</v>
      </c>
      <c r="B124" s="1" t="s">
        <v>606</v>
      </c>
      <c r="C124" s="2" t="s">
        <v>607</v>
      </c>
      <c r="D124" s="2">
        <v>62</v>
      </c>
      <c r="E124" s="17">
        <v>8945.2493799999993</v>
      </c>
      <c r="F124" s="18" t="str">
        <f t="shared" si="5"/>
        <v>yes</v>
      </c>
      <c r="G124" s="16">
        <v>6744.4432634800623</v>
      </c>
      <c r="H124" s="18" t="str">
        <f t="shared" si="5"/>
        <v>yes</v>
      </c>
      <c r="I124" s="16">
        <v>5359.3737237017767</v>
      </c>
      <c r="J124" s="18" t="str">
        <f t="shared" si="5"/>
        <v>yes</v>
      </c>
      <c r="K124" s="16">
        <v>8718.6695255303894</v>
      </c>
      <c r="L124" s="18" t="str">
        <f t="shared" si="5"/>
        <v>yes</v>
      </c>
      <c r="N124" s="18"/>
    </row>
    <row r="125" spans="1:14" x14ac:dyDescent="0.15">
      <c r="A125" s="16" t="s">
        <v>342</v>
      </c>
      <c r="B125" s="1" t="s">
        <v>608</v>
      </c>
      <c r="C125" s="2" t="s">
        <v>344</v>
      </c>
      <c r="D125" s="2">
        <v>62</v>
      </c>
      <c r="E125" s="17">
        <v>418.56593299999997</v>
      </c>
      <c r="F125" s="18" t="str">
        <f t="shared" si="5"/>
        <v>yes</v>
      </c>
      <c r="G125" s="16">
        <v>1171.7038339092394</v>
      </c>
      <c r="H125" s="18" t="str">
        <f t="shared" si="5"/>
        <v>yes</v>
      </c>
      <c r="I125" s="16">
        <v>1477.0497817977632</v>
      </c>
      <c r="J125" s="18" t="str">
        <f t="shared" si="5"/>
        <v>yes</v>
      </c>
      <c r="K125" s="16">
        <v>1738.1079153895369</v>
      </c>
      <c r="L125" s="18" t="str">
        <f t="shared" si="5"/>
        <v>yes</v>
      </c>
      <c r="N125" s="18"/>
    </row>
    <row r="126" spans="1:14" x14ac:dyDescent="0.15">
      <c r="A126" s="16" t="s">
        <v>345</v>
      </c>
      <c r="B126" s="1" t="s">
        <v>609</v>
      </c>
      <c r="C126" s="2" t="s">
        <v>347</v>
      </c>
      <c r="D126" s="2">
        <v>117</v>
      </c>
      <c r="E126" s="17">
        <v>0</v>
      </c>
      <c r="F126" s="18" t="str">
        <f t="shared" si="5"/>
        <v>no</v>
      </c>
      <c r="G126" s="16">
        <v>38.796145597997231</v>
      </c>
      <c r="H126" s="18" t="str">
        <f t="shared" si="5"/>
        <v>yes</v>
      </c>
      <c r="I126" s="16">
        <v>130.01050930016734</v>
      </c>
      <c r="J126" s="18" t="str">
        <f t="shared" si="5"/>
        <v>yes</v>
      </c>
      <c r="K126" s="16">
        <v>104.61364097580014</v>
      </c>
      <c r="L126" s="18" t="str">
        <f t="shared" si="5"/>
        <v>yes</v>
      </c>
      <c r="N126" s="18"/>
    </row>
    <row r="127" spans="1:14" x14ac:dyDescent="0.15">
      <c r="A127" s="16" t="s">
        <v>348</v>
      </c>
      <c r="B127" s="1" t="s">
        <v>610</v>
      </c>
      <c r="C127" s="2" t="s">
        <v>611</v>
      </c>
      <c r="D127" s="2">
        <v>61</v>
      </c>
      <c r="E127" s="17">
        <v>899.65189899999996</v>
      </c>
      <c r="F127" s="18" t="str">
        <f t="shared" si="5"/>
        <v>yes</v>
      </c>
      <c r="G127" s="16">
        <v>2443.0437398368035</v>
      </c>
      <c r="H127" s="18" t="str">
        <f t="shared" si="5"/>
        <v>yes</v>
      </c>
      <c r="I127" s="16">
        <v>2244.3535929468471</v>
      </c>
      <c r="J127" s="18" t="str">
        <f t="shared" si="5"/>
        <v>yes</v>
      </c>
      <c r="K127" s="16">
        <v>1937.6045972951367</v>
      </c>
      <c r="L127" s="18" t="str">
        <f t="shared" si="5"/>
        <v>yes</v>
      </c>
      <c r="N127" s="18"/>
    </row>
    <row r="128" spans="1:14" x14ac:dyDescent="0.15">
      <c r="A128" s="16" t="s">
        <v>351</v>
      </c>
      <c r="B128" s="1" t="s">
        <v>612</v>
      </c>
      <c r="C128" s="2" t="s">
        <v>353</v>
      </c>
      <c r="D128" s="2">
        <v>60</v>
      </c>
      <c r="E128" s="17">
        <v>0</v>
      </c>
      <c r="F128" s="18" t="str">
        <f t="shared" si="5"/>
        <v>no</v>
      </c>
      <c r="G128" s="16">
        <v>1052.7072556074743</v>
      </c>
      <c r="H128" s="18" t="str">
        <f t="shared" si="5"/>
        <v>yes</v>
      </c>
      <c r="I128" s="16">
        <v>1637.9164868488467</v>
      </c>
      <c r="J128" s="18" t="str">
        <f t="shared" si="5"/>
        <v>yes</v>
      </c>
      <c r="K128" s="16">
        <v>1428.0117083193666</v>
      </c>
      <c r="L128" s="18" t="str">
        <f t="shared" si="5"/>
        <v>yes</v>
      </c>
      <c r="N128" s="18"/>
    </row>
    <row r="129" spans="1:14" x14ac:dyDescent="0.15">
      <c r="A129" s="16" t="s">
        <v>354</v>
      </c>
      <c r="B129" s="1" t="s">
        <v>613</v>
      </c>
      <c r="C129" s="2" t="s">
        <v>614</v>
      </c>
      <c r="D129" s="2">
        <v>115</v>
      </c>
      <c r="E129" s="17">
        <v>0</v>
      </c>
      <c r="F129" s="18" t="str">
        <f t="shared" si="5"/>
        <v>no</v>
      </c>
      <c r="G129" s="16">
        <v>109.23913651582212</v>
      </c>
      <c r="H129" s="18" t="str">
        <f t="shared" si="5"/>
        <v>yes</v>
      </c>
      <c r="I129" s="16">
        <v>188.38246476070569</v>
      </c>
      <c r="J129" s="18" t="str">
        <f t="shared" si="5"/>
        <v>yes</v>
      </c>
      <c r="K129" s="16">
        <v>119.05412649930106</v>
      </c>
      <c r="L129" s="18" t="str">
        <f t="shared" si="5"/>
        <v>yes</v>
      </c>
      <c r="N129" s="18"/>
    </row>
    <row r="130" spans="1:14" x14ac:dyDescent="0.15">
      <c r="A130" s="16" t="s">
        <v>357</v>
      </c>
      <c r="B130" s="1" t="s">
        <v>615</v>
      </c>
      <c r="C130" s="2" t="s">
        <v>616</v>
      </c>
      <c r="D130" s="2">
        <v>61</v>
      </c>
      <c r="E130" s="17">
        <v>580.56489299999998</v>
      </c>
      <c r="F130" s="18" t="str">
        <f t="shared" si="5"/>
        <v>yes</v>
      </c>
      <c r="G130" s="16">
        <v>986.7601374010884</v>
      </c>
      <c r="H130" s="18" t="str">
        <f t="shared" si="5"/>
        <v>yes</v>
      </c>
      <c r="I130" s="16">
        <v>1163.1063638729099</v>
      </c>
      <c r="J130" s="18" t="str">
        <f t="shared" si="5"/>
        <v>yes</v>
      </c>
      <c r="K130" s="16">
        <v>1953.1160333858434</v>
      </c>
      <c r="L130" s="18" t="str">
        <f t="shared" si="5"/>
        <v>yes</v>
      </c>
      <c r="N130" s="18"/>
    </row>
    <row r="131" spans="1:14" x14ac:dyDescent="0.15">
      <c r="A131" s="16" t="s">
        <v>360</v>
      </c>
      <c r="B131" s="1" t="s">
        <v>617</v>
      </c>
      <c r="C131" s="2" t="s">
        <v>618</v>
      </c>
      <c r="D131" s="2">
        <v>56</v>
      </c>
      <c r="E131" s="17">
        <v>0</v>
      </c>
      <c r="F131" s="18" t="str">
        <f t="shared" si="5"/>
        <v>no</v>
      </c>
      <c r="G131" s="16">
        <v>15.203526531535017</v>
      </c>
      <c r="H131" s="18" t="str">
        <f t="shared" si="5"/>
        <v>yes</v>
      </c>
      <c r="I131" s="16">
        <v>12.190953776700807</v>
      </c>
      <c r="J131" s="18" t="str">
        <f t="shared" si="5"/>
        <v>yes</v>
      </c>
      <c r="K131" s="16">
        <v>11.284072778670277</v>
      </c>
      <c r="L131" s="18" t="str">
        <f t="shared" si="5"/>
        <v>yes</v>
      </c>
      <c r="N131" s="18"/>
    </row>
    <row r="132" spans="1:14" x14ac:dyDescent="0.15">
      <c r="A132" s="16" t="s">
        <v>363</v>
      </c>
      <c r="B132" s="1" t="s">
        <v>619</v>
      </c>
      <c r="C132" s="2" t="s">
        <v>620</v>
      </c>
      <c r="D132" s="2">
        <v>62</v>
      </c>
      <c r="E132" s="17">
        <v>0</v>
      </c>
      <c r="F132" s="18" t="str">
        <f t="shared" si="5"/>
        <v>no</v>
      </c>
      <c r="G132" s="16">
        <v>467.34674919843036</v>
      </c>
      <c r="H132" s="18" t="str">
        <f t="shared" si="5"/>
        <v>yes</v>
      </c>
      <c r="I132" s="16">
        <v>405.65856934897693</v>
      </c>
      <c r="J132" s="18" t="str">
        <f t="shared" si="5"/>
        <v>yes</v>
      </c>
      <c r="K132" s="16">
        <v>562.04931195709071</v>
      </c>
      <c r="L132" s="18" t="str">
        <f t="shared" si="5"/>
        <v>yes</v>
      </c>
      <c r="N132" s="18"/>
    </row>
    <row r="133" spans="1:14" x14ac:dyDescent="0.15">
      <c r="A133" s="16" t="s">
        <v>366</v>
      </c>
      <c r="B133" s="1" t="s">
        <v>621</v>
      </c>
      <c r="C133" s="2" t="s">
        <v>37</v>
      </c>
      <c r="D133" s="2">
        <v>51</v>
      </c>
      <c r="E133" s="17">
        <v>46.781344799999999</v>
      </c>
      <c r="F133" s="18" t="str">
        <f t="shared" si="5"/>
        <v>yes</v>
      </c>
      <c r="G133" s="16">
        <v>21.105262989015003</v>
      </c>
      <c r="H133" s="18" t="str">
        <f t="shared" si="5"/>
        <v>yes</v>
      </c>
      <c r="I133" s="16">
        <v>48.209854339478397</v>
      </c>
      <c r="J133" s="18" t="str">
        <f t="shared" si="5"/>
        <v>yes</v>
      </c>
      <c r="K133" s="16">
        <v>56.769852493367033</v>
      </c>
      <c r="L133" s="18" t="str">
        <f t="shared" si="5"/>
        <v>yes</v>
      </c>
      <c r="N133" s="18"/>
    </row>
    <row r="134" spans="1:14" x14ac:dyDescent="0.15">
      <c r="A134" s="19" t="s">
        <v>368</v>
      </c>
      <c r="B134" s="1"/>
      <c r="C134" s="2"/>
      <c r="D134" s="2"/>
      <c r="E134" s="17"/>
      <c r="H134" s="18"/>
      <c r="J134" s="18"/>
      <c r="L134" s="18"/>
      <c r="N134" s="18"/>
    </row>
    <row r="135" spans="1:14" x14ac:dyDescent="0.15">
      <c r="A135" s="16" t="s">
        <v>370</v>
      </c>
      <c r="B135" s="1" t="s">
        <v>622</v>
      </c>
      <c r="C135" s="2" t="s">
        <v>574</v>
      </c>
      <c r="D135" s="2">
        <v>64</v>
      </c>
      <c r="E135" s="17">
        <v>78.158330300000003</v>
      </c>
      <c r="F135" s="18" t="str">
        <f t="shared" ref="F135:L150" si="6">IF(E135&lt;1,"no","yes")</f>
        <v>yes</v>
      </c>
      <c r="G135" s="16">
        <v>18.854721830555501</v>
      </c>
      <c r="H135" s="18" t="str">
        <f t="shared" si="6"/>
        <v>yes</v>
      </c>
      <c r="I135" s="16">
        <v>25.669565237841834</v>
      </c>
      <c r="J135" s="18" t="str">
        <f t="shared" si="6"/>
        <v>yes</v>
      </c>
      <c r="K135" s="16">
        <v>32.468162659645067</v>
      </c>
      <c r="L135" s="18" t="str">
        <f t="shared" si="6"/>
        <v>yes</v>
      </c>
      <c r="N135" s="18"/>
    </row>
    <row r="136" spans="1:14" x14ac:dyDescent="0.15">
      <c r="A136" s="16" t="s">
        <v>372</v>
      </c>
      <c r="B136" s="1" t="s">
        <v>623</v>
      </c>
      <c r="C136" s="2" t="s">
        <v>624</v>
      </c>
      <c r="D136" s="2">
        <v>60</v>
      </c>
      <c r="E136" s="17">
        <v>570.69598800000006</v>
      </c>
      <c r="F136" s="18" t="str">
        <f t="shared" si="6"/>
        <v>yes</v>
      </c>
      <c r="G136" s="16">
        <v>686.27219017254436</v>
      </c>
      <c r="H136" s="18" t="str">
        <f t="shared" si="6"/>
        <v>yes</v>
      </c>
      <c r="I136" s="16">
        <v>485.89218867728192</v>
      </c>
      <c r="J136" s="18" t="str">
        <f t="shared" si="6"/>
        <v>yes</v>
      </c>
      <c r="K136" s="16">
        <v>661.70916117634067</v>
      </c>
      <c r="L136" s="18" t="str">
        <f t="shared" si="6"/>
        <v>yes</v>
      </c>
      <c r="N136" s="18"/>
    </row>
    <row r="137" spans="1:14" x14ac:dyDescent="0.15">
      <c r="A137" s="16" t="s">
        <v>375</v>
      </c>
      <c r="B137" s="1" t="s">
        <v>625</v>
      </c>
      <c r="C137" s="2" t="s">
        <v>76</v>
      </c>
      <c r="D137" s="2">
        <v>60</v>
      </c>
      <c r="E137" s="17">
        <v>135.159175</v>
      </c>
      <c r="F137" s="18" t="str">
        <f t="shared" si="6"/>
        <v>yes</v>
      </c>
      <c r="G137" s="16">
        <v>483.3892915014917</v>
      </c>
      <c r="H137" s="18" t="str">
        <f t="shared" si="6"/>
        <v>yes</v>
      </c>
      <c r="I137" s="16">
        <v>711.73200054541667</v>
      </c>
      <c r="J137" s="18" t="str">
        <f t="shared" si="6"/>
        <v>yes</v>
      </c>
      <c r="K137" s="16">
        <v>801.21984481600532</v>
      </c>
      <c r="L137" s="18" t="str">
        <f t="shared" si="6"/>
        <v>yes</v>
      </c>
      <c r="N137" s="18"/>
    </row>
    <row r="138" spans="1:14" x14ac:dyDescent="0.15">
      <c r="A138" s="16" t="s">
        <v>377</v>
      </c>
      <c r="B138" s="1" t="s">
        <v>626</v>
      </c>
      <c r="C138" s="2" t="s">
        <v>627</v>
      </c>
      <c r="D138" s="2">
        <v>61</v>
      </c>
      <c r="E138" s="17">
        <v>342.612436</v>
      </c>
      <c r="F138" s="18" t="str">
        <f t="shared" si="6"/>
        <v>yes</v>
      </c>
      <c r="G138" s="16">
        <v>983.16966188428307</v>
      </c>
      <c r="H138" s="18" t="str">
        <f t="shared" si="6"/>
        <v>yes</v>
      </c>
      <c r="I138" s="16">
        <v>1239.797143025994</v>
      </c>
      <c r="J138" s="18" t="str">
        <f t="shared" si="6"/>
        <v>yes</v>
      </c>
      <c r="K138" s="16">
        <v>693.66022068699704</v>
      </c>
      <c r="L138" s="18" t="str">
        <f t="shared" si="6"/>
        <v>yes</v>
      </c>
      <c r="N138" s="18"/>
    </row>
    <row r="139" spans="1:14" x14ac:dyDescent="0.15">
      <c r="A139" s="16" t="s">
        <v>380</v>
      </c>
      <c r="B139" s="1" t="s">
        <v>628</v>
      </c>
      <c r="C139" s="2" t="s">
        <v>629</v>
      </c>
      <c r="D139" s="2">
        <v>61</v>
      </c>
      <c r="E139" s="17">
        <v>0</v>
      </c>
      <c r="F139" s="18" t="str">
        <f t="shared" si="6"/>
        <v>no</v>
      </c>
      <c r="G139" s="16">
        <v>148.59048370977899</v>
      </c>
      <c r="H139" s="18" t="str">
        <f t="shared" si="6"/>
        <v>yes</v>
      </c>
      <c r="I139" s="16">
        <v>232.98630545215732</v>
      </c>
      <c r="J139" s="18" t="str">
        <f t="shared" si="6"/>
        <v>yes</v>
      </c>
      <c r="K139" s="16">
        <v>278.67311096149302</v>
      </c>
      <c r="L139" s="18" t="str">
        <f t="shared" si="6"/>
        <v>yes</v>
      </c>
      <c r="N139" s="18"/>
    </row>
    <row r="140" spans="1:14" x14ac:dyDescent="0.15">
      <c r="A140" s="16" t="s">
        <v>383</v>
      </c>
      <c r="B140" s="1" t="s">
        <v>630</v>
      </c>
      <c r="C140" s="2" t="s">
        <v>385</v>
      </c>
      <c r="D140" s="2">
        <v>63</v>
      </c>
      <c r="E140" s="17">
        <v>0</v>
      </c>
      <c r="F140" s="18" t="str">
        <f t="shared" si="6"/>
        <v>no</v>
      </c>
      <c r="G140" s="16">
        <v>2.0342372861927767</v>
      </c>
      <c r="H140" s="18" t="str">
        <f t="shared" si="6"/>
        <v>yes</v>
      </c>
      <c r="I140" s="16">
        <v>18.601621284830834</v>
      </c>
      <c r="J140" s="18" t="str">
        <f t="shared" si="6"/>
        <v>yes</v>
      </c>
      <c r="K140" s="16">
        <v>13.350103746943473</v>
      </c>
      <c r="L140" s="18" t="str">
        <f t="shared" si="6"/>
        <v>yes</v>
      </c>
      <c r="N140" s="18"/>
    </row>
    <row r="141" spans="1:14" x14ac:dyDescent="0.15">
      <c r="A141" s="16" t="s">
        <v>386</v>
      </c>
      <c r="B141" s="1" t="s">
        <v>631</v>
      </c>
      <c r="C141" s="2" t="s">
        <v>388</v>
      </c>
      <c r="D141" s="2">
        <v>61</v>
      </c>
      <c r="E141" s="17">
        <v>91.779021799999995</v>
      </c>
      <c r="F141" s="18" t="str">
        <f t="shared" si="6"/>
        <v>yes</v>
      </c>
      <c r="G141" s="16">
        <v>387.50121128401867</v>
      </c>
      <c r="H141" s="18" t="str">
        <f t="shared" si="6"/>
        <v>yes</v>
      </c>
      <c r="I141" s="16">
        <v>471.84303995710974</v>
      </c>
      <c r="J141" s="18" t="str">
        <f t="shared" si="6"/>
        <v>yes</v>
      </c>
      <c r="K141" s="16">
        <v>753.39926618800621</v>
      </c>
      <c r="L141" s="18" t="str">
        <f t="shared" si="6"/>
        <v>yes</v>
      </c>
      <c r="N141" s="18"/>
    </row>
    <row r="142" spans="1:14" x14ac:dyDescent="0.15">
      <c r="A142" s="16" t="s">
        <v>389</v>
      </c>
      <c r="B142" s="1" t="s">
        <v>632</v>
      </c>
      <c r="C142" s="2" t="s">
        <v>633</v>
      </c>
      <c r="D142" s="2">
        <v>60</v>
      </c>
      <c r="E142" s="17">
        <v>152.02421200000001</v>
      </c>
      <c r="F142" s="18" t="str">
        <f t="shared" si="6"/>
        <v>yes</v>
      </c>
      <c r="G142" s="16">
        <v>472.19029495050864</v>
      </c>
      <c r="H142" s="18" t="str">
        <f t="shared" si="6"/>
        <v>yes</v>
      </c>
      <c r="I142" s="16">
        <v>215.87064760557337</v>
      </c>
      <c r="J142" s="18" t="str">
        <f t="shared" si="6"/>
        <v>yes</v>
      </c>
      <c r="K142" s="16">
        <v>337.79332168845002</v>
      </c>
      <c r="L142" s="18" t="str">
        <f t="shared" si="6"/>
        <v>yes</v>
      </c>
      <c r="N142" s="18"/>
    </row>
    <row r="143" spans="1:14" x14ac:dyDescent="0.15">
      <c r="A143" s="16" t="s">
        <v>392</v>
      </c>
      <c r="B143" s="1" t="s">
        <v>634</v>
      </c>
      <c r="C143" s="2" t="s">
        <v>394</v>
      </c>
      <c r="D143" s="2">
        <v>58</v>
      </c>
      <c r="E143" s="17">
        <v>0</v>
      </c>
      <c r="F143" s="18" t="str">
        <f t="shared" si="6"/>
        <v>no</v>
      </c>
      <c r="G143" s="16">
        <v>254.76140705757234</v>
      </c>
      <c r="H143" s="18" t="str">
        <f t="shared" si="6"/>
        <v>yes</v>
      </c>
      <c r="I143" s="16">
        <v>380.73313108401999</v>
      </c>
      <c r="J143" s="18" t="str">
        <f t="shared" si="6"/>
        <v>yes</v>
      </c>
      <c r="K143" s="16">
        <v>662.70157278067666</v>
      </c>
      <c r="L143" s="18" t="str">
        <f t="shared" si="6"/>
        <v>yes</v>
      </c>
      <c r="N143" s="18"/>
    </row>
    <row r="144" spans="1:14" x14ac:dyDescent="0.15">
      <c r="A144" s="16" t="s">
        <v>395</v>
      </c>
      <c r="B144" s="1" t="s">
        <v>635</v>
      </c>
      <c r="C144" s="2" t="s">
        <v>37</v>
      </c>
      <c r="D144" s="2">
        <v>34</v>
      </c>
      <c r="E144" s="17">
        <v>0</v>
      </c>
      <c r="F144" s="18" t="str">
        <f t="shared" si="6"/>
        <v>no</v>
      </c>
      <c r="G144" s="16">
        <v>5.9148613548688367</v>
      </c>
      <c r="H144" s="18" t="str">
        <f t="shared" si="6"/>
        <v>yes</v>
      </c>
      <c r="I144" s="16">
        <v>19.659542500254364</v>
      </c>
      <c r="J144" s="18" t="str">
        <f t="shared" si="6"/>
        <v>yes</v>
      </c>
      <c r="K144" s="16">
        <v>39.682547492573967</v>
      </c>
      <c r="L144" s="18" t="str">
        <f t="shared" si="6"/>
        <v>yes</v>
      </c>
      <c r="N144" s="18"/>
    </row>
    <row r="145" spans="1:14" x14ac:dyDescent="0.15">
      <c r="A145" s="16" t="s">
        <v>397</v>
      </c>
      <c r="B145" s="1" t="s">
        <v>636</v>
      </c>
      <c r="C145" s="2" t="s">
        <v>399</v>
      </c>
      <c r="D145" s="2">
        <v>59</v>
      </c>
      <c r="E145" s="17">
        <v>0</v>
      </c>
      <c r="F145" s="18" t="str">
        <f t="shared" si="6"/>
        <v>no</v>
      </c>
      <c r="G145" s="16">
        <v>9.7006651730638342</v>
      </c>
      <c r="H145" s="18" t="str">
        <f t="shared" si="6"/>
        <v>yes</v>
      </c>
      <c r="I145" s="16">
        <v>23.435821222577335</v>
      </c>
      <c r="J145" s="18" t="str">
        <f t="shared" si="6"/>
        <v>yes</v>
      </c>
      <c r="K145" s="16">
        <v>11.230898388612774</v>
      </c>
      <c r="L145" s="18" t="str">
        <f t="shared" si="6"/>
        <v>yes</v>
      </c>
      <c r="N145" s="18"/>
    </row>
    <row r="146" spans="1:14" x14ac:dyDescent="0.15">
      <c r="A146" s="16" t="s">
        <v>400</v>
      </c>
      <c r="B146" s="1" t="s">
        <v>637</v>
      </c>
      <c r="C146" s="2" t="s">
        <v>638</v>
      </c>
      <c r="D146" s="2">
        <v>60</v>
      </c>
      <c r="E146" s="17">
        <v>249.80860200000001</v>
      </c>
      <c r="F146" s="18" t="str">
        <f t="shared" si="6"/>
        <v>yes</v>
      </c>
      <c r="G146" s="16">
        <v>1312.8521398011274</v>
      </c>
      <c r="H146" s="18" t="str">
        <f t="shared" si="6"/>
        <v>yes</v>
      </c>
      <c r="I146" s="16">
        <v>1442.6689739548135</v>
      </c>
      <c r="J146" s="18" t="str">
        <f t="shared" si="6"/>
        <v>yes</v>
      </c>
      <c r="K146" s="16">
        <v>1048.3273037291547</v>
      </c>
      <c r="L146" s="18" t="str">
        <f t="shared" si="6"/>
        <v>yes</v>
      </c>
      <c r="N146" s="18"/>
    </row>
    <row r="147" spans="1:14" x14ac:dyDescent="0.15">
      <c r="A147" s="16" t="s">
        <v>402</v>
      </c>
      <c r="B147" s="1" t="s">
        <v>639</v>
      </c>
      <c r="C147" s="2" t="s">
        <v>404</v>
      </c>
      <c r="D147" s="2">
        <v>63</v>
      </c>
      <c r="E147" s="17">
        <v>52.653831599999997</v>
      </c>
      <c r="F147" s="18" t="str">
        <f t="shared" si="6"/>
        <v>yes</v>
      </c>
      <c r="G147" s="16">
        <v>36.740346674794267</v>
      </c>
      <c r="H147" s="18" t="str">
        <f t="shared" si="6"/>
        <v>yes</v>
      </c>
      <c r="I147" s="16">
        <v>88.804920255855961</v>
      </c>
      <c r="J147" s="18" t="str">
        <f t="shared" si="6"/>
        <v>yes</v>
      </c>
      <c r="K147" s="16">
        <v>98.609867591147847</v>
      </c>
      <c r="L147" s="18" t="str">
        <f t="shared" si="6"/>
        <v>yes</v>
      </c>
      <c r="N147" s="18"/>
    </row>
    <row r="148" spans="1:14" x14ac:dyDescent="0.15">
      <c r="A148" s="16" t="s">
        <v>405</v>
      </c>
      <c r="B148" s="1" t="s">
        <v>640</v>
      </c>
      <c r="C148" s="2" t="s">
        <v>641</v>
      </c>
      <c r="D148" s="2">
        <v>53</v>
      </c>
      <c r="E148" s="17">
        <v>0</v>
      </c>
      <c r="F148" s="18" t="str">
        <f t="shared" si="6"/>
        <v>no</v>
      </c>
      <c r="G148" s="16">
        <v>32.193092389193602</v>
      </c>
      <c r="H148" s="18" t="str">
        <f t="shared" si="6"/>
        <v>yes</v>
      </c>
      <c r="I148" s="16">
        <v>59.983012974215569</v>
      </c>
      <c r="J148" s="18" t="str">
        <f t="shared" si="6"/>
        <v>yes</v>
      </c>
      <c r="K148" s="16">
        <v>73.581864418739812</v>
      </c>
      <c r="L148" s="18" t="str">
        <f t="shared" si="6"/>
        <v>yes</v>
      </c>
      <c r="N148" s="18"/>
    </row>
    <row r="149" spans="1:14" x14ac:dyDescent="0.15">
      <c r="A149" s="16" t="s">
        <v>408</v>
      </c>
      <c r="B149" s="1" t="s">
        <v>642</v>
      </c>
      <c r="C149" s="2" t="s">
        <v>410</v>
      </c>
      <c r="D149" s="2">
        <v>38</v>
      </c>
      <c r="E149" s="17">
        <v>0</v>
      </c>
      <c r="F149" s="18" t="str">
        <f t="shared" si="6"/>
        <v>no</v>
      </c>
      <c r="G149" s="16">
        <v>69.885169037612101</v>
      </c>
      <c r="H149" s="18" t="str">
        <f t="shared" si="6"/>
        <v>yes</v>
      </c>
      <c r="I149" s="16">
        <v>75.512999588327602</v>
      </c>
      <c r="J149" s="18" t="str">
        <f t="shared" si="6"/>
        <v>yes</v>
      </c>
      <c r="K149" s="16">
        <v>94.01357845122233</v>
      </c>
      <c r="L149" s="18" t="str">
        <f t="shared" si="6"/>
        <v>yes</v>
      </c>
      <c r="N149" s="18"/>
    </row>
    <row r="150" spans="1:14" x14ac:dyDescent="0.15">
      <c r="A150" s="16" t="s">
        <v>411</v>
      </c>
      <c r="B150" s="1" t="s">
        <v>643</v>
      </c>
      <c r="C150" s="2" t="s">
        <v>413</v>
      </c>
      <c r="D150" s="2">
        <v>60</v>
      </c>
      <c r="E150" s="17">
        <v>0</v>
      </c>
      <c r="F150" s="18" t="str">
        <f t="shared" si="6"/>
        <v>no</v>
      </c>
      <c r="G150" s="16">
        <v>4.0511741844094331</v>
      </c>
      <c r="H150" s="18" t="str">
        <f t="shared" si="6"/>
        <v>yes</v>
      </c>
      <c r="I150" s="16">
        <v>64.549508977035302</v>
      </c>
      <c r="J150" s="18" t="str">
        <f t="shared" si="6"/>
        <v>yes</v>
      </c>
      <c r="K150" s="16">
        <v>86.230126336588</v>
      </c>
      <c r="L150" s="18" t="str">
        <f t="shared" si="6"/>
        <v>yes</v>
      </c>
      <c r="N150" s="18"/>
    </row>
    <row r="151" spans="1:14" x14ac:dyDescent="0.15">
      <c r="A151" s="19" t="s">
        <v>414</v>
      </c>
      <c r="B151" s="1"/>
      <c r="C151" s="2"/>
      <c r="D151" s="2"/>
      <c r="E151" s="17"/>
      <c r="H151" s="18"/>
      <c r="J151" s="18"/>
      <c r="L151" s="18"/>
      <c r="N151" s="18"/>
    </row>
    <row r="152" spans="1:14" x14ac:dyDescent="0.15">
      <c r="A152" s="19" t="s">
        <v>415</v>
      </c>
      <c r="B152" s="1"/>
      <c r="C152" s="2"/>
      <c r="D152" s="2"/>
      <c r="E152" s="17"/>
      <c r="H152" s="18"/>
      <c r="J152" s="18"/>
      <c r="L152" s="18"/>
      <c r="N152" s="18"/>
    </row>
    <row r="153" spans="1:14" x14ac:dyDescent="0.15">
      <c r="A153" s="16" t="s">
        <v>418</v>
      </c>
      <c r="B153" s="1" t="s">
        <v>644</v>
      </c>
      <c r="C153" s="2" t="s">
        <v>641</v>
      </c>
      <c r="D153" s="2">
        <v>63</v>
      </c>
      <c r="E153" s="17">
        <v>10.688848200000001</v>
      </c>
      <c r="F153" s="18" t="str">
        <f t="shared" ref="F153:L159" si="7">IF(E153&lt;1,"no","yes")</f>
        <v>yes</v>
      </c>
      <c r="G153" s="16">
        <v>101.800870897259</v>
      </c>
      <c r="H153" s="18" t="str">
        <f t="shared" si="7"/>
        <v>yes</v>
      </c>
      <c r="I153" s="16">
        <v>145.49486776747332</v>
      </c>
      <c r="J153" s="18" t="str">
        <f t="shared" si="7"/>
        <v>yes</v>
      </c>
      <c r="K153" s="16">
        <v>177.00821032014733</v>
      </c>
      <c r="L153" s="18" t="str">
        <f t="shared" si="7"/>
        <v>yes</v>
      </c>
      <c r="N153" s="18"/>
    </row>
    <row r="154" spans="1:14" x14ac:dyDescent="0.15">
      <c r="A154" s="16" t="s">
        <v>420</v>
      </c>
      <c r="B154" s="1" t="s">
        <v>645</v>
      </c>
      <c r="C154" s="2" t="s">
        <v>646</v>
      </c>
      <c r="D154" s="2">
        <v>62</v>
      </c>
      <c r="E154" s="17">
        <v>210.82181199999999</v>
      </c>
      <c r="F154" s="18" t="str">
        <f t="shared" si="7"/>
        <v>yes</v>
      </c>
      <c r="G154" s="16">
        <v>699.92477937668593</v>
      </c>
      <c r="H154" s="18" t="str">
        <f t="shared" si="7"/>
        <v>yes</v>
      </c>
      <c r="I154" s="16">
        <v>573.49975164666932</v>
      </c>
      <c r="J154" s="18" t="str">
        <f t="shared" si="7"/>
        <v>yes</v>
      </c>
      <c r="K154" s="16">
        <v>798.69956576479979</v>
      </c>
      <c r="L154" s="18" t="str">
        <f t="shared" si="7"/>
        <v>yes</v>
      </c>
      <c r="N154" s="18"/>
    </row>
    <row r="155" spans="1:14" x14ac:dyDescent="0.15">
      <c r="A155" s="16" t="s">
        <v>423</v>
      </c>
      <c r="B155" s="1" t="s">
        <v>647</v>
      </c>
      <c r="C155" s="2" t="s">
        <v>425</v>
      </c>
      <c r="D155" s="2">
        <v>61</v>
      </c>
      <c r="E155" s="17">
        <v>1241.96552</v>
      </c>
      <c r="F155" s="18" t="str">
        <f t="shared" si="7"/>
        <v>yes</v>
      </c>
      <c r="G155" s="16">
        <v>1286.201138939515</v>
      </c>
      <c r="H155" s="18" t="str">
        <f t="shared" si="7"/>
        <v>yes</v>
      </c>
      <c r="I155" s="16">
        <v>906.78340650534358</v>
      </c>
      <c r="J155" s="18" t="str">
        <f t="shared" si="7"/>
        <v>yes</v>
      </c>
      <c r="K155" s="16">
        <v>1005.3474032064577</v>
      </c>
      <c r="L155" s="18" t="str">
        <f t="shared" si="7"/>
        <v>yes</v>
      </c>
      <c r="N155" s="18"/>
    </row>
    <row r="156" spans="1:14" x14ac:dyDescent="0.15">
      <c r="A156" s="16" t="s">
        <v>426</v>
      </c>
      <c r="B156" s="1" t="s">
        <v>648</v>
      </c>
      <c r="C156" s="2" t="s">
        <v>37</v>
      </c>
      <c r="D156" s="2">
        <v>55</v>
      </c>
      <c r="E156" s="17">
        <v>0</v>
      </c>
      <c r="F156" s="18" t="str">
        <f t="shared" si="7"/>
        <v>no</v>
      </c>
      <c r="G156" s="16">
        <v>31.885596786506799</v>
      </c>
      <c r="H156" s="18" t="str">
        <f t="shared" si="7"/>
        <v>yes</v>
      </c>
      <c r="I156" s="16">
        <v>54.027445529733264</v>
      </c>
      <c r="J156" s="18" t="str">
        <f t="shared" si="7"/>
        <v>yes</v>
      </c>
      <c r="K156" s="16">
        <v>50.209560838392939</v>
      </c>
      <c r="L156" s="18" t="str">
        <f t="shared" si="7"/>
        <v>yes</v>
      </c>
      <c r="N156" s="18"/>
    </row>
    <row r="157" spans="1:14" x14ac:dyDescent="0.15">
      <c r="A157" s="16" t="s">
        <v>428</v>
      </c>
      <c r="B157" s="1" t="s">
        <v>649</v>
      </c>
      <c r="C157" s="2" t="s">
        <v>430</v>
      </c>
      <c r="D157" s="2">
        <v>125</v>
      </c>
      <c r="E157" s="17">
        <v>0</v>
      </c>
      <c r="F157" s="18" t="str">
        <f t="shared" si="7"/>
        <v>no</v>
      </c>
      <c r="G157" s="16">
        <v>49.535216887855</v>
      </c>
      <c r="H157" s="18" t="str">
        <f t="shared" si="7"/>
        <v>yes</v>
      </c>
      <c r="I157" s="16">
        <v>91.499738054392381</v>
      </c>
      <c r="J157" s="18" t="str">
        <f t="shared" si="7"/>
        <v>yes</v>
      </c>
      <c r="K157" s="16">
        <v>65.872834347901673</v>
      </c>
      <c r="L157" s="18" t="str">
        <f t="shared" si="7"/>
        <v>yes</v>
      </c>
      <c r="N157" s="18"/>
    </row>
    <row r="158" spans="1:14" x14ac:dyDescent="0.15">
      <c r="A158" s="16" t="s">
        <v>431</v>
      </c>
      <c r="B158" s="1" t="s">
        <v>650</v>
      </c>
      <c r="C158" s="2" t="s">
        <v>37</v>
      </c>
      <c r="D158" s="2">
        <v>43</v>
      </c>
      <c r="E158" s="17">
        <v>24.356728400000001</v>
      </c>
      <c r="F158" s="18" t="str">
        <f t="shared" si="7"/>
        <v>yes</v>
      </c>
      <c r="G158" s="16">
        <v>6.03567983022847</v>
      </c>
      <c r="H158" s="18" t="str">
        <f t="shared" si="7"/>
        <v>yes</v>
      </c>
      <c r="I158" s="16">
        <v>11.448253614510627</v>
      </c>
      <c r="J158" s="18" t="str">
        <f t="shared" si="7"/>
        <v>yes</v>
      </c>
      <c r="K158" s="16">
        <v>35.860238577489703</v>
      </c>
      <c r="L158" s="18" t="str">
        <f t="shared" si="7"/>
        <v>yes</v>
      </c>
      <c r="N158" s="18"/>
    </row>
    <row r="159" spans="1:14" x14ac:dyDescent="0.15">
      <c r="A159" s="16" t="s">
        <v>433</v>
      </c>
      <c r="B159" s="1" t="s">
        <v>651</v>
      </c>
      <c r="C159" s="2" t="s">
        <v>435</v>
      </c>
      <c r="D159" s="2">
        <v>60</v>
      </c>
      <c r="E159" s="17">
        <v>677.73738400000002</v>
      </c>
      <c r="F159" s="18" t="str">
        <f t="shared" si="7"/>
        <v>yes</v>
      </c>
      <c r="G159" s="16">
        <v>2315.8921562385499</v>
      </c>
      <c r="H159" s="18" t="str">
        <f t="shared" si="7"/>
        <v>yes</v>
      </c>
      <c r="I159" s="16">
        <v>1784.8966774287035</v>
      </c>
      <c r="J159" s="18" t="str">
        <f t="shared" si="7"/>
        <v>yes</v>
      </c>
      <c r="K159" s="16">
        <v>2007.2241763580962</v>
      </c>
      <c r="L159" s="18" t="str">
        <f t="shared" si="7"/>
        <v>yes</v>
      </c>
      <c r="N159" s="18"/>
    </row>
    <row r="160" spans="1:14" x14ac:dyDescent="0.15">
      <c r="A160" s="19" t="s">
        <v>436</v>
      </c>
      <c r="B160" s="1"/>
      <c r="C160" s="2"/>
      <c r="D160" s="2"/>
      <c r="E160" s="17"/>
      <c r="H160" s="18"/>
      <c r="J160" s="18"/>
      <c r="L160" s="18"/>
      <c r="N160" s="18"/>
    </row>
    <row r="161" spans="1:14" x14ac:dyDescent="0.15">
      <c r="A161" s="16" t="s">
        <v>439</v>
      </c>
      <c r="B161" s="1" t="s">
        <v>652</v>
      </c>
      <c r="C161" s="2" t="s">
        <v>653</v>
      </c>
      <c r="D161" s="2">
        <v>60</v>
      </c>
      <c r="E161" s="17">
        <v>1155.53719</v>
      </c>
      <c r="F161" s="18" t="str">
        <f t="shared" ref="F161:L167" si="8">IF(E161&lt;1,"no","yes")</f>
        <v>yes</v>
      </c>
      <c r="G161" s="16">
        <v>2181.1935663864501</v>
      </c>
      <c r="H161" s="18" t="str">
        <f t="shared" si="8"/>
        <v>yes</v>
      </c>
      <c r="I161" s="16">
        <v>3988.6597612568567</v>
      </c>
      <c r="J161" s="18" t="str">
        <f t="shared" si="8"/>
        <v>yes</v>
      </c>
      <c r="K161" s="16">
        <v>2708.6078169849566</v>
      </c>
      <c r="L161" s="18" t="str">
        <f t="shared" si="8"/>
        <v>yes</v>
      </c>
      <c r="N161" s="18"/>
    </row>
    <row r="162" spans="1:14" x14ac:dyDescent="0.15">
      <c r="A162" s="16" t="s">
        <v>442</v>
      </c>
      <c r="B162" s="1" t="s">
        <v>654</v>
      </c>
      <c r="C162" s="2" t="s">
        <v>444</v>
      </c>
      <c r="D162" s="2">
        <v>63</v>
      </c>
      <c r="E162" s="17">
        <v>268.685858</v>
      </c>
      <c r="F162" s="18" t="str">
        <f t="shared" si="8"/>
        <v>yes</v>
      </c>
      <c r="G162" s="16">
        <v>1189.4642951356225</v>
      </c>
      <c r="H162" s="18" t="str">
        <f t="shared" si="8"/>
        <v>yes</v>
      </c>
      <c r="I162" s="16">
        <v>912.95171184687354</v>
      </c>
      <c r="J162" s="18" t="str">
        <f t="shared" si="8"/>
        <v>yes</v>
      </c>
      <c r="K162" s="16">
        <v>985.94138818991848</v>
      </c>
      <c r="L162" s="18" t="str">
        <f t="shared" si="8"/>
        <v>yes</v>
      </c>
      <c r="N162" s="18"/>
    </row>
    <row r="163" spans="1:14" x14ac:dyDescent="0.15">
      <c r="A163" s="16" t="s">
        <v>445</v>
      </c>
      <c r="B163" s="1" t="s">
        <v>655</v>
      </c>
      <c r="C163" s="2" t="s">
        <v>447</v>
      </c>
      <c r="D163" s="2">
        <v>61</v>
      </c>
      <c r="E163" s="17">
        <v>570.17717300000004</v>
      </c>
      <c r="F163" s="18" t="str">
        <f t="shared" si="8"/>
        <v>yes</v>
      </c>
      <c r="G163" s="16">
        <v>954.52517425813005</v>
      </c>
      <c r="H163" s="18" t="str">
        <f t="shared" si="8"/>
        <v>yes</v>
      </c>
      <c r="I163" s="16">
        <v>888.60534730341703</v>
      </c>
      <c r="J163" s="18" t="str">
        <f t="shared" si="8"/>
        <v>yes</v>
      </c>
      <c r="K163" s="16">
        <v>997.79982444274674</v>
      </c>
      <c r="L163" s="18" t="str">
        <f t="shared" si="8"/>
        <v>yes</v>
      </c>
      <c r="N163" s="18"/>
    </row>
    <row r="164" spans="1:14" x14ac:dyDescent="0.15">
      <c r="A164" s="16" t="s">
        <v>448</v>
      </c>
      <c r="B164" s="1" t="s">
        <v>656</v>
      </c>
      <c r="C164" s="2" t="s">
        <v>450</v>
      </c>
      <c r="D164" s="2">
        <v>65</v>
      </c>
      <c r="E164" s="17">
        <v>10.458041400000001</v>
      </c>
      <c r="F164" s="18" t="str">
        <f t="shared" si="8"/>
        <v>yes</v>
      </c>
      <c r="G164" s="16">
        <v>163.39490814646035</v>
      </c>
      <c r="H164" s="18" t="str">
        <f t="shared" si="8"/>
        <v>yes</v>
      </c>
      <c r="I164" s="16">
        <v>118.64340790548131</v>
      </c>
      <c r="J164" s="18" t="str">
        <f t="shared" si="8"/>
        <v>yes</v>
      </c>
      <c r="K164" s="16">
        <v>172.05319893806336</v>
      </c>
      <c r="L164" s="18" t="str">
        <f t="shared" si="8"/>
        <v>yes</v>
      </c>
      <c r="N164" s="18"/>
    </row>
    <row r="165" spans="1:14" x14ac:dyDescent="0.15">
      <c r="A165" s="16" t="s">
        <v>451</v>
      </c>
      <c r="B165" s="1" t="s">
        <v>657</v>
      </c>
      <c r="C165" s="2" t="s">
        <v>37</v>
      </c>
      <c r="D165" s="2">
        <v>32</v>
      </c>
      <c r="E165" s="17">
        <v>20.459373800000002</v>
      </c>
      <c r="F165" s="18" t="str">
        <f t="shared" si="8"/>
        <v>yes</v>
      </c>
      <c r="G165" s="16">
        <v>44.352784500011303</v>
      </c>
      <c r="H165" s="18" t="str">
        <f t="shared" si="8"/>
        <v>yes</v>
      </c>
      <c r="I165" s="16">
        <v>40.757558908113502</v>
      </c>
      <c r="J165" s="18" t="str">
        <f t="shared" si="8"/>
        <v>yes</v>
      </c>
      <c r="K165" s="16">
        <v>54.502337892621334</v>
      </c>
      <c r="L165" s="18" t="str">
        <f t="shared" si="8"/>
        <v>yes</v>
      </c>
      <c r="N165" s="18"/>
    </row>
    <row r="166" spans="1:14" x14ac:dyDescent="0.15">
      <c r="A166" s="16" t="s">
        <v>453</v>
      </c>
      <c r="B166" s="1" t="s">
        <v>658</v>
      </c>
      <c r="C166" s="2" t="s">
        <v>455</v>
      </c>
      <c r="D166" s="2">
        <v>62</v>
      </c>
      <c r="E166" s="17">
        <v>0</v>
      </c>
      <c r="F166" s="18" t="str">
        <f t="shared" si="8"/>
        <v>no</v>
      </c>
      <c r="G166" s="16">
        <v>261.34037942228451</v>
      </c>
      <c r="H166" s="18" t="str">
        <f t="shared" si="8"/>
        <v>yes</v>
      </c>
      <c r="I166" s="16">
        <v>383.24878018258033</v>
      </c>
      <c r="J166" s="18" t="str">
        <f t="shared" si="8"/>
        <v>yes</v>
      </c>
      <c r="K166" s="16">
        <v>278.08829468801702</v>
      </c>
      <c r="L166" s="18" t="str">
        <f t="shared" si="8"/>
        <v>yes</v>
      </c>
      <c r="N166" s="18"/>
    </row>
    <row r="167" spans="1:14" x14ac:dyDescent="0.15">
      <c r="A167" s="16" t="s">
        <v>456</v>
      </c>
      <c r="B167" s="1" t="s">
        <v>659</v>
      </c>
      <c r="C167" s="2" t="s">
        <v>574</v>
      </c>
      <c r="D167" s="2">
        <v>64</v>
      </c>
      <c r="E167" s="17">
        <v>0</v>
      </c>
      <c r="F167" s="18" t="str">
        <f t="shared" si="8"/>
        <v>no</v>
      </c>
      <c r="G167" s="16">
        <v>9.5769922261968006</v>
      </c>
      <c r="H167" s="18" t="str">
        <f t="shared" si="8"/>
        <v>yes</v>
      </c>
      <c r="I167" s="16">
        <v>36.403909565605936</v>
      </c>
      <c r="J167" s="18" t="str">
        <f t="shared" si="8"/>
        <v>yes</v>
      </c>
      <c r="K167" s="16">
        <v>52.865800678836841</v>
      </c>
      <c r="L167" s="18" t="str">
        <f t="shared" si="8"/>
        <v>yes</v>
      </c>
      <c r="N167" s="18"/>
    </row>
    <row r="168" spans="1:14" x14ac:dyDescent="0.15">
      <c r="A168" s="19" t="s">
        <v>458</v>
      </c>
    </row>
    <row r="169" spans="1:14" x14ac:dyDescent="0.15">
      <c r="A169" s="19" t="s">
        <v>1343</v>
      </c>
    </row>
    <row r="172" spans="1:14" x14ac:dyDescent="0.15">
      <c r="A172" s="32" t="s">
        <v>1339</v>
      </c>
      <c r="B172" s="33" t="s">
        <v>1340</v>
      </c>
      <c r="C172" s="34">
        <v>22</v>
      </c>
    </row>
    <row r="173" spans="1:14" x14ac:dyDescent="0.15">
      <c r="A173" s="35" t="s">
        <v>1341</v>
      </c>
      <c r="B173" s="36" t="s">
        <v>1342</v>
      </c>
      <c r="C173" s="37">
        <v>1</v>
      </c>
    </row>
    <row r="175" spans="1:14" x14ac:dyDescent="0.15">
      <c r="A175" s="16" t="s">
        <v>1349</v>
      </c>
      <c r="F175" s="18" t="s">
        <v>1368</v>
      </c>
      <c r="H175" s="16" t="s">
        <v>1356</v>
      </c>
      <c r="J175" s="16" t="s">
        <v>1362</v>
      </c>
      <c r="L175" s="16" t="s">
        <v>1364</v>
      </c>
    </row>
  </sheetData>
  <conditionalFormatting sqref="E3">
    <cfRule type="cellIs" dxfId="11" priority="10" operator="equal">
      <formula>"no"</formula>
    </cfRule>
  </conditionalFormatting>
  <conditionalFormatting sqref="G3">
    <cfRule type="cellIs" dxfId="10" priority="8" operator="equal">
      <formula>"no"</formula>
    </cfRule>
  </conditionalFormatting>
  <conditionalFormatting sqref="H3:H167 J3:J167 L3:L167 N3:N167 F3:F1048576">
    <cfRule type="containsText" dxfId="9" priority="9" operator="containsText" text="no">
      <formula>NOT(ISERROR(SEARCH("no",F3)))</formula>
    </cfRule>
  </conditionalFormatting>
  <conditionalFormatting sqref="I3">
    <cfRule type="cellIs" dxfId="8" priority="6" operator="equal">
      <formula>"no"</formula>
    </cfRule>
  </conditionalFormatting>
  <conditionalFormatting sqref="K3">
    <cfRule type="cellIs" dxfId="7" priority="4" operator="equal">
      <formula>"no"</formula>
    </cfRule>
  </conditionalFormatting>
  <conditionalFormatting sqref="M3">
    <cfRule type="cellIs" dxfId="6" priority="3" operator="equal">
      <formula>"no"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8000E-E07D-764A-8212-0FDE34BC022E}">
  <dimension ref="A1:V276"/>
  <sheetViews>
    <sheetView topLeftCell="A67" zoomScale="50" workbookViewId="0">
      <selection activeCell="A174" sqref="A174"/>
    </sheetView>
  </sheetViews>
  <sheetFormatPr baseColWidth="10" defaultColWidth="11" defaultRowHeight="13" x14ac:dyDescent="0.15"/>
  <cols>
    <col min="1" max="1" width="14.83203125" style="16" bestFit="1" customWidth="1"/>
    <col min="2" max="2" width="21" style="23" customWidth="1"/>
    <col min="3" max="3" width="48.83203125" style="23" bestFit="1" customWidth="1"/>
    <col min="4" max="4" width="16" style="23" bestFit="1" customWidth="1"/>
    <col min="5" max="5" width="12.5" style="23" bestFit="1" customWidth="1"/>
    <col min="6" max="6" width="19.6640625" style="22" bestFit="1" customWidth="1"/>
    <col min="7" max="7" width="23.33203125" style="23" bestFit="1" customWidth="1"/>
    <col min="8" max="8" width="19.6640625" style="22" bestFit="1" customWidth="1"/>
    <col min="9" max="9" width="23" style="23" bestFit="1" customWidth="1"/>
    <col min="10" max="10" width="19.6640625" style="22" bestFit="1" customWidth="1"/>
    <col min="11" max="11" width="15.33203125" style="23" bestFit="1" customWidth="1"/>
    <col min="12" max="12" width="19.6640625" style="22" bestFit="1" customWidth="1"/>
    <col min="13" max="13" width="20.5" style="23" bestFit="1" customWidth="1"/>
    <col min="14" max="14" width="19.6640625" style="22" bestFit="1" customWidth="1"/>
    <col min="15" max="15" width="20.5" style="16" bestFit="1" customWidth="1"/>
    <col min="16" max="16" width="19.6640625" style="22" bestFit="1" customWidth="1"/>
    <col min="17" max="17" width="27.6640625" style="16" bestFit="1" customWidth="1"/>
    <col min="18" max="18" width="19.6640625" style="22" bestFit="1" customWidth="1"/>
    <col min="19" max="19" width="22.5" style="16" bestFit="1" customWidth="1"/>
    <col min="20" max="20" width="19.6640625" style="22" bestFit="1" customWidth="1"/>
    <col min="21" max="21" width="24.5" style="16" bestFit="1" customWidth="1"/>
    <col min="22" max="22" width="19.6640625" style="22" bestFit="1" customWidth="1"/>
    <col min="23" max="16384" width="11" style="16"/>
  </cols>
  <sheetData>
    <row r="1" spans="1:22" x14ac:dyDescent="0.15">
      <c r="A1" s="1" t="s">
        <v>660</v>
      </c>
    </row>
    <row r="2" spans="1:22" x14ac:dyDescent="0.15">
      <c r="B2" s="1"/>
      <c r="C2" s="1"/>
      <c r="D2" s="1"/>
      <c r="E2" s="44" t="s">
        <v>661</v>
      </c>
      <c r="F2" s="44"/>
      <c r="G2" s="44"/>
      <c r="H2" s="44"/>
      <c r="I2" s="44"/>
      <c r="J2" s="44"/>
      <c r="K2" s="44"/>
      <c r="L2" s="44"/>
      <c r="M2" s="44"/>
      <c r="N2" s="44"/>
      <c r="O2" s="44"/>
      <c r="P2" s="24"/>
      <c r="Q2" s="45" t="s">
        <v>662</v>
      </c>
      <c r="R2" s="45"/>
      <c r="S2" s="46"/>
      <c r="T2" s="46"/>
      <c r="U2" s="46"/>
      <c r="V2" s="25"/>
    </row>
    <row r="3" spans="1:22" x14ac:dyDescent="0.15">
      <c r="A3" s="1" t="s">
        <v>0</v>
      </c>
      <c r="B3" s="1" t="s">
        <v>1</v>
      </c>
      <c r="C3" s="1" t="s">
        <v>2</v>
      </c>
      <c r="D3" s="1" t="s">
        <v>3</v>
      </c>
      <c r="E3" s="5" t="s">
        <v>663</v>
      </c>
      <c r="F3" s="6" t="s">
        <v>664</v>
      </c>
      <c r="G3" s="5" t="s">
        <v>665</v>
      </c>
      <c r="H3" s="6" t="s">
        <v>664</v>
      </c>
      <c r="I3" s="5" t="s">
        <v>666</v>
      </c>
      <c r="J3" s="6" t="s">
        <v>664</v>
      </c>
      <c r="K3" s="5" t="s">
        <v>667</v>
      </c>
      <c r="L3" s="6" t="s">
        <v>664</v>
      </c>
      <c r="M3" s="5" t="s">
        <v>668</v>
      </c>
      <c r="N3" s="6" t="s">
        <v>664</v>
      </c>
      <c r="O3" s="5" t="s">
        <v>669</v>
      </c>
      <c r="P3" s="6" t="s">
        <v>664</v>
      </c>
      <c r="Q3" s="8" t="s">
        <v>670</v>
      </c>
      <c r="R3" s="7" t="s">
        <v>664</v>
      </c>
      <c r="S3" s="8" t="s">
        <v>671</v>
      </c>
      <c r="T3" s="7" t="s">
        <v>664</v>
      </c>
      <c r="U3" s="8" t="s">
        <v>672</v>
      </c>
      <c r="V3" s="7" t="s">
        <v>664</v>
      </c>
    </row>
    <row r="4" spans="1:22" x14ac:dyDescent="0.15">
      <c r="A4" s="16" t="s">
        <v>8</v>
      </c>
      <c r="B4" s="1" t="s">
        <v>459</v>
      </c>
      <c r="C4" s="2" t="s">
        <v>10</v>
      </c>
      <c r="D4" s="2">
        <v>60</v>
      </c>
      <c r="E4" s="2">
        <v>73.16</v>
      </c>
      <c r="F4" s="22" t="str">
        <f t="shared" ref="F4:F11" si="0">IF(E4&lt;1,"no","yes")</f>
        <v>yes</v>
      </c>
      <c r="G4" s="2">
        <v>29.25</v>
      </c>
      <c r="H4" s="22" t="str">
        <f t="shared" ref="H4:H11" si="1">IF(G4&lt;1,"no","yes")</f>
        <v>yes</v>
      </c>
      <c r="I4" s="2">
        <v>22.98</v>
      </c>
      <c r="J4" s="22" t="str">
        <f t="shared" ref="J4:J11" si="2">IF(I4&lt;1,"no","yes")</f>
        <v>yes</v>
      </c>
      <c r="K4" s="2">
        <v>2.82</v>
      </c>
      <c r="L4" s="22" t="str">
        <f t="shared" ref="L4:L11" si="3">IF(K4&lt;1,"no","yes")</f>
        <v>yes</v>
      </c>
      <c r="M4" s="2">
        <v>4.28</v>
      </c>
      <c r="N4" s="22" t="str">
        <f t="shared" ref="N4:N11" si="4">IF(M4&lt;1,"no","yes")</f>
        <v>yes</v>
      </c>
      <c r="O4" s="2">
        <v>36.340000000000003</v>
      </c>
      <c r="P4" s="22" t="str">
        <f t="shared" ref="P4:P11" si="5">IF(O4&lt;1,"no","yes")</f>
        <v>yes</v>
      </c>
      <c r="Q4" s="2">
        <v>15.42</v>
      </c>
      <c r="R4" s="22" t="str">
        <f t="shared" ref="R4:R11" si="6">IF(Q4&lt;1,"no","yes")</f>
        <v>yes</v>
      </c>
      <c r="S4" s="2">
        <v>223.96</v>
      </c>
      <c r="T4" s="22" t="str">
        <f t="shared" ref="T4:T11" si="7">IF(S4&lt;1,"no","yes")</f>
        <v>yes</v>
      </c>
      <c r="U4" s="2">
        <v>92.67</v>
      </c>
      <c r="V4" s="22" t="str">
        <f t="shared" ref="V4:V11" si="8">IF(U4&lt;1,"no","yes")</f>
        <v>yes</v>
      </c>
    </row>
    <row r="5" spans="1:22" x14ac:dyDescent="0.15">
      <c r="A5" s="16" t="s">
        <v>11</v>
      </c>
      <c r="B5" s="1" t="s">
        <v>460</v>
      </c>
      <c r="C5" s="2" t="s">
        <v>13</v>
      </c>
      <c r="D5" s="2">
        <v>53</v>
      </c>
      <c r="E5" s="2">
        <v>225.7</v>
      </c>
      <c r="F5" s="22" t="str">
        <f t="shared" si="0"/>
        <v>yes</v>
      </c>
      <c r="G5" s="2">
        <v>93.84</v>
      </c>
      <c r="H5" s="22" t="str">
        <f t="shared" si="1"/>
        <v>yes</v>
      </c>
      <c r="I5" s="2">
        <v>47.82</v>
      </c>
      <c r="J5" s="22" t="str">
        <f t="shared" si="2"/>
        <v>yes</v>
      </c>
      <c r="K5" s="2">
        <v>21.01</v>
      </c>
      <c r="L5" s="22" t="str">
        <f t="shared" si="3"/>
        <v>yes</v>
      </c>
      <c r="M5" s="2">
        <v>11.12</v>
      </c>
      <c r="N5" s="22" t="str">
        <f t="shared" si="4"/>
        <v>yes</v>
      </c>
      <c r="O5" s="2">
        <v>21.07</v>
      </c>
      <c r="P5" s="22" t="str">
        <f t="shared" si="5"/>
        <v>yes</v>
      </c>
      <c r="Q5" s="2">
        <v>188.55</v>
      </c>
      <c r="R5" s="22" t="str">
        <f t="shared" si="6"/>
        <v>yes</v>
      </c>
      <c r="S5" s="2">
        <v>106.8</v>
      </c>
      <c r="T5" s="22" t="str">
        <f t="shared" si="7"/>
        <v>yes</v>
      </c>
      <c r="U5" s="2">
        <v>92.33</v>
      </c>
      <c r="V5" s="22" t="str">
        <f t="shared" si="8"/>
        <v>yes</v>
      </c>
    </row>
    <row r="6" spans="1:22" x14ac:dyDescent="0.15">
      <c r="A6" s="16" t="s">
        <v>14</v>
      </c>
      <c r="B6" s="1" t="s">
        <v>461</v>
      </c>
      <c r="C6" s="2" t="s">
        <v>16</v>
      </c>
      <c r="D6" s="2">
        <v>60</v>
      </c>
      <c r="E6" s="2">
        <v>151.18</v>
      </c>
      <c r="F6" s="22" t="str">
        <f t="shared" si="0"/>
        <v>yes</v>
      </c>
      <c r="G6" s="2">
        <v>124.64</v>
      </c>
      <c r="H6" s="22" t="str">
        <f t="shared" si="1"/>
        <v>yes</v>
      </c>
      <c r="I6" s="2">
        <v>63.22</v>
      </c>
      <c r="J6" s="22" t="str">
        <f t="shared" si="2"/>
        <v>yes</v>
      </c>
      <c r="K6" s="2">
        <v>5.98</v>
      </c>
      <c r="L6" s="22" t="str">
        <f t="shared" si="3"/>
        <v>yes</v>
      </c>
      <c r="M6" s="2">
        <v>57.61</v>
      </c>
      <c r="N6" s="22" t="str">
        <f t="shared" si="4"/>
        <v>yes</v>
      </c>
      <c r="O6" s="2">
        <v>81.27</v>
      </c>
      <c r="P6" s="22" t="str">
        <f t="shared" si="5"/>
        <v>yes</v>
      </c>
      <c r="Q6" s="2">
        <v>35.78</v>
      </c>
      <c r="R6" s="22" t="str">
        <f t="shared" si="6"/>
        <v>yes</v>
      </c>
      <c r="S6" s="2">
        <v>1051.31</v>
      </c>
      <c r="T6" s="22" t="str">
        <f t="shared" si="7"/>
        <v>yes</v>
      </c>
      <c r="U6" s="2">
        <v>258.60000000000002</v>
      </c>
      <c r="V6" s="22" t="str">
        <f t="shared" si="8"/>
        <v>yes</v>
      </c>
    </row>
    <row r="7" spans="1:22" x14ac:dyDescent="0.15">
      <c r="A7" s="16" t="s">
        <v>17</v>
      </c>
      <c r="B7" s="1" t="s">
        <v>462</v>
      </c>
      <c r="C7" s="2" t="s">
        <v>19</v>
      </c>
      <c r="D7" s="2">
        <v>58</v>
      </c>
      <c r="E7" s="2">
        <v>38.869999999999997</v>
      </c>
      <c r="F7" s="22" t="str">
        <f t="shared" si="0"/>
        <v>yes</v>
      </c>
      <c r="G7" s="2">
        <v>20.190000000000001</v>
      </c>
      <c r="H7" s="22" t="str">
        <f t="shared" si="1"/>
        <v>yes</v>
      </c>
      <c r="I7" s="2">
        <v>4.93</v>
      </c>
      <c r="J7" s="22" t="str">
        <f t="shared" si="2"/>
        <v>yes</v>
      </c>
      <c r="K7" s="2">
        <v>0.37</v>
      </c>
      <c r="L7" s="22" t="str">
        <f t="shared" si="3"/>
        <v>no</v>
      </c>
      <c r="M7" s="2">
        <v>1.27</v>
      </c>
      <c r="N7" s="22" t="str">
        <f t="shared" si="4"/>
        <v>yes</v>
      </c>
      <c r="O7" s="2">
        <v>14.24</v>
      </c>
      <c r="P7" s="22" t="str">
        <f t="shared" si="5"/>
        <v>yes</v>
      </c>
      <c r="Q7" s="2">
        <v>8.2200000000000006</v>
      </c>
      <c r="R7" s="22" t="str">
        <f t="shared" si="6"/>
        <v>yes</v>
      </c>
      <c r="S7" s="2">
        <v>62.35</v>
      </c>
      <c r="T7" s="22" t="str">
        <f t="shared" si="7"/>
        <v>yes</v>
      </c>
      <c r="U7" s="2">
        <v>34.22</v>
      </c>
      <c r="V7" s="22" t="str">
        <f t="shared" si="8"/>
        <v>yes</v>
      </c>
    </row>
    <row r="8" spans="1:22" x14ac:dyDescent="0.15">
      <c r="A8" s="16" t="s">
        <v>20</v>
      </c>
      <c r="B8" s="1" t="s">
        <v>463</v>
      </c>
      <c r="C8" s="2" t="s">
        <v>22</v>
      </c>
      <c r="D8" s="2">
        <v>20</v>
      </c>
      <c r="E8" s="2">
        <v>9.57</v>
      </c>
      <c r="F8" s="22" t="str">
        <f t="shared" si="0"/>
        <v>yes</v>
      </c>
      <c r="G8" s="2">
        <v>32.18</v>
      </c>
      <c r="H8" s="22" t="str">
        <f t="shared" si="1"/>
        <v>yes</v>
      </c>
      <c r="I8" s="2">
        <v>11.65</v>
      </c>
      <c r="J8" s="22" t="str">
        <f t="shared" si="2"/>
        <v>yes</v>
      </c>
      <c r="K8" s="2">
        <v>6.03</v>
      </c>
      <c r="L8" s="22" t="str">
        <f t="shared" si="3"/>
        <v>yes</v>
      </c>
      <c r="M8" s="2">
        <v>2.83</v>
      </c>
      <c r="N8" s="22" t="str">
        <f t="shared" si="4"/>
        <v>yes</v>
      </c>
      <c r="O8" s="2">
        <v>36.46</v>
      </c>
      <c r="P8" s="22" t="str">
        <f t="shared" si="5"/>
        <v>yes</v>
      </c>
      <c r="Q8" s="2">
        <v>14.47</v>
      </c>
      <c r="R8" s="22" t="str">
        <f t="shared" si="6"/>
        <v>yes</v>
      </c>
      <c r="S8" s="2">
        <v>3.29</v>
      </c>
      <c r="T8" s="22" t="str">
        <f t="shared" si="7"/>
        <v>yes</v>
      </c>
      <c r="U8" s="2">
        <v>13.51</v>
      </c>
      <c r="V8" s="22" t="str">
        <f t="shared" si="8"/>
        <v>yes</v>
      </c>
    </row>
    <row r="9" spans="1:22" x14ac:dyDescent="0.15">
      <c r="A9" s="16" t="s">
        <v>23</v>
      </c>
      <c r="B9" s="1" t="s">
        <v>464</v>
      </c>
      <c r="C9" s="2" t="s">
        <v>465</v>
      </c>
      <c r="D9" s="2">
        <v>47</v>
      </c>
      <c r="E9" s="2">
        <v>115.59</v>
      </c>
      <c r="F9" s="22" t="str">
        <f t="shared" si="0"/>
        <v>yes</v>
      </c>
      <c r="G9" s="2">
        <v>101.46</v>
      </c>
      <c r="H9" s="22" t="str">
        <f t="shared" si="1"/>
        <v>yes</v>
      </c>
      <c r="I9" s="2">
        <v>58.64</v>
      </c>
      <c r="J9" s="22" t="str">
        <f t="shared" si="2"/>
        <v>yes</v>
      </c>
      <c r="K9" s="2">
        <v>4.95</v>
      </c>
      <c r="L9" s="22" t="str">
        <f t="shared" si="3"/>
        <v>yes</v>
      </c>
      <c r="M9" s="2">
        <v>59.44</v>
      </c>
      <c r="N9" s="22" t="str">
        <f t="shared" si="4"/>
        <v>yes</v>
      </c>
      <c r="O9" s="2">
        <v>45.25</v>
      </c>
      <c r="P9" s="22" t="str">
        <f t="shared" si="5"/>
        <v>yes</v>
      </c>
      <c r="Q9" s="2">
        <v>11.31</v>
      </c>
      <c r="R9" s="22" t="str">
        <f t="shared" si="6"/>
        <v>yes</v>
      </c>
      <c r="S9" s="2">
        <v>1938.2</v>
      </c>
      <c r="T9" s="22" t="str">
        <f t="shared" si="7"/>
        <v>yes</v>
      </c>
      <c r="U9" s="2">
        <v>604.16999999999996</v>
      </c>
      <c r="V9" s="22" t="str">
        <f t="shared" si="8"/>
        <v>yes</v>
      </c>
    </row>
    <row r="10" spans="1:22" x14ac:dyDescent="0.15">
      <c r="A10" s="16" t="s">
        <v>26</v>
      </c>
      <c r="B10" s="1" t="s">
        <v>466</v>
      </c>
      <c r="C10" s="2" t="s">
        <v>28</v>
      </c>
      <c r="D10" s="2">
        <v>50</v>
      </c>
      <c r="E10" s="2">
        <v>5.71</v>
      </c>
      <c r="F10" s="22" t="str">
        <f t="shared" si="0"/>
        <v>yes</v>
      </c>
      <c r="G10" s="2">
        <v>4.09</v>
      </c>
      <c r="H10" s="22" t="str">
        <f t="shared" si="1"/>
        <v>yes</v>
      </c>
      <c r="I10" s="2">
        <v>7.06</v>
      </c>
      <c r="J10" s="22" t="str">
        <f t="shared" si="2"/>
        <v>yes</v>
      </c>
      <c r="K10" s="2">
        <v>1.34</v>
      </c>
      <c r="L10" s="22" t="str">
        <f t="shared" si="3"/>
        <v>yes</v>
      </c>
      <c r="M10" s="2">
        <v>2.0699999999999998</v>
      </c>
      <c r="N10" s="22" t="str">
        <f t="shared" si="4"/>
        <v>yes</v>
      </c>
      <c r="O10" s="2">
        <v>11.86</v>
      </c>
      <c r="P10" s="22" t="str">
        <f t="shared" si="5"/>
        <v>yes</v>
      </c>
      <c r="Q10" s="2">
        <v>53.32</v>
      </c>
      <c r="R10" s="22" t="str">
        <f t="shared" si="6"/>
        <v>yes</v>
      </c>
      <c r="S10" s="2">
        <v>0.9</v>
      </c>
      <c r="T10" s="22" t="str">
        <f t="shared" si="7"/>
        <v>no</v>
      </c>
      <c r="U10" s="2">
        <v>16.260000000000002</v>
      </c>
      <c r="V10" s="22" t="str">
        <f t="shared" si="8"/>
        <v>yes</v>
      </c>
    </row>
    <row r="11" spans="1:22" x14ac:dyDescent="0.15">
      <c r="A11" s="16" t="s">
        <v>29</v>
      </c>
      <c r="B11" s="1" t="s">
        <v>467</v>
      </c>
      <c r="C11" s="2" t="s">
        <v>468</v>
      </c>
      <c r="D11" s="2">
        <v>282</v>
      </c>
      <c r="E11" s="2">
        <v>3339.01</v>
      </c>
      <c r="F11" s="22" t="str">
        <f t="shared" si="0"/>
        <v>yes</v>
      </c>
      <c r="G11" s="2">
        <v>206.48</v>
      </c>
      <c r="H11" s="22" t="str">
        <f t="shared" si="1"/>
        <v>yes</v>
      </c>
      <c r="I11" s="2">
        <v>206.6</v>
      </c>
      <c r="J11" s="22" t="str">
        <f t="shared" si="2"/>
        <v>yes</v>
      </c>
      <c r="K11" s="2">
        <v>41.33</v>
      </c>
      <c r="L11" s="22" t="str">
        <f t="shared" si="3"/>
        <v>yes</v>
      </c>
      <c r="M11" s="2">
        <v>36.93</v>
      </c>
      <c r="N11" s="22" t="str">
        <f t="shared" si="4"/>
        <v>yes</v>
      </c>
      <c r="O11" s="2">
        <v>8.08</v>
      </c>
      <c r="P11" s="22" t="str">
        <f t="shared" si="5"/>
        <v>yes</v>
      </c>
      <c r="Q11" s="2">
        <v>14.23</v>
      </c>
      <c r="R11" s="22" t="str">
        <f t="shared" si="6"/>
        <v>yes</v>
      </c>
      <c r="S11" s="2">
        <v>8019.32</v>
      </c>
      <c r="T11" s="22" t="str">
        <f t="shared" si="7"/>
        <v>yes</v>
      </c>
      <c r="U11" s="2">
        <v>5.15</v>
      </c>
      <c r="V11" s="22" t="str">
        <f t="shared" si="8"/>
        <v>yes</v>
      </c>
    </row>
    <row r="12" spans="1:22" x14ac:dyDescent="0.15">
      <c r="A12" s="19" t="s">
        <v>32</v>
      </c>
      <c r="B12" s="1"/>
      <c r="C12" s="2"/>
      <c r="D12" s="2"/>
      <c r="E12" s="2"/>
      <c r="G12" s="2"/>
      <c r="I12" s="2"/>
      <c r="K12" s="2"/>
      <c r="M12" s="2"/>
      <c r="O12" s="2"/>
      <c r="Q12" s="2"/>
      <c r="S12" s="2"/>
      <c r="U12" s="2"/>
    </row>
    <row r="13" spans="1:22" x14ac:dyDescent="0.15">
      <c r="A13" s="19" t="s">
        <v>35</v>
      </c>
      <c r="B13" s="1"/>
      <c r="C13" s="2"/>
      <c r="D13" s="2"/>
      <c r="E13" s="2"/>
      <c r="G13" s="2"/>
      <c r="I13" s="2"/>
      <c r="K13" s="2"/>
      <c r="M13" s="2"/>
      <c r="O13" s="2"/>
      <c r="Q13" s="2"/>
      <c r="S13" s="2"/>
      <c r="U13" s="2"/>
    </row>
    <row r="14" spans="1:22" x14ac:dyDescent="0.15">
      <c r="A14" s="16" t="s">
        <v>38</v>
      </c>
      <c r="B14" s="1" t="s">
        <v>469</v>
      </c>
      <c r="C14" s="2" t="s">
        <v>470</v>
      </c>
      <c r="D14" s="2">
        <v>488</v>
      </c>
      <c r="E14" s="2">
        <v>6.3</v>
      </c>
      <c r="F14" s="22" t="str">
        <f>IF(E14&lt;1,"no","yes")</f>
        <v>yes</v>
      </c>
      <c r="G14" s="2">
        <v>0.45</v>
      </c>
      <c r="H14" s="22" t="str">
        <f>IF(G14&lt;1,"no","yes")</f>
        <v>no</v>
      </c>
      <c r="I14" s="2">
        <v>1.03</v>
      </c>
      <c r="J14" s="22" t="str">
        <f>IF(I14&lt;1,"no","yes")</f>
        <v>yes</v>
      </c>
      <c r="K14" s="2">
        <v>0.69</v>
      </c>
      <c r="L14" s="22" t="str">
        <f>IF(K14&lt;1,"no","yes")</f>
        <v>no</v>
      </c>
      <c r="M14" s="2">
        <v>0.43</v>
      </c>
      <c r="N14" s="22" t="str">
        <f>IF(M14&lt;1,"no","yes")</f>
        <v>no</v>
      </c>
      <c r="O14" s="2">
        <v>1.88</v>
      </c>
      <c r="P14" s="22" t="str">
        <f>IF(O14&lt;1,"no","yes")</f>
        <v>yes</v>
      </c>
      <c r="Q14" s="2">
        <v>1078.97</v>
      </c>
      <c r="R14" s="22" t="str">
        <f>IF(Q14&lt;1,"no","yes")</f>
        <v>yes</v>
      </c>
      <c r="S14" s="2">
        <v>0.74</v>
      </c>
      <c r="T14" s="22" t="str">
        <f>IF(S14&lt;1,"no","yes")</f>
        <v>no</v>
      </c>
      <c r="U14" s="2">
        <v>5.34</v>
      </c>
      <c r="V14" s="22" t="str">
        <f>IF(U14&lt;1,"no","yes")</f>
        <v>yes</v>
      </c>
    </row>
    <row r="15" spans="1:22" x14ac:dyDescent="0.15">
      <c r="A15" s="16" t="s">
        <v>41</v>
      </c>
      <c r="B15" s="1" t="s">
        <v>471</v>
      </c>
      <c r="C15" s="2" t="s">
        <v>472</v>
      </c>
      <c r="D15" s="2">
        <v>61</v>
      </c>
      <c r="E15" s="2">
        <v>6.33</v>
      </c>
      <c r="F15" s="22" t="str">
        <f>IF(E15&lt;1,"no","yes")</f>
        <v>yes</v>
      </c>
      <c r="G15" s="2">
        <v>0.85</v>
      </c>
      <c r="H15" s="22" t="str">
        <f>IF(G15&lt;1,"no","yes")</f>
        <v>no</v>
      </c>
      <c r="I15" s="2">
        <v>0.45</v>
      </c>
      <c r="J15" s="22" t="str">
        <f>IF(I15&lt;1,"no","yes")</f>
        <v>no</v>
      </c>
      <c r="K15" s="2">
        <v>0</v>
      </c>
      <c r="L15" s="22" t="str">
        <f>IF(K15&lt;1,"no","yes")</f>
        <v>no</v>
      </c>
      <c r="M15" s="2">
        <v>8.5299999999999994</v>
      </c>
      <c r="N15" s="22" t="str">
        <f>IF(M15&lt;1,"no","yes")</f>
        <v>yes</v>
      </c>
      <c r="O15" s="2">
        <v>99.99</v>
      </c>
      <c r="P15" s="22" t="str">
        <f>IF(O15&lt;1,"no","yes")</f>
        <v>yes</v>
      </c>
      <c r="Q15" s="2">
        <v>20.010000000000002</v>
      </c>
      <c r="R15" s="22" t="str">
        <f>IF(Q15&lt;1,"no","yes")</f>
        <v>yes</v>
      </c>
      <c r="S15" s="2">
        <v>0.68</v>
      </c>
      <c r="T15" s="22" t="str">
        <f>IF(S15&lt;1,"no","yes")</f>
        <v>no</v>
      </c>
      <c r="U15" s="2">
        <v>2.5299999999999998</v>
      </c>
      <c r="V15" s="22" t="str">
        <f>IF(U15&lt;1,"no","yes")</f>
        <v>yes</v>
      </c>
    </row>
    <row r="16" spans="1:22" x14ac:dyDescent="0.15">
      <c r="A16" s="16" t="s">
        <v>44</v>
      </c>
      <c r="B16" s="1" t="s">
        <v>473</v>
      </c>
      <c r="C16" s="2" t="s">
        <v>46</v>
      </c>
      <c r="D16" s="2">
        <v>61</v>
      </c>
      <c r="E16" s="2">
        <v>550.92999999999995</v>
      </c>
      <c r="F16" s="22" t="str">
        <f>IF(E16&lt;1,"no","yes")</f>
        <v>yes</v>
      </c>
      <c r="G16" s="2">
        <v>482.78</v>
      </c>
      <c r="H16" s="22" t="str">
        <f>IF(G16&lt;1,"no","yes")</f>
        <v>yes</v>
      </c>
      <c r="I16" s="2">
        <v>198.68</v>
      </c>
      <c r="J16" s="22" t="str">
        <f>IF(I16&lt;1,"no","yes")</f>
        <v>yes</v>
      </c>
      <c r="K16" s="2">
        <v>72.400000000000006</v>
      </c>
      <c r="L16" s="22" t="str">
        <f>IF(K16&lt;1,"no","yes")</f>
        <v>yes</v>
      </c>
      <c r="M16" s="2">
        <v>527.03</v>
      </c>
      <c r="N16" s="22" t="str">
        <f>IF(M16&lt;1,"no","yes")</f>
        <v>yes</v>
      </c>
      <c r="O16" s="2">
        <v>818.94</v>
      </c>
      <c r="P16" s="22" t="str">
        <f>IF(O16&lt;1,"no","yes")</f>
        <v>yes</v>
      </c>
      <c r="Q16" s="2">
        <v>108.29</v>
      </c>
      <c r="R16" s="22" t="str">
        <f>IF(Q16&lt;1,"no","yes")</f>
        <v>yes</v>
      </c>
      <c r="S16" s="2">
        <v>2251.14</v>
      </c>
      <c r="T16" s="22" t="str">
        <f>IF(S16&lt;1,"no","yes")</f>
        <v>yes</v>
      </c>
      <c r="U16" s="2">
        <v>660.6</v>
      </c>
      <c r="V16" s="22" t="str">
        <f>IF(U16&lt;1,"no","yes")</f>
        <v>yes</v>
      </c>
    </row>
    <row r="17" spans="1:22" x14ac:dyDescent="0.15">
      <c r="A17" s="19" t="s">
        <v>47</v>
      </c>
      <c r="B17" s="1"/>
      <c r="C17" s="2"/>
      <c r="D17" s="2"/>
      <c r="E17" s="2"/>
      <c r="G17" s="2"/>
      <c r="I17" s="2"/>
      <c r="K17" s="2"/>
      <c r="M17" s="2"/>
      <c r="O17" s="2"/>
      <c r="Q17" s="2"/>
      <c r="S17" s="2"/>
      <c r="U17" s="2"/>
    </row>
    <row r="18" spans="1:22" x14ac:dyDescent="0.15">
      <c r="A18" s="16" t="s">
        <v>50</v>
      </c>
      <c r="B18" s="1" t="s">
        <v>474</v>
      </c>
      <c r="C18" s="2" t="s">
        <v>52</v>
      </c>
      <c r="D18" s="2">
        <v>60</v>
      </c>
      <c r="E18" s="2">
        <v>8.93</v>
      </c>
      <c r="F18" s="22" t="str">
        <f t="shared" ref="F18:F29" si="9">IF(E18&lt;1,"no","yes")</f>
        <v>yes</v>
      </c>
      <c r="G18" s="2">
        <v>8.18</v>
      </c>
      <c r="H18" s="22" t="str">
        <f t="shared" ref="H18:H29" si="10">IF(G18&lt;1,"no","yes")</f>
        <v>yes</v>
      </c>
      <c r="I18" s="2">
        <v>4.88</v>
      </c>
      <c r="J18" s="22" t="str">
        <f t="shared" ref="J18:J29" si="11">IF(I18&lt;1,"no","yes")</f>
        <v>yes</v>
      </c>
      <c r="K18" s="2">
        <v>1.78</v>
      </c>
      <c r="L18" s="22" t="str">
        <f t="shared" ref="L18:L29" si="12">IF(K18&lt;1,"no","yes")</f>
        <v>yes</v>
      </c>
      <c r="M18" s="2">
        <v>1.73</v>
      </c>
      <c r="N18" s="22" t="str">
        <f t="shared" ref="N18:N29" si="13">IF(M18&lt;1,"no","yes")</f>
        <v>yes</v>
      </c>
      <c r="O18" s="2">
        <v>14.81</v>
      </c>
      <c r="P18" s="22" t="str">
        <f t="shared" ref="P18:P29" si="14">IF(O18&lt;1,"no","yes")</f>
        <v>yes</v>
      </c>
      <c r="Q18" s="2">
        <v>0.99</v>
      </c>
      <c r="R18" s="22" t="str">
        <f t="shared" ref="R18:R29" si="15">IF(Q18&lt;1,"no","yes")</f>
        <v>no</v>
      </c>
      <c r="S18" s="2">
        <v>1.1399999999999999</v>
      </c>
      <c r="T18" s="22" t="str">
        <f t="shared" ref="T18:T29" si="16">IF(S18&lt;1,"no","yes")</f>
        <v>yes</v>
      </c>
      <c r="U18" s="2">
        <v>3.26</v>
      </c>
      <c r="V18" s="22" t="str">
        <f t="shared" ref="V18:V29" si="17">IF(U18&lt;1,"no","yes")</f>
        <v>yes</v>
      </c>
    </row>
    <row r="19" spans="1:22" x14ac:dyDescent="0.15">
      <c r="A19" s="16" t="s">
        <v>53</v>
      </c>
      <c r="B19" s="1" t="s">
        <v>475</v>
      </c>
      <c r="C19" s="2" t="s">
        <v>55</v>
      </c>
      <c r="D19" s="2">
        <v>57</v>
      </c>
      <c r="E19" s="2">
        <v>30.46</v>
      </c>
      <c r="F19" s="22" t="str">
        <f t="shared" si="9"/>
        <v>yes</v>
      </c>
      <c r="G19" s="2">
        <v>63.22</v>
      </c>
      <c r="H19" s="22" t="str">
        <f t="shared" si="10"/>
        <v>yes</v>
      </c>
      <c r="I19" s="2">
        <v>16.8</v>
      </c>
      <c r="J19" s="22" t="str">
        <f t="shared" si="11"/>
        <v>yes</v>
      </c>
      <c r="K19" s="2">
        <v>3.75</v>
      </c>
      <c r="L19" s="22" t="str">
        <f t="shared" si="12"/>
        <v>yes</v>
      </c>
      <c r="M19" s="2">
        <v>4.5599999999999996</v>
      </c>
      <c r="N19" s="22" t="str">
        <f t="shared" si="13"/>
        <v>yes</v>
      </c>
      <c r="O19" s="2">
        <v>29.01</v>
      </c>
      <c r="P19" s="22" t="str">
        <f t="shared" si="14"/>
        <v>yes</v>
      </c>
      <c r="Q19" s="2">
        <v>66.650000000000006</v>
      </c>
      <c r="R19" s="22" t="str">
        <f t="shared" si="15"/>
        <v>yes</v>
      </c>
      <c r="S19" s="2">
        <v>6.3</v>
      </c>
      <c r="T19" s="22" t="str">
        <f t="shared" si="16"/>
        <v>yes</v>
      </c>
      <c r="U19" s="2">
        <v>60.87</v>
      </c>
      <c r="V19" s="22" t="str">
        <f t="shared" si="17"/>
        <v>yes</v>
      </c>
    </row>
    <row r="20" spans="1:22" x14ac:dyDescent="0.15">
      <c r="A20" s="16" t="s">
        <v>56</v>
      </c>
      <c r="B20" s="1" t="s">
        <v>476</v>
      </c>
      <c r="C20" s="2" t="s">
        <v>477</v>
      </c>
      <c r="D20" s="2">
        <v>61</v>
      </c>
      <c r="E20" s="2">
        <v>780.28</v>
      </c>
      <c r="F20" s="22" t="str">
        <f t="shared" si="9"/>
        <v>yes</v>
      </c>
      <c r="G20" s="2">
        <v>349</v>
      </c>
      <c r="H20" s="22" t="str">
        <f t="shared" si="10"/>
        <v>yes</v>
      </c>
      <c r="I20" s="2">
        <v>137.13</v>
      </c>
      <c r="J20" s="22" t="str">
        <f t="shared" si="11"/>
        <v>yes</v>
      </c>
      <c r="K20" s="2">
        <v>26.09</v>
      </c>
      <c r="L20" s="22" t="str">
        <f t="shared" si="12"/>
        <v>yes</v>
      </c>
      <c r="M20" s="2">
        <v>146.01</v>
      </c>
      <c r="N20" s="22" t="str">
        <f t="shared" si="13"/>
        <v>yes</v>
      </c>
      <c r="O20" s="2">
        <v>173.18</v>
      </c>
      <c r="P20" s="22" t="str">
        <f t="shared" si="14"/>
        <v>yes</v>
      </c>
      <c r="Q20" s="2">
        <v>117.66</v>
      </c>
      <c r="R20" s="22" t="str">
        <f t="shared" si="15"/>
        <v>yes</v>
      </c>
      <c r="S20" s="2">
        <v>1870.5</v>
      </c>
      <c r="T20" s="22" t="str">
        <f t="shared" si="16"/>
        <v>yes</v>
      </c>
      <c r="U20" s="2">
        <v>707.07</v>
      </c>
      <c r="V20" s="22" t="str">
        <f t="shared" si="17"/>
        <v>yes</v>
      </c>
    </row>
    <row r="21" spans="1:22" x14ac:dyDescent="0.15">
      <c r="A21" s="16" t="s">
        <v>59</v>
      </c>
      <c r="B21" s="1" t="s">
        <v>478</v>
      </c>
      <c r="C21" s="2" t="s">
        <v>479</v>
      </c>
      <c r="D21" s="2">
        <v>122</v>
      </c>
      <c r="E21" s="2">
        <v>1604.47</v>
      </c>
      <c r="F21" s="22" t="str">
        <f t="shared" si="9"/>
        <v>yes</v>
      </c>
      <c r="G21" s="2">
        <v>3148.3</v>
      </c>
      <c r="H21" s="22" t="str">
        <f t="shared" si="10"/>
        <v>yes</v>
      </c>
      <c r="I21" s="2">
        <v>873.98</v>
      </c>
      <c r="J21" s="22" t="str">
        <f t="shared" si="11"/>
        <v>yes</v>
      </c>
      <c r="K21" s="2">
        <v>471.41</v>
      </c>
      <c r="L21" s="22" t="str">
        <f t="shared" si="12"/>
        <v>yes</v>
      </c>
      <c r="M21" s="2">
        <v>68.91</v>
      </c>
      <c r="N21" s="22" t="str">
        <f t="shared" si="13"/>
        <v>yes</v>
      </c>
      <c r="O21" s="2">
        <v>50.94</v>
      </c>
      <c r="P21" s="22" t="str">
        <f t="shared" si="14"/>
        <v>yes</v>
      </c>
      <c r="Q21" s="2">
        <v>23.74</v>
      </c>
      <c r="R21" s="22" t="str">
        <f t="shared" si="15"/>
        <v>yes</v>
      </c>
      <c r="S21" s="2">
        <v>3509.7</v>
      </c>
      <c r="T21" s="22" t="str">
        <f t="shared" si="16"/>
        <v>yes</v>
      </c>
      <c r="U21" s="2">
        <v>663.14</v>
      </c>
      <c r="V21" s="22" t="str">
        <f t="shared" si="17"/>
        <v>yes</v>
      </c>
    </row>
    <row r="22" spans="1:22" x14ac:dyDescent="0.15">
      <c r="A22" s="16" t="s">
        <v>62</v>
      </c>
      <c r="B22" s="1" t="s">
        <v>480</v>
      </c>
      <c r="C22" s="2" t="s">
        <v>64</v>
      </c>
      <c r="D22" s="2">
        <v>17</v>
      </c>
      <c r="E22" s="2">
        <v>123.39</v>
      </c>
      <c r="F22" s="22" t="str">
        <f t="shared" si="9"/>
        <v>yes</v>
      </c>
      <c r="G22" s="2">
        <v>80.8</v>
      </c>
      <c r="H22" s="22" t="str">
        <f t="shared" si="10"/>
        <v>yes</v>
      </c>
      <c r="I22" s="2">
        <v>23.46</v>
      </c>
      <c r="J22" s="22" t="str">
        <f t="shared" si="11"/>
        <v>yes</v>
      </c>
      <c r="K22" s="2">
        <v>4.8899999999999997</v>
      </c>
      <c r="L22" s="22" t="str">
        <f t="shared" si="12"/>
        <v>yes</v>
      </c>
      <c r="M22" s="2">
        <v>3.7</v>
      </c>
      <c r="N22" s="22" t="str">
        <f t="shared" si="13"/>
        <v>yes</v>
      </c>
      <c r="O22" s="2">
        <v>34.06</v>
      </c>
      <c r="P22" s="22" t="str">
        <f t="shared" si="14"/>
        <v>yes</v>
      </c>
      <c r="Q22" s="2">
        <v>140.44999999999999</v>
      </c>
      <c r="R22" s="22" t="str">
        <f t="shared" si="15"/>
        <v>yes</v>
      </c>
      <c r="S22" s="2">
        <v>83.72</v>
      </c>
      <c r="T22" s="22" t="str">
        <f t="shared" si="16"/>
        <v>yes</v>
      </c>
      <c r="U22" s="2">
        <v>59.46</v>
      </c>
      <c r="V22" s="22" t="str">
        <f t="shared" si="17"/>
        <v>yes</v>
      </c>
    </row>
    <row r="23" spans="1:22" x14ac:dyDescent="0.15">
      <c r="A23" s="16" t="s">
        <v>65</v>
      </c>
      <c r="B23" s="1" t="s">
        <v>481</v>
      </c>
      <c r="C23" s="2" t="s">
        <v>67</v>
      </c>
      <c r="D23" s="2">
        <v>45</v>
      </c>
      <c r="E23" s="2">
        <v>5.26</v>
      </c>
      <c r="F23" s="22" t="str">
        <f t="shared" si="9"/>
        <v>yes</v>
      </c>
      <c r="G23" s="2">
        <v>1.1599999999999999</v>
      </c>
      <c r="H23" s="22" t="str">
        <f t="shared" si="10"/>
        <v>yes</v>
      </c>
      <c r="I23" s="2">
        <v>2.92</v>
      </c>
      <c r="J23" s="22" t="str">
        <f t="shared" si="11"/>
        <v>yes</v>
      </c>
      <c r="K23" s="2">
        <v>1.04</v>
      </c>
      <c r="L23" s="22" t="str">
        <f t="shared" si="12"/>
        <v>yes</v>
      </c>
      <c r="M23" s="2">
        <v>3.81</v>
      </c>
      <c r="N23" s="22" t="str">
        <f t="shared" si="13"/>
        <v>yes</v>
      </c>
      <c r="O23" s="2">
        <v>41.17</v>
      </c>
      <c r="P23" s="22" t="str">
        <f t="shared" si="14"/>
        <v>yes</v>
      </c>
      <c r="Q23" s="2">
        <v>0.98</v>
      </c>
      <c r="R23" s="22" t="str">
        <f t="shared" si="15"/>
        <v>no</v>
      </c>
      <c r="S23" s="2">
        <v>0.52</v>
      </c>
      <c r="T23" s="22" t="str">
        <f t="shared" si="16"/>
        <v>no</v>
      </c>
      <c r="U23" s="2">
        <v>10.71</v>
      </c>
      <c r="V23" s="22" t="str">
        <f t="shared" si="17"/>
        <v>yes</v>
      </c>
    </row>
    <row r="24" spans="1:22" x14ac:dyDescent="0.15">
      <c r="A24" s="16" t="s">
        <v>68</v>
      </c>
      <c r="B24" s="1" t="s">
        <v>482</v>
      </c>
      <c r="C24" s="2" t="s">
        <v>483</v>
      </c>
      <c r="D24" s="2">
        <v>451</v>
      </c>
      <c r="E24" s="2">
        <v>46.73</v>
      </c>
      <c r="F24" s="22" t="str">
        <f t="shared" si="9"/>
        <v>yes</v>
      </c>
      <c r="G24" s="2">
        <v>45.83</v>
      </c>
      <c r="H24" s="22" t="str">
        <f t="shared" si="10"/>
        <v>yes</v>
      </c>
      <c r="I24" s="2">
        <v>7.08</v>
      </c>
      <c r="J24" s="22" t="str">
        <f t="shared" si="11"/>
        <v>yes</v>
      </c>
      <c r="K24" s="2">
        <v>0.54</v>
      </c>
      <c r="L24" s="22" t="str">
        <f t="shared" si="12"/>
        <v>no</v>
      </c>
      <c r="M24" s="2">
        <v>1.98</v>
      </c>
      <c r="N24" s="22" t="str">
        <f t="shared" si="13"/>
        <v>yes</v>
      </c>
      <c r="O24" s="2">
        <v>20.47</v>
      </c>
      <c r="P24" s="22" t="str">
        <f t="shared" si="14"/>
        <v>yes</v>
      </c>
      <c r="Q24" s="2">
        <v>3.47</v>
      </c>
      <c r="R24" s="22" t="str">
        <f t="shared" si="15"/>
        <v>yes</v>
      </c>
      <c r="S24" s="2">
        <v>30.08</v>
      </c>
      <c r="T24" s="22" t="str">
        <f t="shared" si="16"/>
        <v>yes</v>
      </c>
      <c r="U24" s="2">
        <v>18.600000000000001</v>
      </c>
      <c r="V24" s="22" t="str">
        <f t="shared" si="17"/>
        <v>yes</v>
      </c>
    </row>
    <row r="25" spans="1:22" x14ac:dyDescent="0.15">
      <c r="A25" s="16" t="s">
        <v>71</v>
      </c>
      <c r="B25" s="1" t="s">
        <v>484</v>
      </c>
      <c r="C25" s="2" t="s">
        <v>73</v>
      </c>
      <c r="D25" s="2">
        <v>62</v>
      </c>
      <c r="E25" s="2">
        <v>55.23</v>
      </c>
      <c r="F25" s="22" t="str">
        <f t="shared" si="9"/>
        <v>yes</v>
      </c>
      <c r="G25" s="2">
        <v>7.07</v>
      </c>
      <c r="H25" s="22" t="str">
        <f t="shared" si="10"/>
        <v>yes</v>
      </c>
      <c r="I25" s="2">
        <v>11.77</v>
      </c>
      <c r="J25" s="22" t="str">
        <f t="shared" si="11"/>
        <v>yes</v>
      </c>
      <c r="K25" s="2">
        <v>1.71</v>
      </c>
      <c r="L25" s="22" t="str">
        <f t="shared" si="12"/>
        <v>yes</v>
      </c>
      <c r="M25" s="2">
        <v>2.76</v>
      </c>
      <c r="N25" s="22" t="str">
        <f t="shared" si="13"/>
        <v>yes</v>
      </c>
      <c r="O25" s="2">
        <v>30.1</v>
      </c>
      <c r="P25" s="22" t="str">
        <f t="shared" si="14"/>
        <v>yes</v>
      </c>
      <c r="Q25" s="2">
        <v>2.67</v>
      </c>
      <c r="R25" s="22" t="str">
        <f t="shared" si="15"/>
        <v>yes</v>
      </c>
      <c r="S25" s="2">
        <v>32.299999999999997</v>
      </c>
      <c r="T25" s="22" t="str">
        <f t="shared" si="16"/>
        <v>yes</v>
      </c>
      <c r="U25" s="2">
        <v>21.69</v>
      </c>
      <c r="V25" s="22" t="str">
        <f t="shared" si="17"/>
        <v>yes</v>
      </c>
    </row>
    <row r="26" spans="1:22" x14ac:dyDescent="0.15">
      <c r="A26" s="16" t="s">
        <v>74</v>
      </c>
      <c r="B26" s="1" t="s">
        <v>485</v>
      </c>
      <c r="C26" s="2" t="s">
        <v>76</v>
      </c>
      <c r="D26" s="2">
        <v>61</v>
      </c>
      <c r="E26" s="2">
        <v>178.02</v>
      </c>
      <c r="F26" s="22" t="str">
        <f t="shared" si="9"/>
        <v>yes</v>
      </c>
      <c r="G26" s="2">
        <v>111.44</v>
      </c>
      <c r="H26" s="22" t="str">
        <f t="shared" si="10"/>
        <v>yes</v>
      </c>
      <c r="I26" s="2">
        <v>44.82</v>
      </c>
      <c r="J26" s="22" t="str">
        <f t="shared" si="11"/>
        <v>yes</v>
      </c>
      <c r="K26" s="2">
        <v>3.22</v>
      </c>
      <c r="L26" s="22" t="str">
        <f t="shared" si="12"/>
        <v>yes</v>
      </c>
      <c r="M26" s="2">
        <v>28.96</v>
      </c>
      <c r="N26" s="22" t="str">
        <f t="shared" si="13"/>
        <v>yes</v>
      </c>
      <c r="O26" s="2">
        <v>59.05</v>
      </c>
      <c r="P26" s="22" t="str">
        <f t="shared" si="14"/>
        <v>yes</v>
      </c>
      <c r="Q26" s="2">
        <v>37.53</v>
      </c>
      <c r="R26" s="22" t="str">
        <f t="shared" si="15"/>
        <v>yes</v>
      </c>
      <c r="S26" s="2">
        <v>985.55</v>
      </c>
      <c r="T26" s="22" t="str">
        <f t="shared" si="16"/>
        <v>yes</v>
      </c>
      <c r="U26" s="2">
        <v>308.56</v>
      </c>
      <c r="V26" s="22" t="str">
        <f t="shared" si="17"/>
        <v>yes</v>
      </c>
    </row>
    <row r="27" spans="1:22" x14ac:dyDescent="0.15">
      <c r="A27" s="16" t="s">
        <v>77</v>
      </c>
      <c r="B27" s="1" t="s">
        <v>486</v>
      </c>
      <c r="C27" s="2" t="s">
        <v>487</v>
      </c>
      <c r="D27" s="2">
        <v>60</v>
      </c>
      <c r="E27" s="2">
        <v>311.87</v>
      </c>
      <c r="F27" s="22" t="str">
        <f t="shared" si="9"/>
        <v>yes</v>
      </c>
      <c r="G27" s="2">
        <v>221.18</v>
      </c>
      <c r="H27" s="22" t="str">
        <f t="shared" si="10"/>
        <v>yes</v>
      </c>
      <c r="I27" s="2">
        <v>108.15</v>
      </c>
      <c r="J27" s="22" t="str">
        <f t="shared" si="11"/>
        <v>yes</v>
      </c>
      <c r="K27" s="2">
        <v>16.899999999999999</v>
      </c>
      <c r="L27" s="22" t="str">
        <f t="shared" si="12"/>
        <v>yes</v>
      </c>
      <c r="M27" s="2">
        <v>60.88</v>
      </c>
      <c r="N27" s="22" t="str">
        <f t="shared" si="13"/>
        <v>yes</v>
      </c>
      <c r="O27" s="2">
        <v>83.53</v>
      </c>
      <c r="P27" s="22" t="str">
        <f t="shared" si="14"/>
        <v>yes</v>
      </c>
      <c r="Q27" s="2">
        <v>15.14</v>
      </c>
      <c r="R27" s="22" t="str">
        <f t="shared" si="15"/>
        <v>yes</v>
      </c>
      <c r="S27" s="2">
        <v>1913.36</v>
      </c>
      <c r="T27" s="22" t="str">
        <f t="shared" si="16"/>
        <v>yes</v>
      </c>
      <c r="U27" s="2">
        <v>421.98</v>
      </c>
      <c r="V27" s="22" t="str">
        <f t="shared" si="17"/>
        <v>yes</v>
      </c>
    </row>
    <row r="28" spans="1:22" x14ac:dyDescent="0.15">
      <c r="A28" s="16" t="s">
        <v>80</v>
      </c>
      <c r="B28" s="1" t="s">
        <v>488</v>
      </c>
      <c r="C28" s="2" t="s">
        <v>489</v>
      </c>
      <c r="D28" s="2">
        <v>60</v>
      </c>
      <c r="E28" s="2">
        <v>373.69</v>
      </c>
      <c r="F28" s="22" t="str">
        <f t="shared" si="9"/>
        <v>yes</v>
      </c>
      <c r="G28" s="2">
        <v>306.10000000000002</v>
      </c>
      <c r="H28" s="22" t="str">
        <f t="shared" si="10"/>
        <v>yes</v>
      </c>
      <c r="I28" s="2">
        <v>149.68</v>
      </c>
      <c r="J28" s="22" t="str">
        <f t="shared" si="11"/>
        <v>yes</v>
      </c>
      <c r="K28" s="2">
        <v>19.3</v>
      </c>
      <c r="L28" s="22" t="str">
        <f t="shared" si="12"/>
        <v>yes</v>
      </c>
      <c r="M28" s="2">
        <v>14.43</v>
      </c>
      <c r="N28" s="22" t="str">
        <f t="shared" si="13"/>
        <v>yes</v>
      </c>
      <c r="O28" s="2">
        <v>36.14</v>
      </c>
      <c r="P28" s="22" t="str">
        <f t="shared" si="14"/>
        <v>yes</v>
      </c>
      <c r="Q28" s="2">
        <v>59.63</v>
      </c>
      <c r="R28" s="22" t="str">
        <f t="shared" si="15"/>
        <v>yes</v>
      </c>
      <c r="S28" s="2">
        <v>1953.08</v>
      </c>
      <c r="T28" s="22" t="str">
        <f t="shared" si="16"/>
        <v>yes</v>
      </c>
      <c r="U28" s="2">
        <v>820.39</v>
      </c>
      <c r="V28" s="22" t="str">
        <f t="shared" si="17"/>
        <v>yes</v>
      </c>
    </row>
    <row r="29" spans="1:22" x14ac:dyDescent="0.15">
      <c r="A29" s="16" t="s">
        <v>83</v>
      </c>
      <c r="B29" s="1" t="s">
        <v>490</v>
      </c>
      <c r="C29" s="2" t="s">
        <v>85</v>
      </c>
      <c r="D29" s="2">
        <v>60</v>
      </c>
      <c r="E29" s="2">
        <v>743.67</v>
      </c>
      <c r="F29" s="22" t="str">
        <f t="shared" si="9"/>
        <v>yes</v>
      </c>
      <c r="G29" s="2">
        <v>497.8</v>
      </c>
      <c r="H29" s="22" t="str">
        <f t="shared" si="10"/>
        <v>yes</v>
      </c>
      <c r="I29" s="2">
        <v>292.43</v>
      </c>
      <c r="J29" s="22" t="str">
        <f t="shared" si="11"/>
        <v>yes</v>
      </c>
      <c r="K29" s="2">
        <v>39.79</v>
      </c>
      <c r="L29" s="22" t="str">
        <f t="shared" si="12"/>
        <v>yes</v>
      </c>
      <c r="M29" s="2">
        <v>369.66</v>
      </c>
      <c r="N29" s="22" t="str">
        <f t="shared" si="13"/>
        <v>yes</v>
      </c>
      <c r="O29" s="2">
        <v>158.18</v>
      </c>
      <c r="P29" s="22" t="str">
        <f t="shared" si="14"/>
        <v>yes</v>
      </c>
      <c r="Q29" s="2">
        <v>33.090000000000003</v>
      </c>
      <c r="R29" s="22" t="str">
        <f t="shared" si="15"/>
        <v>yes</v>
      </c>
      <c r="S29" s="2">
        <v>3497.02</v>
      </c>
      <c r="T29" s="22" t="str">
        <f t="shared" si="16"/>
        <v>yes</v>
      </c>
      <c r="U29" s="2">
        <v>518.33000000000004</v>
      </c>
      <c r="V29" s="22" t="str">
        <f t="shared" si="17"/>
        <v>yes</v>
      </c>
    </row>
    <row r="30" spans="1:22" x14ac:dyDescent="0.15">
      <c r="A30" s="19" t="s">
        <v>86</v>
      </c>
      <c r="B30" s="1"/>
      <c r="C30" s="2"/>
      <c r="D30" s="2"/>
      <c r="E30" s="2"/>
      <c r="G30" s="2"/>
      <c r="I30" s="2"/>
      <c r="K30" s="2"/>
      <c r="M30" s="2"/>
      <c r="O30" s="2"/>
      <c r="Q30" s="2"/>
      <c r="S30" s="2"/>
      <c r="U30" s="2"/>
    </row>
    <row r="31" spans="1:22" x14ac:dyDescent="0.15">
      <c r="A31" s="16" t="s">
        <v>89</v>
      </c>
      <c r="B31" s="1" t="s">
        <v>491</v>
      </c>
      <c r="C31" s="2" t="s">
        <v>7</v>
      </c>
      <c r="D31" s="2">
        <v>41</v>
      </c>
      <c r="E31" s="2">
        <v>237.88</v>
      </c>
      <c r="F31" s="22" t="str">
        <f>IF(E31&lt;1,"no","yes")</f>
        <v>yes</v>
      </c>
      <c r="G31" s="2">
        <v>272.75</v>
      </c>
      <c r="H31" s="22" t="str">
        <f>IF(G31&lt;1,"no","yes")</f>
        <v>yes</v>
      </c>
      <c r="I31" s="2">
        <v>12.47</v>
      </c>
      <c r="J31" s="22" t="str">
        <f>IF(I31&lt;1,"no","yes")</f>
        <v>yes</v>
      </c>
      <c r="K31" s="2">
        <v>0.8</v>
      </c>
      <c r="L31" s="22" t="str">
        <f>IF(K31&lt;1,"no","yes")</f>
        <v>no</v>
      </c>
      <c r="M31" s="2">
        <v>4.29</v>
      </c>
      <c r="N31" s="22" t="str">
        <f>IF(M31&lt;1,"no","yes")</f>
        <v>yes</v>
      </c>
      <c r="O31" s="2">
        <v>3.93</v>
      </c>
      <c r="P31" s="22" t="str">
        <f>IF(O31&lt;1,"no","yes")</f>
        <v>yes</v>
      </c>
      <c r="Q31" s="2">
        <v>0.48</v>
      </c>
      <c r="R31" s="22" t="str">
        <f>IF(Q31&lt;1,"no","yes")</f>
        <v>no</v>
      </c>
      <c r="S31" s="2">
        <v>2067.9499999999998</v>
      </c>
      <c r="T31" s="22" t="str">
        <f>IF(S31&lt;1,"no","yes")</f>
        <v>yes</v>
      </c>
      <c r="U31" s="2">
        <v>8.19</v>
      </c>
      <c r="V31" s="22" t="str">
        <f>IF(U31&lt;1,"no","yes")</f>
        <v>yes</v>
      </c>
    </row>
    <row r="32" spans="1:22" x14ac:dyDescent="0.15">
      <c r="A32" s="16" t="s">
        <v>91</v>
      </c>
      <c r="B32" s="1" t="s">
        <v>492</v>
      </c>
      <c r="C32" s="2" t="s">
        <v>93</v>
      </c>
      <c r="D32" s="2">
        <v>57</v>
      </c>
      <c r="E32" s="2">
        <v>3.89</v>
      </c>
      <c r="F32" s="22" t="str">
        <f>IF(E32&lt;1,"no","yes")</f>
        <v>yes</v>
      </c>
      <c r="G32" s="2">
        <v>0.14000000000000001</v>
      </c>
      <c r="H32" s="22" t="str">
        <f>IF(G32&lt;1,"no","yes")</f>
        <v>no</v>
      </c>
      <c r="I32" s="2">
        <v>1.1000000000000001</v>
      </c>
      <c r="J32" s="22" t="str">
        <f>IF(I32&lt;1,"no","yes")</f>
        <v>yes</v>
      </c>
      <c r="K32" s="2">
        <v>0.2</v>
      </c>
      <c r="L32" s="22" t="str">
        <f>IF(K32&lt;1,"no","yes")</f>
        <v>no</v>
      </c>
      <c r="M32" s="2">
        <v>1.64</v>
      </c>
      <c r="N32" s="22" t="str">
        <f>IF(M32&lt;1,"no","yes")</f>
        <v>yes</v>
      </c>
      <c r="O32" s="2">
        <v>18.13</v>
      </c>
      <c r="P32" s="22" t="str">
        <f>IF(O32&lt;1,"no","yes")</f>
        <v>yes</v>
      </c>
      <c r="Q32" s="2">
        <v>1.51</v>
      </c>
      <c r="R32" s="22" t="str">
        <f>IF(Q32&lt;1,"no","yes")</f>
        <v>yes</v>
      </c>
      <c r="S32" s="2">
        <v>0.66</v>
      </c>
      <c r="T32" s="22" t="str">
        <f>IF(S32&lt;1,"no","yes")</f>
        <v>no</v>
      </c>
      <c r="U32" s="2">
        <v>5.32</v>
      </c>
      <c r="V32" s="22" t="str">
        <f>IF(U32&lt;1,"no","yes")</f>
        <v>yes</v>
      </c>
    </row>
    <row r="33" spans="1:22" x14ac:dyDescent="0.15">
      <c r="A33" s="16" t="s">
        <v>94</v>
      </c>
      <c r="B33" s="1" t="s">
        <v>493</v>
      </c>
      <c r="C33" s="2" t="s">
        <v>96</v>
      </c>
      <c r="D33" s="2">
        <v>61</v>
      </c>
      <c r="E33" s="2">
        <v>18.28</v>
      </c>
      <c r="F33" s="22" t="str">
        <f>IF(E33&lt;1,"no","yes")</f>
        <v>yes</v>
      </c>
      <c r="G33" s="2">
        <v>50.17</v>
      </c>
      <c r="H33" s="22" t="str">
        <f>IF(G33&lt;1,"no","yes")</f>
        <v>yes</v>
      </c>
      <c r="I33" s="2">
        <v>85.34</v>
      </c>
      <c r="J33" s="22" t="str">
        <f>IF(I33&lt;1,"no","yes")</f>
        <v>yes</v>
      </c>
      <c r="K33" s="2">
        <v>19.59</v>
      </c>
      <c r="L33" s="22" t="str">
        <f>IF(K33&lt;1,"no","yes")</f>
        <v>yes</v>
      </c>
      <c r="M33" s="2">
        <v>20.309999999999999</v>
      </c>
      <c r="N33" s="22" t="str">
        <f>IF(M33&lt;1,"no","yes")</f>
        <v>yes</v>
      </c>
      <c r="O33" s="2">
        <v>47.55</v>
      </c>
      <c r="P33" s="22" t="str">
        <f>IF(O33&lt;1,"no","yes")</f>
        <v>yes</v>
      </c>
      <c r="Q33" s="2">
        <v>8.82</v>
      </c>
      <c r="R33" s="22" t="str">
        <f>IF(Q33&lt;1,"no","yes")</f>
        <v>yes</v>
      </c>
      <c r="S33" s="2">
        <v>24.4</v>
      </c>
      <c r="T33" s="22" t="str">
        <f>IF(S33&lt;1,"no","yes")</f>
        <v>yes</v>
      </c>
      <c r="U33" s="2">
        <v>166.55</v>
      </c>
      <c r="V33" s="22" t="str">
        <f>IF(U33&lt;1,"no","yes")</f>
        <v>yes</v>
      </c>
    </row>
    <row r="34" spans="1:22" x14ac:dyDescent="0.15">
      <c r="A34" s="19" t="s">
        <v>97</v>
      </c>
      <c r="B34" s="1"/>
      <c r="C34" s="2"/>
      <c r="D34" s="2"/>
      <c r="E34" s="2"/>
      <c r="G34" s="2"/>
      <c r="I34" s="2"/>
      <c r="K34" s="2"/>
      <c r="M34" s="2"/>
      <c r="O34" s="2"/>
      <c r="Q34" s="2"/>
      <c r="S34" s="2"/>
      <c r="U34" s="2"/>
    </row>
    <row r="35" spans="1:22" x14ac:dyDescent="0.15">
      <c r="A35" s="16" t="s">
        <v>100</v>
      </c>
      <c r="B35" s="1" t="s">
        <v>494</v>
      </c>
      <c r="C35" s="2" t="s">
        <v>37</v>
      </c>
      <c r="D35" s="2">
        <v>16</v>
      </c>
      <c r="E35" s="2">
        <v>7.47</v>
      </c>
      <c r="F35" s="22" t="str">
        <f>IF(E35&lt;1,"no","yes")</f>
        <v>yes</v>
      </c>
      <c r="G35" s="2">
        <v>1.05</v>
      </c>
      <c r="H35" s="22" t="str">
        <f>IF(G35&lt;1,"no","yes")</f>
        <v>yes</v>
      </c>
      <c r="I35" s="2">
        <v>6.13</v>
      </c>
      <c r="J35" s="22" t="str">
        <f>IF(I35&lt;1,"no","yes")</f>
        <v>yes</v>
      </c>
      <c r="K35" s="2">
        <v>6.49</v>
      </c>
      <c r="L35" s="22" t="str">
        <f>IF(K35&lt;1,"no","yes")</f>
        <v>yes</v>
      </c>
      <c r="M35" s="2">
        <v>2.1800000000000002</v>
      </c>
      <c r="N35" s="22" t="str">
        <f>IF(M35&lt;1,"no","yes")</f>
        <v>yes</v>
      </c>
      <c r="O35" s="2">
        <v>16.809999999999999</v>
      </c>
      <c r="P35" s="22" t="str">
        <f>IF(O35&lt;1,"no","yes")</f>
        <v>yes</v>
      </c>
      <c r="Q35" s="2">
        <v>915.63</v>
      </c>
      <c r="R35" s="22" t="str">
        <f>IF(Q35&lt;1,"no","yes")</f>
        <v>yes</v>
      </c>
      <c r="S35" s="2">
        <v>1.21</v>
      </c>
      <c r="T35" s="22" t="str">
        <f>IF(S35&lt;1,"no","yes")</f>
        <v>yes</v>
      </c>
      <c r="U35" s="2">
        <v>6.73</v>
      </c>
      <c r="V35" s="22" t="str">
        <f>IF(U35&lt;1,"no","yes")</f>
        <v>yes</v>
      </c>
    </row>
    <row r="36" spans="1:22" x14ac:dyDescent="0.15">
      <c r="A36" s="16" t="s">
        <v>102</v>
      </c>
      <c r="B36" s="1" t="s">
        <v>495</v>
      </c>
      <c r="C36" s="2" t="s">
        <v>104</v>
      </c>
      <c r="D36" s="2">
        <v>61</v>
      </c>
      <c r="E36" s="2">
        <v>16.52</v>
      </c>
      <c r="F36" s="22" t="str">
        <f>IF(E36&lt;1,"no","yes")</f>
        <v>yes</v>
      </c>
      <c r="G36" s="2">
        <v>43.49</v>
      </c>
      <c r="H36" s="22" t="str">
        <f>IF(G36&lt;1,"no","yes")</f>
        <v>yes</v>
      </c>
      <c r="I36" s="2">
        <v>34.24</v>
      </c>
      <c r="J36" s="22" t="str">
        <f>IF(I36&lt;1,"no","yes")</f>
        <v>yes</v>
      </c>
      <c r="K36" s="2">
        <v>3.31</v>
      </c>
      <c r="L36" s="22" t="str">
        <f>IF(K36&lt;1,"no","yes")</f>
        <v>yes</v>
      </c>
      <c r="M36" s="2">
        <v>21.26</v>
      </c>
      <c r="N36" s="22" t="str">
        <f>IF(M36&lt;1,"no","yes")</f>
        <v>yes</v>
      </c>
      <c r="O36" s="2">
        <v>24.17</v>
      </c>
      <c r="P36" s="22" t="str">
        <f>IF(O36&lt;1,"no","yes")</f>
        <v>yes</v>
      </c>
      <c r="Q36" s="2">
        <v>5.93</v>
      </c>
      <c r="R36" s="22" t="str">
        <f>IF(Q36&lt;1,"no","yes")</f>
        <v>yes</v>
      </c>
      <c r="S36" s="2">
        <v>11.59</v>
      </c>
      <c r="T36" s="22" t="str">
        <f>IF(S36&lt;1,"no","yes")</f>
        <v>yes</v>
      </c>
      <c r="U36" s="2">
        <v>219.38</v>
      </c>
      <c r="V36" s="22" t="str">
        <f>IF(U36&lt;1,"no","yes")</f>
        <v>yes</v>
      </c>
    </row>
    <row r="37" spans="1:22" x14ac:dyDescent="0.15">
      <c r="A37" s="16" t="s">
        <v>105</v>
      </c>
      <c r="B37" s="1" t="s">
        <v>496</v>
      </c>
      <c r="C37" s="2" t="s">
        <v>497</v>
      </c>
      <c r="D37" s="2">
        <v>122</v>
      </c>
      <c r="E37" s="2">
        <v>5.51</v>
      </c>
      <c r="F37" s="22" t="str">
        <f>IF(E37&lt;1,"no","yes")</f>
        <v>yes</v>
      </c>
      <c r="G37" s="2">
        <v>3.13</v>
      </c>
      <c r="H37" s="22" t="str">
        <f>IF(G37&lt;1,"no","yes")</f>
        <v>yes</v>
      </c>
      <c r="I37" s="2">
        <v>11.55</v>
      </c>
      <c r="J37" s="22" t="str">
        <f>IF(I37&lt;1,"no","yes")</f>
        <v>yes</v>
      </c>
      <c r="K37" s="2">
        <v>1.98</v>
      </c>
      <c r="L37" s="22" t="str">
        <f>IF(K37&lt;1,"no","yes")</f>
        <v>yes</v>
      </c>
      <c r="M37" s="2">
        <v>3.36</v>
      </c>
      <c r="N37" s="22" t="str">
        <f>IF(M37&lt;1,"no","yes")</f>
        <v>yes</v>
      </c>
      <c r="O37" s="2">
        <v>8.99</v>
      </c>
      <c r="P37" s="22" t="str">
        <f>IF(O37&lt;1,"no","yes")</f>
        <v>yes</v>
      </c>
      <c r="Q37" s="2">
        <v>7.24</v>
      </c>
      <c r="R37" s="22" t="str">
        <f>IF(Q37&lt;1,"no","yes")</f>
        <v>yes</v>
      </c>
      <c r="S37" s="2">
        <v>1.24</v>
      </c>
      <c r="T37" s="22" t="str">
        <f>IF(S37&lt;1,"no","yes")</f>
        <v>yes</v>
      </c>
      <c r="U37" s="2">
        <v>28.94</v>
      </c>
      <c r="V37" s="22" t="str">
        <f>IF(U37&lt;1,"no","yes")</f>
        <v>yes</v>
      </c>
    </row>
    <row r="38" spans="1:22" x14ac:dyDescent="0.15">
      <c r="A38" s="19" t="s">
        <v>108</v>
      </c>
      <c r="B38" s="1"/>
      <c r="C38" s="2"/>
      <c r="D38" s="2"/>
      <c r="E38" s="2"/>
      <c r="G38" s="2"/>
      <c r="I38" s="2"/>
      <c r="K38" s="2"/>
      <c r="M38" s="2"/>
      <c r="O38" s="2"/>
      <c r="Q38" s="2"/>
      <c r="S38" s="2"/>
      <c r="U38" s="2"/>
    </row>
    <row r="39" spans="1:22" x14ac:dyDescent="0.15">
      <c r="A39" s="16" t="s">
        <v>109</v>
      </c>
      <c r="B39" s="1" t="s">
        <v>498</v>
      </c>
      <c r="C39" s="2" t="s">
        <v>111</v>
      </c>
      <c r="D39" s="2">
        <v>61</v>
      </c>
      <c r="E39" s="2">
        <v>402.98</v>
      </c>
      <c r="F39" s="22" t="str">
        <f>IF(E39&lt;1,"no","yes")</f>
        <v>yes</v>
      </c>
      <c r="G39" s="2">
        <v>382.32</v>
      </c>
      <c r="H39" s="22" t="str">
        <f>IF(G39&lt;1,"no","yes")</f>
        <v>yes</v>
      </c>
      <c r="I39" s="2">
        <v>156.1</v>
      </c>
      <c r="J39" s="22" t="str">
        <f>IF(I39&lt;1,"no","yes")</f>
        <v>yes</v>
      </c>
      <c r="K39" s="2">
        <v>43.83</v>
      </c>
      <c r="L39" s="22" t="str">
        <f>IF(K39&lt;1,"no","yes")</f>
        <v>yes</v>
      </c>
      <c r="M39" s="2">
        <v>289.20999999999998</v>
      </c>
      <c r="N39" s="22" t="str">
        <f>IF(M39&lt;1,"no","yes")</f>
        <v>yes</v>
      </c>
      <c r="O39" s="2">
        <v>128.75</v>
      </c>
      <c r="P39" s="22" t="str">
        <f>IF(O39&lt;1,"no","yes")</f>
        <v>yes</v>
      </c>
      <c r="Q39" s="2">
        <v>84</v>
      </c>
      <c r="R39" s="22" t="str">
        <f>IF(Q39&lt;1,"no","yes")</f>
        <v>yes</v>
      </c>
      <c r="S39" s="2">
        <v>1914.34</v>
      </c>
      <c r="T39" s="22" t="str">
        <f>IF(S39&lt;1,"no","yes")</f>
        <v>yes</v>
      </c>
      <c r="U39" s="2">
        <v>592.97</v>
      </c>
      <c r="V39" s="22" t="str">
        <f>IF(U39&lt;1,"no","yes")</f>
        <v>yes</v>
      </c>
    </row>
    <row r="40" spans="1:22" x14ac:dyDescent="0.15">
      <c r="A40" s="16" t="s">
        <v>112</v>
      </c>
      <c r="B40" s="1" t="s">
        <v>499</v>
      </c>
      <c r="C40" s="2" t="s">
        <v>500</v>
      </c>
      <c r="D40" s="2">
        <v>123</v>
      </c>
      <c r="E40" s="2">
        <v>5.17</v>
      </c>
      <c r="F40" s="22" t="str">
        <f>IF(E40&lt;1,"no","yes")</f>
        <v>yes</v>
      </c>
      <c r="G40" s="2">
        <v>0.79</v>
      </c>
      <c r="H40" s="22" t="str">
        <f>IF(G40&lt;1,"no","yes")</f>
        <v>no</v>
      </c>
      <c r="I40" s="2">
        <v>14.66</v>
      </c>
      <c r="J40" s="22" t="str">
        <f>IF(I40&lt;1,"no","yes")</f>
        <v>yes</v>
      </c>
      <c r="K40" s="2">
        <v>7.68</v>
      </c>
      <c r="L40" s="22" t="str">
        <f>IF(K40&lt;1,"no","yes")</f>
        <v>yes</v>
      </c>
      <c r="M40" s="2">
        <v>2.1800000000000002</v>
      </c>
      <c r="N40" s="22" t="str">
        <f>IF(M40&lt;1,"no","yes")</f>
        <v>yes</v>
      </c>
      <c r="O40" s="2">
        <v>16.989999999999998</v>
      </c>
      <c r="P40" s="22" t="str">
        <f>IF(O40&lt;1,"no","yes")</f>
        <v>yes</v>
      </c>
      <c r="Q40" s="2">
        <v>940.6</v>
      </c>
      <c r="R40" s="22" t="str">
        <f>IF(Q40&lt;1,"no","yes")</f>
        <v>yes</v>
      </c>
      <c r="S40" s="2">
        <v>33.08</v>
      </c>
      <c r="T40" s="22" t="str">
        <f>IF(S40&lt;1,"no","yes")</f>
        <v>yes</v>
      </c>
      <c r="U40" s="2">
        <v>33.020000000000003</v>
      </c>
      <c r="V40" s="22" t="str">
        <f>IF(U40&lt;1,"no","yes")</f>
        <v>yes</v>
      </c>
    </row>
    <row r="41" spans="1:22" x14ac:dyDescent="0.15">
      <c r="A41" s="16" t="s">
        <v>115</v>
      </c>
      <c r="B41" s="1" t="s">
        <v>501</v>
      </c>
      <c r="C41" s="2" t="s">
        <v>117</v>
      </c>
      <c r="D41" s="2">
        <v>61</v>
      </c>
      <c r="E41" s="2">
        <v>338.5</v>
      </c>
      <c r="F41" s="22" t="str">
        <f>IF(E41&lt;1,"no","yes")</f>
        <v>yes</v>
      </c>
      <c r="G41" s="2">
        <v>287.32</v>
      </c>
      <c r="H41" s="22" t="str">
        <f>IF(G41&lt;1,"no","yes")</f>
        <v>yes</v>
      </c>
      <c r="I41" s="2">
        <v>112.46</v>
      </c>
      <c r="J41" s="22" t="str">
        <f>IF(I41&lt;1,"no","yes")</f>
        <v>yes</v>
      </c>
      <c r="K41" s="2">
        <v>9.4700000000000006</v>
      </c>
      <c r="L41" s="22" t="str">
        <f>IF(K41&lt;1,"no","yes")</f>
        <v>yes</v>
      </c>
      <c r="M41" s="2">
        <v>13.39</v>
      </c>
      <c r="N41" s="22" t="str">
        <f>IF(M41&lt;1,"no","yes")</f>
        <v>yes</v>
      </c>
      <c r="O41" s="2">
        <v>22.95</v>
      </c>
      <c r="P41" s="22" t="str">
        <f>IF(O41&lt;1,"no","yes")</f>
        <v>yes</v>
      </c>
      <c r="Q41" s="2">
        <v>95.67</v>
      </c>
      <c r="R41" s="22" t="str">
        <f>IF(Q41&lt;1,"no","yes")</f>
        <v>yes</v>
      </c>
      <c r="S41" s="2">
        <v>1679.26</v>
      </c>
      <c r="T41" s="22" t="str">
        <f>IF(S41&lt;1,"no","yes")</f>
        <v>yes</v>
      </c>
      <c r="U41" s="2">
        <v>546.20000000000005</v>
      </c>
      <c r="V41" s="22" t="str">
        <f>IF(U41&lt;1,"no","yes")</f>
        <v>yes</v>
      </c>
    </row>
    <row r="42" spans="1:22" x14ac:dyDescent="0.15">
      <c r="A42" s="16" t="s">
        <v>118</v>
      </c>
      <c r="B42" s="1" t="s">
        <v>502</v>
      </c>
      <c r="C42" s="2" t="s">
        <v>120</v>
      </c>
      <c r="D42" s="2">
        <v>60</v>
      </c>
      <c r="E42" s="2">
        <v>504.89</v>
      </c>
      <c r="F42" s="22" t="str">
        <f>IF(E42&lt;1,"no","yes")</f>
        <v>yes</v>
      </c>
      <c r="G42" s="2">
        <v>589.17999999999995</v>
      </c>
      <c r="H42" s="22" t="str">
        <f>IF(G42&lt;1,"no","yes")</f>
        <v>yes</v>
      </c>
      <c r="I42" s="2">
        <v>262.20999999999998</v>
      </c>
      <c r="J42" s="22" t="str">
        <f>IF(I42&lt;1,"no","yes")</f>
        <v>yes</v>
      </c>
      <c r="K42" s="2">
        <v>53.34</v>
      </c>
      <c r="L42" s="22" t="str">
        <f>IF(K42&lt;1,"no","yes")</f>
        <v>yes</v>
      </c>
      <c r="M42" s="2">
        <v>13.25</v>
      </c>
      <c r="N42" s="22" t="str">
        <f>IF(M42&lt;1,"no","yes")</f>
        <v>yes</v>
      </c>
      <c r="O42" s="2">
        <v>26.4</v>
      </c>
      <c r="P42" s="22" t="str">
        <f>IF(O42&lt;1,"no","yes")</f>
        <v>yes</v>
      </c>
      <c r="Q42" s="2">
        <v>10.78</v>
      </c>
      <c r="R42" s="22" t="str">
        <f>IF(Q42&lt;1,"no","yes")</f>
        <v>yes</v>
      </c>
      <c r="S42" s="2">
        <v>2439.0700000000002</v>
      </c>
      <c r="T42" s="22" t="str">
        <f>IF(S42&lt;1,"no","yes")</f>
        <v>yes</v>
      </c>
      <c r="U42" s="2">
        <v>501.31</v>
      </c>
      <c r="V42" s="22" t="str">
        <f>IF(U42&lt;1,"no","yes")</f>
        <v>yes</v>
      </c>
    </row>
    <row r="43" spans="1:22" x14ac:dyDescent="0.15">
      <c r="A43" s="19" t="s">
        <v>121</v>
      </c>
      <c r="B43" s="1"/>
      <c r="C43" s="2"/>
      <c r="D43" s="2"/>
      <c r="E43" s="2"/>
      <c r="G43" s="2"/>
      <c r="I43" s="2"/>
      <c r="K43" s="2"/>
      <c r="M43" s="2"/>
      <c r="O43" s="2"/>
      <c r="Q43" s="2"/>
      <c r="S43" s="2"/>
      <c r="U43" s="2"/>
    </row>
    <row r="44" spans="1:22" x14ac:dyDescent="0.15">
      <c r="A44" s="16" t="s">
        <v>122</v>
      </c>
      <c r="B44" s="1" t="s">
        <v>503</v>
      </c>
      <c r="C44" s="2" t="s">
        <v>504</v>
      </c>
      <c r="D44" s="2">
        <v>43</v>
      </c>
      <c r="E44" s="2">
        <v>273.22000000000003</v>
      </c>
      <c r="F44" s="22" t="str">
        <f>IF(E44&lt;1,"no","yes")</f>
        <v>yes</v>
      </c>
      <c r="G44" s="2">
        <v>496.15</v>
      </c>
      <c r="H44" s="22" t="str">
        <f>IF(G44&lt;1,"no","yes")</f>
        <v>yes</v>
      </c>
      <c r="I44" s="2">
        <v>161.44999999999999</v>
      </c>
      <c r="J44" s="22" t="str">
        <f>IF(I44&lt;1,"no","yes")</f>
        <v>yes</v>
      </c>
      <c r="K44" s="2">
        <v>100.96</v>
      </c>
      <c r="L44" s="22" t="str">
        <f>IF(K44&lt;1,"no","yes")</f>
        <v>yes</v>
      </c>
      <c r="M44" s="2">
        <v>318.88</v>
      </c>
      <c r="N44" s="22" t="str">
        <f>IF(M44&lt;1,"no","yes")</f>
        <v>yes</v>
      </c>
      <c r="O44" s="2">
        <v>181.82</v>
      </c>
      <c r="P44" s="22" t="str">
        <f>IF(O44&lt;1,"no","yes")</f>
        <v>yes</v>
      </c>
      <c r="Q44" s="2">
        <v>159.05000000000001</v>
      </c>
      <c r="R44" s="22" t="str">
        <f>IF(Q44&lt;1,"no","yes")</f>
        <v>yes</v>
      </c>
      <c r="S44" s="2">
        <v>1877.47</v>
      </c>
      <c r="T44" s="22" t="str">
        <f>IF(S44&lt;1,"no","yes")</f>
        <v>yes</v>
      </c>
      <c r="U44" s="2">
        <v>725.76</v>
      </c>
      <c r="V44" s="22" t="str">
        <f>IF(U44&lt;1,"no","yes")</f>
        <v>yes</v>
      </c>
    </row>
    <row r="45" spans="1:22" x14ac:dyDescent="0.15">
      <c r="A45" s="16" t="s">
        <v>125</v>
      </c>
      <c r="B45" s="1" t="s">
        <v>505</v>
      </c>
      <c r="C45" s="2" t="s">
        <v>127</v>
      </c>
      <c r="D45" s="2">
        <v>61</v>
      </c>
      <c r="E45" s="2">
        <v>278.63</v>
      </c>
      <c r="F45" s="22" t="str">
        <f>IF(E45&lt;1,"no","yes")</f>
        <v>yes</v>
      </c>
      <c r="G45" s="2">
        <v>649.33000000000004</v>
      </c>
      <c r="H45" s="22" t="str">
        <f>IF(G45&lt;1,"no","yes")</f>
        <v>yes</v>
      </c>
      <c r="I45" s="2">
        <v>337.77</v>
      </c>
      <c r="J45" s="22" t="str">
        <f>IF(I45&lt;1,"no","yes")</f>
        <v>yes</v>
      </c>
      <c r="K45" s="2">
        <v>79.52</v>
      </c>
      <c r="L45" s="22" t="str">
        <f>IF(K45&lt;1,"no","yes")</f>
        <v>yes</v>
      </c>
      <c r="M45" s="2">
        <v>157.38</v>
      </c>
      <c r="N45" s="22" t="str">
        <f>IF(M45&lt;1,"no","yes")</f>
        <v>yes</v>
      </c>
      <c r="O45" s="2">
        <v>123.18</v>
      </c>
      <c r="P45" s="22" t="str">
        <f>IF(O45&lt;1,"no","yes")</f>
        <v>yes</v>
      </c>
      <c r="Q45" s="2">
        <v>13.98</v>
      </c>
      <c r="R45" s="22" t="str">
        <f>IF(Q45&lt;1,"no","yes")</f>
        <v>yes</v>
      </c>
      <c r="S45" s="2">
        <v>3082.79</v>
      </c>
      <c r="T45" s="22" t="str">
        <f>IF(S45&lt;1,"no","yes")</f>
        <v>yes</v>
      </c>
      <c r="U45" s="2">
        <v>776.45</v>
      </c>
      <c r="V45" s="22" t="str">
        <f>IF(U45&lt;1,"no","yes")</f>
        <v>yes</v>
      </c>
    </row>
    <row r="46" spans="1:22" x14ac:dyDescent="0.15">
      <c r="A46" s="19" t="s">
        <v>128</v>
      </c>
      <c r="B46" s="1"/>
      <c r="C46" s="2"/>
      <c r="D46" s="2"/>
      <c r="E46" s="2"/>
      <c r="G46" s="2"/>
      <c r="I46" s="2"/>
      <c r="K46" s="2"/>
      <c r="M46" s="2"/>
      <c r="O46" s="2"/>
      <c r="Q46" s="2"/>
      <c r="S46" s="2"/>
      <c r="U46" s="2"/>
    </row>
    <row r="47" spans="1:22" x14ac:dyDescent="0.15">
      <c r="A47" s="19" t="s">
        <v>130</v>
      </c>
      <c r="B47" s="1"/>
      <c r="C47" s="2"/>
      <c r="D47" s="2"/>
      <c r="E47" s="2"/>
      <c r="G47" s="2"/>
      <c r="I47" s="2"/>
      <c r="K47" s="2"/>
      <c r="M47" s="2"/>
      <c r="O47" s="2"/>
      <c r="Q47" s="2"/>
      <c r="S47" s="2"/>
      <c r="U47" s="2"/>
    </row>
    <row r="48" spans="1:22" x14ac:dyDescent="0.15">
      <c r="A48" s="16" t="s">
        <v>132</v>
      </c>
      <c r="B48" s="1" t="s">
        <v>506</v>
      </c>
      <c r="C48" s="2" t="s">
        <v>134</v>
      </c>
      <c r="D48" s="2">
        <v>56</v>
      </c>
      <c r="E48" s="2">
        <v>12.32</v>
      </c>
      <c r="F48" s="22" t="str">
        <f>IF(E48&lt;1,"no","yes")</f>
        <v>yes</v>
      </c>
      <c r="G48" s="2">
        <v>5.07</v>
      </c>
      <c r="H48" s="22" t="str">
        <f>IF(G48&lt;1,"no","yes")</f>
        <v>yes</v>
      </c>
      <c r="I48" s="2">
        <v>8.9499999999999993</v>
      </c>
      <c r="J48" s="22" t="str">
        <f>IF(I48&lt;1,"no","yes")</f>
        <v>yes</v>
      </c>
      <c r="K48" s="2">
        <v>1.98</v>
      </c>
      <c r="L48" s="22" t="str">
        <f>IF(K48&lt;1,"no","yes")</f>
        <v>yes</v>
      </c>
      <c r="M48" s="2">
        <v>1.49</v>
      </c>
      <c r="N48" s="22" t="str">
        <f>IF(M48&lt;1,"no","yes")</f>
        <v>yes</v>
      </c>
      <c r="O48" s="2">
        <v>7.32</v>
      </c>
      <c r="P48" s="22" t="str">
        <f>IF(O48&lt;1,"no","yes")</f>
        <v>yes</v>
      </c>
      <c r="Q48" s="2">
        <v>2.1</v>
      </c>
      <c r="R48" s="22" t="str">
        <f>IF(Q48&lt;1,"no","yes")</f>
        <v>yes</v>
      </c>
      <c r="S48" s="2">
        <v>13.19</v>
      </c>
      <c r="T48" s="22" t="str">
        <f>IF(S48&lt;1,"no","yes")</f>
        <v>yes</v>
      </c>
      <c r="U48" s="2">
        <v>12.73</v>
      </c>
      <c r="V48" s="22" t="str">
        <f>IF(U48&lt;1,"no","yes")</f>
        <v>yes</v>
      </c>
    </row>
    <row r="49" spans="1:22" x14ac:dyDescent="0.15">
      <c r="A49" s="16" t="s">
        <v>135</v>
      </c>
      <c r="B49" s="1" t="s">
        <v>507</v>
      </c>
      <c r="C49" s="2" t="s">
        <v>508</v>
      </c>
      <c r="D49" s="2">
        <v>60</v>
      </c>
      <c r="E49" s="2">
        <v>172.02</v>
      </c>
      <c r="F49" s="22" t="str">
        <f>IF(E49&lt;1,"no","yes")</f>
        <v>yes</v>
      </c>
      <c r="G49" s="2">
        <v>47.91</v>
      </c>
      <c r="H49" s="22" t="str">
        <f>IF(G49&lt;1,"no","yes")</f>
        <v>yes</v>
      </c>
      <c r="I49" s="2">
        <v>22.39</v>
      </c>
      <c r="J49" s="22" t="str">
        <f>IF(I49&lt;1,"no","yes")</f>
        <v>yes</v>
      </c>
      <c r="K49" s="2">
        <v>8.33</v>
      </c>
      <c r="L49" s="22" t="str">
        <f>IF(K49&lt;1,"no","yes")</f>
        <v>yes</v>
      </c>
      <c r="M49" s="2">
        <v>6.17</v>
      </c>
      <c r="N49" s="22" t="str">
        <f>IF(M49&lt;1,"no","yes")</f>
        <v>yes</v>
      </c>
      <c r="O49" s="2">
        <v>33.69</v>
      </c>
      <c r="P49" s="22" t="str">
        <f>IF(O49&lt;1,"no","yes")</f>
        <v>yes</v>
      </c>
      <c r="Q49" s="2">
        <v>194.15</v>
      </c>
      <c r="R49" s="22" t="str">
        <f>IF(Q49&lt;1,"no","yes")</f>
        <v>yes</v>
      </c>
      <c r="S49" s="2">
        <v>154.38999999999999</v>
      </c>
      <c r="T49" s="22" t="str">
        <f>IF(S49&lt;1,"no","yes")</f>
        <v>yes</v>
      </c>
      <c r="U49" s="2">
        <v>25.44</v>
      </c>
      <c r="V49" s="22" t="str">
        <f>IF(U49&lt;1,"no","yes")</f>
        <v>yes</v>
      </c>
    </row>
    <row r="50" spans="1:22" x14ac:dyDescent="0.15">
      <c r="A50" s="16" t="s">
        <v>138</v>
      </c>
      <c r="B50" s="1" t="s">
        <v>509</v>
      </c>
      <c r="C50" s="2" t="s">
        <v>140</v>
      </c>
      <c r="D50" s="2">
        <v>60</v>
      </c>
      <c r="E50" s="2">
        <v>1047.07</v>
      </c>
      <c r="F50" s="22" t="str">
        <f>IF(E50&lt;1,"no","yes")</f>
        <v>yes</v>
      </c>
      <c r="G50" s="2">
        <v>959.18</v>
      </c>
      <c r="H50" s="22" t="str">
        <f>IF(G50&lt;1,"no","yes")</f>
        <v>yes</v>
      </c>
      <c r="I50" s="2">
        <v>387.63</v>
      </c>
      <c r="J50" s="22" t="str">
        <f>IF(I50&lt;1,"no","yes")</f>
        <v>yes</v>
      </c>
      <c r="K50" s="2">
        <v>72.33</v>
      </c>
      <c r="L50" s="22" t="str">
        <f>IF(K50&lt;1,"no","yes")</f>
        <v>yes</v>
      </c>
      <c r="M50" s="2">
        <v>195.08</v>
      </c>
      <c r="N50" s="22" t="str">
        <f>IF(M50&lt;1,"no","yes")</f>
        <v>yes</v>
      </c>
      <c r="O50" s="2">
        <v>174.28</v>
      </c>
      <c r="P50" s="22" t="str">
        <f>IF(O50&lt;1,"no","yes")</f>
        <v>yes</v>
      </c>
      <c r="Q50" s="2">
        <v>13.28</v>
      </c>
      <c r="R50" s="22" t="str">
        <f>IF(Q50&lt;1,"no","yes")</f>
        <v>yes</v>
      </c>
      <c r="S50" s="2">
        <v>5517.96</v>
      </c>
      <c r="T50" s="22" t="str">
        <f>IF(S50&lt;1,"no","yes")</f>
        <v>yes</v>
      </c>
      <c r="U50" s="2">
        <v>1293.79</v>
      </c>
      <c r="V50" s="22" t="str">
        <f>IF(U50&lt;1,"no","yes")</f>
        <v>yes</v>
      </c>
    </row>
    <row r="51" spans="1:22" x14ac:dyDescent="0.15">
      <c r="A51" s="16" t="s">
        <v>141</v>
      </c>
      <c r="B51" s="1" t="s">
        <v>510</v>
      </c>
      <c r="C51" s="2" t="s">
        <v>143</v>
      </c>
      <c r="D51" s="2">
        <v>67</v>
      </c>
      <c r="E51" s="2">
        <v>102.71</v>
      </c>
      <c r="F51" s="22" t="str">
        <f>IF(E51&lt;1,"no","yes")</f>
        <v>yes</v>
      </c>
      <c r="G51" s="2">
        <v>61.35</v>
      </c>
      <c r="H51" s="22" t="str">
        <f>IF(G51&lt;1,"no","yes")</f>
        <v>yes</v>
      </c>
      <c r="I51" s="2">
        <v>21.1</v>
      </c>
      <c r="J51" s="22" t="str">
        <f>IF(I51&lt;1,"no","yes")</f>
        <v>yes</v>
      </c>
      <c r="K51" s="2">
        <v>2.44</v>
      </c>
      <c r="L51" s="22" t="str">
        <f>IF(K51&lt;1,"no","yes")</f>
        <v>yes</v>
      </c>
      <c r="M51" s="2">
        <v>5.82</v>
      </c>
      <c r="N51" s="22" t="str">
        <f>IF(M51&lt;1,"no","yes")</f>
        <v>yes</v>
      </c>
      <c r="O51" s="2">
        <v>29.94</v>
      </c>
      <c r="P51" s="22" t="str">
        <f>IF(O51&lt;1,"no","yes")</f>
        <v>yes</v>
      </c>
      <c r="Q51" s="2">
        <v>10.36</v>
      </c>
      <c r="R51" s="22" t="str">
        <f>IF(Q51&lt;1,"no","yes")</f>
        <v>yes</v>
      </c>
      <c r="S51" s="2">
        <v>69.22</v>
      </c>
      <c r="T51" s="22" t="str">
        <f>IF(S51&lt;1,"no","yes")</f>
        <v>yes</v>
      </c>
      <c r="U51" s="2">
        <v>68.87</v>
      </c>
      <c r="V51" s="22" t="str">
        <f>IF(U51&lt;1,"no","yes")</f>
        <v>yes</v>
      </c>
    </row>
    <row r="52" spans="1:22" x14ac:dyDescent="0.15">
      <c r="A52" s="19" t="s">
        <v>144</v>
      </c>
      <c r="B52" s="1"/>
      <c r="C52" s="2"/>
      <c r="D52" s="2"/>
      <c r="E52" s="2"/>
      <c r="G52" s="2"/>
      <c r="I52" s="2"/>
      <c r="K52" s="2"/>
      <c r="M52" s="2"/>
      <c r="O52" s="2"/>
      <c r="Q52" s="2"/>
      <c r="S52" s="2"/>
      <c r="U52" s="2"/>
    </row>
    <row r="53" spans="1:22" x14ac:dyDescent="0.15">
      <c r="A53" s="16" t="s">
        <v>147</v>
      </c>
      <c r="B53" s="1" t="s">
        <v>511</v>
      </c>
      <c r="C53" s="2" t="s">
        <v>512</v>
      </c>
      <c r="D53" s="2">
        <v>58</v>
      </c>
      <c r="E53" s="2">
        <v>231.75</v>
      </c>
      <c r="F53" s="22" t="str">
        <f t="shared" ref="F53:F63" si="18">IF(E53&lt;1,"no","yes")</f>
        <v>yes</v>
      </c>
      <c r="G53" s="2">
        <v>135.91999999999999</v>
      </c>
      <c r="H53" s="22" t="str">
        <f t="shared" ref="H53:H63" si="19">IF(G53&lt;1,"no","yes")</f>
        <v>yes</v>
      </c>
      <c r="I53" s="2">
        <v>50.86</v>
      </c>
      <c r="J53" s="22" t="str">
        <f t="shared" ref="J53:J63" si="20">IF(I53&lt;1,"no","yes")</f>
        <v>yes</v>
      </c>
      <c r="K53" s="2">
        <v>6.52</v>
      </c>
      <c r="L53" s="22" t="str">
        <f t="shared" ref="L53:L63" si="21">IF(K53&lt;1,"no","yes")</f>
        <v>yes</v>
      </c>
      <c r="M53" s="2">
        <v>71.7</v>
      </c>
      <c r="N53" s="22" t="str">
        <f t="shared" ref="N53:N63" si="22">IF(M53&lt;1,"no","yes")</f>
        <v>yes</v>
      </c>
      <c r="O53" s="2">
        <v>113.5</v>
      </c>
      <c r="P53" s="22" t="str">
        <f t="shared" ref="P53:P63" si="23">IF(O53&lt;1,"no","yes")</f>
        <v>yes</v>
      </c>
      <c r="Q53" s="2">
        <v>53.32</v>
      </c>
      <c r="R53" s="22" t="str">
        <f t="shared" ref="R53:R63" si="24">IF(Q53&lt;1,"no","yes")</f>
        <v>yes</v>
      </c>
      <c r="S53" s="2">
        <v>1047.3900000000001</v>
      </c>
      <c r="T53" s="22" t="str">
        <f t="shared" ref="T53:T63" si="25">IF(S53&lt;1,"no","yes")</f>
        <v>yes</v>
      </c>
      <c r="U53" s="2">
        <v>259.08</v>
      </c>
      <c r="V53" s="22" t="str">
        <f t="shared" ref="V53:V63" si="26">IF(U53&lt;1,"no","yes")</f>
        <v>yes</v>
      </c>
    </row>
    <row r="54" spans="1:22" x14ac:dyDescent="0.15">
      <c r="A54" s="16" t="s">
        <v>150</v>
      </c>
      <c r="B54" s="1" t="s">
        <v>513</v>
      </c>
      <c r="C54" s="2" t="s">
        <v>514</v>
      </c>
      <c r="D54" s="2">
        <v>32</v>
      </c>
      <c r="E54" s="2">
        <v>16.53</v>
      </c>
      <c r="F54" s="22" t="str">
        <f t="shared" si="18"/>
        <v>yes</v>
      </c>
      <c r="G54" s="2">
        <v>1.78</v>
      </c>
      <c r="H54" s="22" t="str">
        <f t="shared" si="19"/>
        <v>yes</v>
      </c>
      <c r="I54" s="2">
        <v>202.7</v>
      </c>
      <c r="J54" s="22" t="str">
        <f t="shared" si="20"/>
        <v>yes</v>
      </c>
      <c r="K54" s="2">
        <v>189.63</v>
      </c>
      <c r="L54" s="22" t="str">
        <f t="shared" si="21"/>
        <v>yes</v>
      </c>
      <c r="M54" s="2">
        <v>14.25</v>
      </c>
      <c r="N54" s="22" t="str">
        <f t="shared" si="22"/>
        <v>yes</v>
      </c>
      <c r="O54" s="2">
        <v>25.2</v>
      </c>
      <c r="P54" s="22" t="str">
        <f t="shared" si="23"/>
        <v>yes</v>
      </c>
      <c r="Q54" s="2">
        <v>3.89</v>
      </c>
      <c r="R54" s="22" t="str">
        <f t="shared" si="24"/>
        <v>yes</v>
      </c>
      <c r="S54" s="2">
        <v>31.16</v>
      </c>
      <c r="T54" s="22" t="str">
        <f t="shared" si="25"/>
        <v>yes</v>
      </c>
      <c r="U54" s="2">
        <v>96.75</v>
      </c>
      <c r="V54" s="22" t="str">
        <f t="shared" si="26"/>
        <v>yes</v>
      </c>
    </row>
    <row r="55" spans="1:22" x14ac:dyDescent="0.15">
      <c r="A55" s="16" t="s">
        <v>153</v>
      </c>
      <c r="B55" s="1" t="s">
        <v>515</v>
      </c>
      <c r="C55" s="2" t="s">
        <v>516</v>
      </c>
      <c r="D55" s="2">
        <v>124</v>
      </c>
      <c r="E55" s="2">
        <v>729.39</v>
      </c>
      <c r="F55" s="22" t="str">
        <f t="shared" si="18"/>
        <v>yes</v>
      </c>
      <c r="G55" s="2">
        <v>1583.95</v>
      </c>
      <c r="H55" s="22" t="str">
        <f t="shared" si="19"/>
        <v>yes</v>
      </c>
      <c r="I55" s="2">
        <v>599.85</v>
      </c>
      <c r="J55" s="22" t="str">
        <f t="shared" si="20"/>
        <v>yes</v>
      </c>
      <c r="K55" s="2">
        <v>66.64</v>
      </c>
      <c r="L55" s="22" t="str">
        <f t="shared" si="21"/>
        <v>yes</v>
      </c>
      <c r="M55" s="2">
        <v>50.05</v>
      </c>
      <c r="N55" s="22" t="str">
        <f t="shared" si="22"/>
        <v>yes</v>
      </c>
      <c r="O55" s="2">
        <v>84.48</v>
      </c>
      <c r="P55" s="22" t="str">
        <f t="shared" si="23"/>
        <v>yes</v>
      </c>
      <c r="Q55" s="2">
        <v>1126.71</v>
      </c>
      <c r="R55" s="22" t="str">
        <f t="shared" si="24"/>
        <v>yes</v>
      </c>
      <c r="S55" s="2">
        <v>2125.73</v>
      </c>
      <c r="T55" s="22" t="str">
        <f t="shared" si="25"/>
        <v>yes</v>
      </c>
      <c r="U55" s="2">
        <v>2184.11</v>
      </c>
      <c r="V55" s="22" t="str">
        <f t="shared" si="26"/>
        <v>yes</v>
      </c>
    </row>
    <row r="56" spans="1:22" x14ac:dyDescent="0.15">
      <c r="A56" s="16" t="s">
        <v>156</v>
      </c>
      <c r="B56" s="1" t="s">
        <v>517</v>
      </c>
      <c r="C56" s="2" t="s">
        <v>518</v>
      </c>
      <c r="D56" s="2">
        <v>61</v>
      </c>
      <c r="E56" s="2">
        <v>429.21</v>
      </c>
      <c r="F56" s="22" t="str">
        <f t="shared" si="18"/>
        <v>yes</v>
      </c>
      <c r="G56" s="2">
        <v>584</v>
      </c>
      <c r="H56" s="22" t="str">
        <f t="shared" si="19"/>
        <v>yes</v>
      </c>
      <c r="I56" s="2">
        <v>220.1</v>
      </c>
      <c r="J56" s="22" t="str">
        <f t="shared" si="20"/>
        <v>yes</v>
      </c>
      <c r="K56" s="2">
        <v>42.35</v>
      </c>
      <c r="L56" s="22" t="str">
        <f t="shared" si="21"/>
        <v>yes</v>
      </c>
      <c r="M56" s="2">
        <v>352.09</v>
      </c>
      <c r="N56" s="22" t="str">
        <f t="shared" si="22"/>
        <v>yes</v>
      </c>
      <c r="O56" s="2">
        <v>223.04</v>
      </c>
      <c r="P56" s="22" t="str">
        <f t="shared" si="23"/>
        <v>yes</v>
      </c>
      <c r="Q56" s="2">
        <v>30.75</v>
      </c>
      <c r="R56" s="22" t="str">
        <f t="shared" si="24"/>
        <v>yes</v>
      </c>
      <c r="S56" s="2">
        <v>2616.87</v>
      </c>
      <c r="T56" s="22" t="str">
        <f t="shared" si="25"/>
        <v>yes</v>
      </c>
      <c r="U56" s="2">
        <v>683.19</v>
      </c>
      <c r="V56" s="22" t="str">
        <f t="shared" si="26"/>
        <v>yes</v>
      </c>
    </row>
    <row r="57" spans="1:22" x14ac:dyDescent="0.15">
      <c r="A57" s="16" t="s">
        <v>159</v>
      </c>
      <c r="B57" s="1" t="s">
        <v>519</v>
      </c>
      <c r="C57" s="2" t="s">
        <v>161</v>
      </c>
      <c r="D57" s="2">
        <v>60</v>
      </c>
      <c r="E57" s="2">
        <v>70.36</v>
      </c>
      <c r="F57" s="22" t="str">
        <f t="shared" si="18"/>
        <v>yes</v>
      </c>
      <c r="G57" s="2">
        <v>41.06</v>
      </c>
      <c r="H57" s="22" t="str">
        <f t="shared" si="19"/>
        <v>yes</v>
      </c>
      <c r="I57" s="2">
        <v>15.42</v>
      </c>
      <c r="J57" s="22" t="str">
        <f t="shared" si="20"/>
        <v>yes</v>
      </c>
      <c r="K57" s="2">
        <v>1.18</v>
      </c>
      <c r="L57" s="22" t="str">
        <f t="shared" si="21"/>
        <v>yes</v>
      </c>
      <c r="M57" s="2">
        <v>0.91</v>
      </c>
      <c r="N57" s="22" t="str">
        <f t="shared" si="22"/>
        <v>no</v>
      </c>
      <c r="O57" s="2">
        <v>8.26</v>
      </c>
      <c r="P57" s="22" t="str">
        <f t="shared" si="23"/>
        <v>yes</v>
      </c>
      <c r="Q57" s="2">
        <v>48.92</v>
      </c>
      <c r="R57" s="22" t="str">
        <f t="shared" si="24"/>
        <v>yes</v>
      </c>
      <c r="S57" s="2">
        <v>101.71</v>
      </c>
      <c r="T57" s="22" t="str">
        <f t="shared" si="25"/>
        <v>yes</v>
      </c>
      <c r="U57" s="2">
        <v>116.33</v>
      </c>
      <c r="V57" s="22" t="str">
        <f t="shared" si="26"/>
        <v>yes</v>
      </c>
    </row>
    <row r="58" spans="1:22" x14ac:dyDescent="0.15">
      <c r="A58" s="16" t="s">
        <v>162</v>
      </c>
      <c r="B58" s="1" t="s">
        <v>520</v>
      </c>
      <c r="C58" s="2" t="s">
        <v>164</v>
      </c>
      <c r="D58" s="2">
        <v>64</v>
      </c>
      <c r="E58" s="2">
        <v>99.48</v>
      </c>
      <c r="F58" s="22" t="str">
        <f t="shared" si="18"/>
        <v>yes</v>
      </c>
      <c r="G58" s="2">
        <v>75.67</v>
      </c>
      <c r="H58" s="22" t="str">
        <f t="shared" si="19"/>
        <v>yes</v>
      </c>
      <c r="I58" s="2">
        <v>24.99</v>
      </c>
      <c r="J58" s="22" t="str">
        <f t="shared" si="20"/>
        <v>yes</v>
      </c>
      <c r="K58" s="2">
        <v>3.25</v>
      </c>
      <c r="L58" s="22" t="str">
        <f t="shared" si="21"/>
        <v>yes</v>
      </c>
      <c r="M58" s="2">
        <v>6.02</v>
      </c>
      <c r="N58" s="22" t="str">
        <f t="shared" si="22"/>
        <v>yes</v>
      </c>
      <c r="O58" s="2">
        <v>43.36</v>
      </c>
      <c r="P58" s="22" t="str">
        <f t="shared" si="23"/>
        <v>yes</v>
      </c>
      <c r="Q58" s="2">
        <v>76.06</v>
      </c>
      <c r="R58" s="22" t="str">
        <f t="shared" si="24"/>
        <v>yes</v>
      </c>
      <c r="S58" s="2">
        <v>57.91</v>
      </c>
      <c r="T58" s="22" t="str">
        <f t="shared" si="25"/>
        <v>yes</v>
      </c>
      <c r="U58" s="2">
        <v>55.18</v>
      </c>
      <c r="V58" s="22" t="str">
        <f t="shared" si="26"/>
        <v>yes</v>
      </c>
    </row>
    <row r="59" spans="1:22" x14ac:dyDescent="0.15">
      <c r="A59" s="16" t="s">
        <v>165</v>
      </c>
      <c r="B59" s="1" t="s">
        <v>521</v>
      </c>
      <c r="C59" s="2" t="s">
        <v>167</v>
      </c>
      <c r="D59" s="2">
        <v>60</v>
      </c>
      <c r="E59" s="2">
        <v>53.23</v>
      </c>
      <c r="F59" s="22" t="str">
        <f t="shared" si="18"/>
        <v>yes</v>
      </c>
      <c r="G59" s="2">
        <v>76.73</v>
      </c>
      <c r="H59" s="22" t="str">
        <f t="shared" si="19"/>
        <v>yes</v>
      </c>
      <c r="I59" s="2">
        <v>31.7</v>
      </c>
      <c r="J59" s="22" t="str">
        <f t="shared" si="20"/>
        <v>yes</v>
      </c>
      <c r="K59" s="2">
        <v>4.76</v>
      </c>
      <c r="L59" s="22" t="str">
        <f t="shared" si="21"/>
        <v>yes</v>
      </c>
      <c r="M59" s="2">
        <v>26.23</v>
      </c>
      <c r="N59" s="22" t="str">
        <f t="shared" si="22"/>
        <v>yes</v>
      </c>
      <c r="O59" s="2">
        <v>90.63</v>
      </c>
      <c r="P59" s="22" t="str">
        <f t="shared" si="23"/>
        <v>yes</v>
      </c>
      <c r="Q59" s="2">
        <v>17.45</v>
      </c>
      <c r="R59" s="22" t="str">
        <f t="shared" si="24"/>
        <v>yes</v>
      </c>
      <c r="S59" s="2">
        <v>778.43</v>
      </c>
      <c r="T59" s="22" t="str">
        <f t="shared" si="25"/>
        <v>yes</v>
      </c>
      <c r="U59" s="2">
        <v>270.62</v>
      </c>
      <c r="V59" s="22" t="str">
        <f t="shared" si="26"/>
        <v>yes</v>
      </c>
    </row>
    <row r="60" spans="1:22" x14ac:dyDescent="0.15">
      <c r="A60" s="16" t="s">
        <v>168</v>
      </c>
      <c r="B60" s="1" t="s">
        <v>522</v>
      </c>
      <c r="C60" s="2" t="s">
        <v>170</v>
      </c>
      <c r="D60" s="2">
        <v>60</v>
      </c>
      <c r="E60" s="2">
        <v>1135.97</v>
      </c>
      <c r="F60" s="22" t="str">
        <f t="shared" si="18"/>
        <v>yes</v>
      </c>
      <c r="G60" s="2">
        <v>793.88</v>
      </c>
      <c r="H60" s="22" t="str">
        <f t="shared" si="19"/>
        <v>yes</v>
      </c>
      <c r="I60" s="2">
        <v>245.39</v>
      </c>
      <c r="J60" s="22" t="str">
        <f t="shared" si="20"/>
        <v>yes</v>
      </c>
      <c r="K60" s="2">
        <v>54.51</v>
      </c>
      <c r="L60" s="22" t="str">
        <f t="shared" si="21"/>
        <v>yes</v>
      </c>
      <c r="M60" s="2">
        <v>319.48</v>
      </c>
      <c r="N60" s="22" t="str">
        <f t="shared" si="22"/>
        <v>yes</v>
      </c>
      <c r="O60" s="2">
        <v>238.7</v>
      </c>
      <c r="P60" s="22" t="str">
        <f t="shared" si="23"/>
        <v>yes</v>
      </c>
      <c r="Q60" s="2">
        <v>17.93</v>
      </c>
      <c r="R60" s="22" t="str">
        <f t="shared" si="24"/>
        <v>yes</v>
      </c>
      <c r="S60" s="2">
        <v>2301.1999999999998</v>
      </c>
      <c r="T60" s="22" t="str">
        <f t="shared" si="25"/>
        <v>yes</v>
      </c>
      <c r="U60" s="2">
        <v>540.72</v>
      </c>
      <c r="V60" s="22" t="str">
        <f t="shared" si="26"/>
        <v>yes</v>
      </c>
    </row>
    <row r="61" spans="1:22" x14ac:dyDescent="0.15">
      <c r="A61" s="16" t="s">
        <v>171</v>
      </c>
      <c r="B61" s="1" t="s">
        <v>523</v>
      </c>
      <c r="C61" s="2" t="s">
        <v>524</v>
      </c>
      <c r="D61" s="2">
        <v>121</v>
      </c>
      <c r="E61" s="2">
        <v>57.29</v>
      </c>
      <c r="F61" s="22" t="str">
        <f t="shared" si="18"/>
        <v>yes</v>
      </c>
      <c r="G61" s="2">
        <v>19.600000000000001</v>
      </c>
      <c r="H61" s="22" t="str">
        <f t="shared" si="19"/>
        <v>yes</v>
      </c>
      <c r="I61" s="2">
        <v>199.73</v>
      </c>
      <c r="J61" s="22" t="str">
        <f t="shared" si="20"/>
        <v>yes</v>
      </c>
      <c r="K61" s="2">
        <v>31.94</v>
      </c>
      <c r="L61" s="22" t="str">
        <f t="shared" si="21"/>
        <v>yes</v>
      </c>
      <c r="M61" s="2">
        <v>218.46</v>
      </c>
      <c r="N61" s="22" t="str">
        <f t="shared" si="22"/>
        <v>yes</v>
      </c>
      <c r="O61" s="2">
        <v>277.27</v>
      </c>
      <c r="P61" s="22" t="str">
        <f t="shared" si="23"/>
        <v>yes</v>
      </c>
      <c r="Q61" s="2">
        <v>4.41</v>
      </c>
      <c r="R61" s="22" t="str">
        <f t="shared" si="24"/>
        <v>yes</v>
      </c>
      <c r="S61" s="2">
        <v>35.99</v>
      </c>
      <c r="T61" s="22" t="str">
        <f t="shared" si="25"/>
        <v>yes</v>
      </c>
      <c r="U61" s="2">
        <v>44.86</v>
      </c>
      <c r="V61" s="22" t="str">
        <f t="shared" si="26"/>
        <v>yes</v>
      </c>
    </row>
    <row r="62" spans="1:22" x14ac:dyDescent="0.15">
      <c r="A62" s="16" t="s">
        <v>174</v>
      </c>
      <c r="B62" s="1" t="s">
        <v>525</v>
      </c>
      <c r="C62" s="2" t="s">
        <v>526</v>
      </c>
      <c r="D62" s="2">
        <v>60</v>
      </c>
      <c r="E62" s="2">
        <v>265.02999999999997</v>
      </c>
      <c r="F62" s="22" t="str">
        <f t="shared" si="18"/>
        <v>yes</v>
      </c>
      <c r="G62" s="2">
        <v>189.45</v>
      </c>
      <c r="H62" s="22" t="str">
        <f t="shared" si="19"/>
        <v>yes</v>
      </c>
      <c r="I62" s="2">
        <v>98.34</v>
      </c>
      <c r="J62" s="22" t="str">
        <f t="shared" si="20"/>
        <v>yes</v>
      </c>
      <c r="K62" s="2">
        <v>8.91</v>
      </c>
      <c r="L62" s="22" t="str">
        <f t="shared" si="21"/>
        <v>yes</v>
      </c>
      <c r="M62" s="2">
        <v>81.63</v>
      </c>
      <c r="N62" s="22" t="str">
        <f t="shared" si="22"/>
        <v>yes</v>
      </c>
      <c r="O62" s="2">
        <v>161.57</v>
      </c>
      <c r="P62" s="22" t="str">
        <f t="shared" si="23"/>
        <v>yes</v>
      </c>
      <c r="Q62" s="2">
        <v>72.05</v>
      </c>
      <c r="R62" s="22" t="str">
        <f t="shared" si="24"/>
        <v>yes</v>
      </c>
      <c r="S62" s="2">
        <v>2638.93</v>
      </c>
      <c r="T62" s="22" t="str">
        <f t="shared" si="25"/>
        <v>yes</v>
      </c>
      <c r="U62" s="2">
        <v>538.52</v>
      </c>
      <c r="V62" s="22" t="str">
        <f t="shared" si="26"/>
        <v>yes</v>
      </c>
    </row>
    <row r="63" spans="1:22" x14ac:dyDescent="0.15">
      <c r="A63" s="20" t="s">
        <v>177</v>
      </c>
      <c r="B63" s="1" t="s">
        <v>467</v>
      </c>
      <c r="C63" s="2" t="s">
        <v>468</v>
      </c>
      <c r="D63" s="2">
        <v>282</v>
      </c>
      <c r="E63" s="2">
        <v>3339.01</v>
      </c>
      <c r="F63" s="22" t="str">
        <f t="shared" si="18"/>
        <v>yes</v>
      </c>
      <c r="G63" s="2">
        <v>206.48</v>
      </c>
      <c r="H63" s="22" t="str">
        <f t="shared" si="19"/>
        <v>yes</v>
      </c>
      <c r="I63" s="2">
        <v>206.6</v>
      </c>
      <c r="J63" s="22" t="str">
        <f t="shared" si="20"/>
        <v>yes</v>
      </c>
      <c r="K63" s="2">
        <v>41.33</v>
      </c>
      <c r="L63" s="22" t="str">
        <f t="shared" si="21"/>
        <v>yes</v>
      </c>
      <c r="M63" s="2">
        <v>36.93</v>
      </c>
      <c r="N63" s="22" t="str">
        <f t="shared" si="22"/>
        <v>yes</v>
      </c>
      <c r="O63" s="2">
        <v>8.08</v>
      </c>
      <c r="P63" s="22" t="str">
        <f t="shared" si="23"/>
        <v>yes</v>
      </c>
      <c r="Q63" s="2">
        <v>14.23</v>
      </c>
      <c r="R63" s="22" t="str">
        <f t="shared" si="24"/>
        <v>yes</v>
      </c>
      <c r="S63" s="2">
        <v>8019.32</v>
      </c>
      <c r="T63" s="22" t="str">
        <f t="shared" si="25"/>
        <v>yes</v>
      </c>
      <c r="U63" s="2">
        <v>5.15</v>
      </c>
      <c r="V63" s="22" t="str">
        <f t="shared" si="26"/>
        <v>yes</v>
      </c>
    </row>
    <row r="64" spans="1:22" x14ac:dyDescent="0.15">
      <c r="A64" s="16" t="s">
        <v>178</v>
      </c>
      <c r="B64" s="1" t="s">
        <v>527</v>
      </c>
      <c r="C64" s="2" t="s">
        <v>528</v>
      </c>
      <c r="D64" s="2">
        <v>57</v>
      </c>
      <c r="E64" s="2">
        <v>247.1</v>
      </c>
      <c r="F64" s="22" t="str">
        <f>IF(E64&lt;1,"no","yes")</f>
        <v>yes</v>
      </c>
      <c r="G64" s="2">
        <v>153.18</v>
      </c>
      <c r="H64" s="22" t="str">
        <f>IF(G64&lt;1,"no","yes")</f>
        <v>yes</v>
      </c>
      <c r="I64" s="2">
        <v>1528.61</v>
      </c>
      <c r="J64" s="22" t="str">
        <f>IF(I64&lt;1,"no","yes")</f>
        <v>yes</v>
      </c>
      <c r="K64" s="2">
        <v>589.73</v>
      </c>
      <c r="L64" s="22" t="str">
        <f>IF(K64&lt;1,"no","yes")</f>
        <v>yes</v>
      </c>
      <c r="M64" s="2">
        <v>850.05</v>
      </c>
      <c r="N64" s="22" t="str">
        <f>IF(M64&lt;1,"no","yes")</f>
        <v>yes</v>
      </c>
      <c r="O64" s="2">
        <v>3246.31</v>
      </c>
      <c r="P64" s="22" t="str">
        <f>IF(O64&lt;1,"no","yes")</f>
        <v>yes</v>
      </c>
      <c r="Q64" s="2">
        <v>150.16</v>
      </c>
      <c r="R64" s="22" t="str">
        <f>IF(Q64&lt;1,"no","yes")</f>
        <v>yes</v>
      </c>
      <c r="S64" s="2">
        <v>880.73</v>
      </c>
      <c r="T64" s="22" t="str">
        <f>IF(S64&lt;1,"no","yes")</f>
        <v>yes</v>
      </c>
      <c r="U64" s="2">
        <v>1122.48</v>
      </c>
      <c r="V64" s="22" t="str">
        <f>IF(U64&lt;1,"no","yes")</f>
        <v>yes</v>
      </c>
    </row>
    <row r="65" spans="1:22" x14ac:dyDescent="0.15">
      <c r="A65" s="16" t="s">
        <v>181</v>
      </c>
      <c r="B65" s="1" t="s">
        <v>529</v>
      </c>
      <c r="C65" s="2" t="s">
        <v>530</v>
      </c>
      <c r="D65" s="2">
        <v>61</v>
      </c>
      <c r="E65" s="2">
        <v>95.5</v>
      </c>
      <c r="F65" s="22" t="str">
        <f>IF(E65&lt;1,"no","yes")</f>
        <v>yes</v>
      </c>
      <c r="G65" s="2">
        <v>75.150000000000006</v>
      </c>
      <c r="H65" s="22" t="str">
        <f>IF(G65&lt;1,"no","yes")</f>
        <v>yes</v>
      </c>
      <c r="I65" s="2">
        <v>25.02</v>
      </c>
      <c r="J65" s="22" t="str">
        <f>IF(I65&lt;1,"no","yes")</f>
        <v>yes</v>
      </c>
      <c r="K65" s="2">
        <v>7.67</v>
      </c>
      <c r="L65" s="22" t="str">
        <f>IF(K65&lt;1,"no","yes")</f>
        <v>yes</v>
      </c>
      <c r="M65" s="2">
        <v>32.01</v>
      </c>
      <c r="N65" s="22" t="str">
        <f>IF(M65&lt;1,"no","yes")</f>
        <v>yes</v>
      </c>
      <c r="O65" s="2">
        <v>49.38</v>
      </c>
      <c r="P65" s="22" t="str">
        <f>IF(O65&lt;1,"no","yes")</f>
        <v>yes</v>
      </c>
      <c r="Q65" s="2">
        <v>15.31</v>
      </c>
      <c r="R65" s="22" t="str">
        <f>IF(Q65&lt;1,"no","yes")</f>
        <v>yes</v>
      </c>
      <c r="S65" s="2">
        <v>1322.48</v>
      </c>
      <c r="T65" s="22" t="str">
        <f>IF(S65&lt;1,"no","yes")</f>
        <v>yes</v>
      </c>
      <c r="U65" s="2">
        <v>371.45</v>
      </c>
      <c r="V65" s="22" t="str">
        <f>IF(U65&lt;1,"no","yes")</f>
        <v>yes</v>
      </c>
    </row>
    <row r="66" spans="1:22" x14ac:dyDescent="0.15">
      <c r="A66" s="16" t="s">
        <v>184</v>
      </c>
      <c r="B66" s="1" t="s">
        <v>531</v>
      </c>
      <c r="C66" s="2" t="s">
        <v>532</v>
      </c>
      <c r="D66" s="2">
        <v>61</v>
      </c>
      <c r="E66" s="2">
        <v>5.03</v>
      </c>
      <c r="F66" s="22" t="str">
        <f>IF(E66&lt;1,"no","yes")</f>
        <v>yes</v>
      </c>
      <c r="G66" s="2">
        <v>2</v>
      </c>
      <c r="H66" s="22" t="str">
        <f>IF(G66&lt;1,"no","yes")</f>
        <v>yes</v>
      </c>
      <c r="I66" s="2">
        <v>26.7</v>
      </c>
      <c r="J66" s="22" t="str">
        <f>IF(I66&lt;1,"no","yes")</f>
        <v>yes</v>
      </c>
      <c r="K66" s="2">
        <v>16.489999999999998</v>
      </c>
      <c r="L66" s="22" t="str">
        <f>IF(K66&lt;1,"no","yes")</f>
        <v>yes</v>
      </c>
      <c r="M66" s="2">
        <v>4.3</v>
      </c>
      <c r="N66" s="22" t="str">
        <f>IF(M66&lt;1,"no","yes")</f>
        <v>yes</v>
      </c>
      <c r="O66" s="2">
        <v>49.77</v>
      </c>
      <c r="P66" s="22" t="str">
        <f>IF(O66&lt;1,"no","yes")</f>
        <v>yes</v>
      </c>
      <c r="Q66" s="2">
        <v>2.83</v>
      </c>
      <c r="R66" s="22" t="str">
        <f>IF(Q66&lt;1,"no","yes")</f>
        <v>yes</v>
      </c>
      <c r="S66" s="2">
        <v>3.75</v>
      </c>
      <c r="T66" s="22" t="str">
        <f>IF(S66&lt;1,"no","yes")</f>
        <v>yes</v>
      </c>
      <c r="U66" s="2">
        <v>114.51</v>
      </c>
      <c r="V66" s="22" t="str">
        <f>IF(U66&lt;1,"no","yes")</f>
        <v>yes</v>
      </c>
    </row>
    <row r="67" spans="1:22" x14ac:dyDescent="0.15">
      <c r="A67" s="19" t="s">
        <v>187</v>
      </c>
      <c r="B67" s="1"/>
      <c r="C67" s="2"/>
      <c r="D67" s="2"/>
      <c r="E67" s="2"/>
      <c r="G67" s="2"/>
      <c r="I67" s="2"/>
      <c r="K67" s="2"/>
      <c r="M67" s="2"/>
      <c r="O67" s="2"/>
      <c r="Q67" s="2"/>
      <c r="S67" s="2"/>
      <c r="U67" s="2"/>
    </row>
    <row r="68" spans="1:22" x14ac:dyDescent="0.15">
      <c r="A68" s="19" t="s">
        <v>188</v>
      </c>
      <c r="B68" s="1"/>
      <c r="C68" s="2"/>
      <c r="D68" s="2"/>
      <c r="E68" s="2"/>
      <c r="G68" s="2"/>
      <c r="I68" s="2"/>
      <c r="K68" s="2"/>
      <c r="M68" s="2"/>
      <c r="O68" s="2"/>
      <c r="Q68" s="2"/>
      <c r="S68" s="2"/>
      <c r="U68" s="2"/>
    </row>
    <row r="69" spans="1:22" x14ac:dyDescent="0.15">
      <c r="A69" s="16" t="s">
        <v>189</v>
      </c>
      <c r="B69" s="1" t="s">
        <v>533</v>
      </c>
      <c r="C69" s="2" t="s">
        <v>37</v>
      </c>
      <c r="D69" s="2">
        <v>60</v>
      </c>
      <c r="E69" s="2">
        <v>15.2</v>
      </c>
      <c r="F69" s="22" t="str">
        <f t="shared" ref="F69:F77" si="27">IF(E69&lt;1,"no","yes")</f>
        <v>yes</v>
      </c>
      <c r="G69" s="2">
        <v>0.51</v>
      </c>
      <c r="H69" s="22" t="str">
        <f t="shared" ref="H69:H77" si="28">IF(G69&lt;1,"no","yes")</f>
        <v>no</v>
      </c>
      <c r="I69" s="2">
        <v>2.5099999999999998</v>
      </c>
      <c r="J69" s="22" t="str">
        <f t="shared" ref="J69:J77" si="29">IF(I69&lt;1,"no","yes")</f>
        <v>yes</v>
      </c>
      <c r="K69" s="2">
        <v>1</v>
      </c>
      <c r="L69" s="22" t="str">
        <f t="shared" ref="L69:L77" si="30">IF(K69&lt;1,"no","yes")</f>
        <v>yes</v>
      </c>
      <c r="M69" s="2">
        <v>2.38</v>
      </c>
      <c r="N69" s="22" t="str">
        <f t="shared" ref="N69:N77" si="31">IF(M69&lt;1,"no","yes")</f>
        <v>yes</v>
      </c>
      <c r="O69" s="2">
        <v>52.34</v>
      </c>
      <c r="P69" s="22" t="str">
        <f t="shared" ref="P69:P77" si="32">IF(O69&lt;1,"no","yes")</f>
        <v>yes</v>
      </c>
      <c r="Q69" s="2">
        <v>1.93</v>
      </c>
      <c r="R69" s="22" t="str">
        <f t="shared" ref="R69:R77" si="33">IF(Q69&lt;1,"no","yes")</f>
        <v>yes</v>
      </c>
      <c r="S69" s="2">
        <v>8.2899999999999991</v>
      </c>
      <c r="T69" s="22" t="str">
        <f t="shared" ref="T69:T77" si="34">IF(S69&lt;1,"no","yes")</f>
        <v>yes</v>
      </c>
      <c r="U69" s="2">
        <v>3.6</v>
      </c>
      <c r="V69" s="22" t="str">
        <f t="shared" ref="V69:V77" si="35">IF(U69&lt;1,"no","yes")</f>
        <v>yes</v>
      </c>
    </row>
    <row r="70" spans="1:22" x14ac:dyDescent="0.15">
      <c r="A70" s="16" t="s">
        <v>191</v>
      </c>
      <c r="B70" s="1" t="s">
        <v>534</v>
      </c>
      <c r="C70" s="2" t="s">
        <v>193</v>
      </c>
      <c r="D70" s="2">
        <v>61</v>
      </c>
      <c r="E70" s="2">
        <v>181.9</v>
      </c>
      <c r="F70" s="22" t="str">
        <f t="shared" si="27"/>
        <v>yes</v>
      </c>
      <c r="G70" s="2">
        <v>204.42</v>
      </c>
      <c r="H70" s="22" t="str">
        <f t="shared" si="28"/>
        <v>yes</v>
      </c>
      <c r="I70" s="2">
        <v>60.89</v>
      </c>
      <c r="J70" s="22" t="str">
        <f t="shared" si="29"/>
        <v>yes</v>
      </c>
      <c r="K70" s="2">
        <v>26.24</v>
      </c>
      <c r="L70" s="22" t="str">
        <f t="shared" si="30"/>
        <v>yes</v>
      </c>
      <c r="M70" s="2">
        <v>258.05</v>
      </c>
      <c r="N70" s="22" t="str">
        <f t="shared" si="31"/>
        <v>yes</v>
      </c>
      <c r="O70" s="2">
        <v>1652.47</v>
      </c>
      <c r="P70" s="22" t="str">
        <f t="shared" si="32"/>
        <v>yes</v>
      </c>
      <c r="Q70" s="2">
        <v>49.11</v>
      </c>
      <c r="R70" s="22" t="str">
        <f t="shared" si="33"/>
        <v>yes</v>
      </c>
      <c r="S70" s="2">
        <v>880.44</v>
      </c>
      <c r="T70" s="22" t="str">
        <f t="shared" si="34"/>
        <v>yes</v>
      </c>
      <c r="U70" s="2">
        <v>332.51</v>
      </c>
      <c r="V70" s="22" t="str">
        <f t="shared" si="35"/>
        <v>yes</v>
      </c>
    </row>
    <row r="71" spans="1:22" x14ac:dyDescent="0.15">
      <c r="A71" s="16" t="s">
        <v>194</v>
      </c>
      <c r="B71" s="1" t="s">
        <v>535</v>
      </c>
      <c r="C71" s="2" t="s">
        <v>196</v>
      </c>
      <c r="D71" s="2">
        <v>60</v>
      </c>
      <c r="E71" s="2">
        <v>973.78</v>
      </c>
      <c r="F71" s="22" t="str">
        <f t="shared" si="27"/>
        <v>yes</v>
      </c>
      <c r="G71" s="2">
        <v>448.53</v>
      </c>
      <c r="H71" s="22" t="str">
        <f t="shared" si="28"/>
        <v>yes</v>
      </c>
      <c r="I71" s="2">
        <v>220.4</v>
      </c>
      <c r="J71" s="22" t="str">
        <f t="shared" si="29"/>
        <v>yes</v>
      </c>
      <c r="K71" s="2">
        <v>70.31</v>
      </c>
      <c r="L71" s="22" t="str">
        <f t="shared" si="30"/>
        <v>yes</v>
      </c>
      <c r="M71" s="2">
        <v>572.01</v>
      </c>
      <c r="N71" s="22" t="str">
        <f t="shared" si="31"/>
        <v>yes</v>
      </c>
      <c r="O71" s="2">
        <v>287.04000000000002</v>
      </c>
      <c r="P71" s="22" t="str">
        <f t="shared" si="32"/>
        <v>yes</v>
      </c>
      <c r="Q71" s="2">
        <v>86.37</v>
      </c>
      <c r="R71" s="22" t="str">
        <f t="shared" si="33"/>
        <v>yes</v>
      </c>
      <c r="S71" s="2">
        <v>2536.56</v>
      </c>
      <c r="T71" s="22" t="str">
        <f t="shared" si="34"/>
        <v>yes</v>
      </c>
      <c r="U71" s="2">
        <v>568.64</v>
      </c>
      <c r="V71" s="22" t="str">
        <f t="shared" si="35"/>
        <v>yes</v>
      </c>
    </row>
    <row r="72" spans="1:22" x14ac:dyDescent="0.15">
      <c r="A72" s="16" t="s">
        <v>197</v>
      </c>
      <c r="B72" s="1" t="s">
        <v>536</v>
      </c>
      <c r="C72" s="2" t="s">
        <v>537</v>
      </c>
      <c r="D72" s="2">
        <v>61</v>
      </c>
      <c r="E72" s="2">
        <v>1163.17</v>
      </c>
      <c r="F72" s="22" t="str">
        <f t="shared" si="27"/>
        <v>yes</v>
      </c>
      <c r="G72" s="2">
        <v>995.01</v>
      </c>
      <c r="H72" s="22" t="str">
        <f t="shared" si="28"/>
        <v>yes</v>
      </c>
      <c r="I72" s="2">
        <v>428.93</v>
      </c>
      <c r="J72" s="22" t="str">
        <f t="shared" si="29"/>
        <v>yes</v>
      </c>
      <c r="K72" s="2">
        <v>172.28</v>
      </c>
      <c r="L72" s="22" t="str">
        <f t="shared" si="30"/>
        <v>yes</v>
      </c>
      <c r="M72" s="2">
        <v>87.91</v>
      </c>
      <c r="N72" s="22" t="str">
        <f t="shared" si="31"/>
        <v>yes</v>
      </c>
      <c r="O72" s="2">
        <v>103.68</v>
      </c>
      <c r="P72" s="22" t="str">
        <f t="shared" si="32"/>
        <v>yes</v>
      </c>
      <c r="Q72" s="2">
        <v>99</v>
      </c>
      <c r="R72" s="22" t="str">
        <f t="shared" si="33"/>
        <v>yes</v>
      </c>
      <c r="S72" s="2">
        <v>4331.84</v>
      </c>
      <c r="T72" s="22" t="str">
        <f t="shared" si="34"/>
        <v>yes</v>
      </c>
      <c r="U72" s="2">
        <v>1051.47</v>
      </c>
      <c r="V72" s="22" t="str">
        <f t="shared" si="35"/>
        <v>yes</v>
      </c>
    </row>
    <row r="73" spans="1:22" x14ac:dyDescent="0.15">
      <c r="A73" s="16" t="s">
        <v>200</v>
      </c>
      <c r="B73" s="1" t="s">
        <v>538</v>
      </c>
      <c r="C73" s="2" t="s">
        <v>202</v>
      </c>
      <c r="D73" s="2">
        <v>59</v>
      </c>
      <c r="E73" s="2">
        <v>14.37</v>
      </c>
      <c r="F73" s="22" t="str">
        <f t="shared" si="27"/>
        <v>yes</v>
      </c>
      <c r="G73" s="2">
        <v>9.4</v>
      </c>
      <c r="H73" s="22" t="str">
        <f t="shared" si="28"/>
        <v>yes</v>
      </c>
      <c r="I73" s="2">
        <v>8.31</v>
      </c>
      <c r="J73" s="22" t="str">
        <f t="shared" si="29"/>
        <v>yes</v>
      </c>
      <c r="K73" s="2">
        <v>2.1800000000000002</v>
      </c>
      <c r="L73" s="22" t="str">
        <f t="shared" si="30"/>
        <v>yes</v>
      </c>
      <c r="M73" s="2">
        <v>1.06</v>
      </c>
      <c r="N73" s="22" t="str">
        <f t="shared" si="31"/>
        <v>yes</v>
      </c>
      <c r="O73" s="2">
        <v>14.5</v>
      </c>
      <c r="P73" s="22" t="str">
        <f t="shared" si="32"/>
        <v>yes</v>
      </c>
      <c r="Q73" s="2">
        <v>7.01</v>
      </c>
      <c r="R73" s="22" t="str">
        <f t="shared" si="33"/>
        <v>yes</v>
      </c>
      <c r="S73" s="2">
        <v>8.0399999999999991</v>
      </c>
      <c r="T73" s="22" t="str">
        <f t="shared" si="34"/>
        <v>yes</v>
      </c>
      <c r="U73" s="2">
        <v>17.98</v>
      </c>
      <c r="V73" s="22" t="str">
        <f t="shared" si="35"/>
        <v>yes</v>
      </c>
    </row>
    <row r="74" spans="1:22" x14ac:dyDescent="0.15">
      <c r="A74" s="16" t="s">
        <v>203</v>
      </c>
      <c r="B74" s="1" t="s">
        <v>539</v>
      </c>
      <c r="C74" s="2" t="s">
        <v>540</v>
      </c>
      <c r="D74" s="2">
        <v>62</v>
      </c>
      <c r="E74" s="2">
        <v>138.01</v>
      </c>
      <c r="F74" s="22" t="str">
        <f t="shared" si="27"/>
        <v>yes</v>
      </c>
      <c r="G74" s="2">
        <v>232.06</v>
      </c>
      <c r="H74" s="22" t="str">
        <f t="shared" si="28"/>
        <v>yes</v>
      </c>
      <c r="I74" s="2">
        <v>77.25</v>
      </c>
      <c r="J74" s="22" t="str">
        <f t="shared" si="29"/>
        <v>yes</v>
      </c>
      <c r="K74" s="2">
        <v>12.08</v>
      </c>
      <c r="L74" s="22" t="str">
        <f t="shared" si="30"/>
        <v>yes</v>
      </c>
      <c r="M74" s="2">
        <v>123.19</v>
      </c>
      <c r="N74" s="22" t="str">
        <f t="shared" si="31"/>
        <v>yes</v>
      </c>
      <c r="O74" s="2">
        <v>50.59</v>
      </c>
      <c r="P74" s="22" t="str">
        <f t="shared" si="32"/>
        <v>yes</v>
      </c>
      <c r="Q74" s="2">
        <v>37.770000000000003</v>
      </c>
      <c r="R74" s="22" t="str">
        <f t="shared" si="33"/>
        <v>yes</v>
      </c>
      <c r="S74" s="2">
        <v>1441.69</v>
      </c>
      <c r="T74" s="22" t="str">
        <f t="shared" si="34"/>
        <v>yes</v>
      </c>
      <c r="U74" s="2">
        <v>266.93</v>
      </c>
      <c r="V74" s="22" t="str">
        <f t="shared" si="35"/>
        <v>yes</v>
      </c>
    </row>
    <row r="75" spans="1:22" x14ac:dyDescent="0.15">
      <c r="A75" s="16" t="s">
        <v>206</v>
      </c>
      <c r="B75" s="1" t="s">
        <v>541</v>
      </c>
      <c r="C75" s="2" t="s">
        <v>208</v>
      </c>
      <c r="D75" s="2">
        <v>59</v>
      </c>
      <c r="E75" s="2">
        <v>241.16</v>
      </c>
      <c r="F75" s="22" t="str">
        <f t="shared" si="27"/>
        <v>yes</v>
      </c>
      <c r="G75" s="2">
        <v>152.72999999999999</v>
      </c>
      <c r="H75" s="22" t="str">
        <f t="shared" si="28"/>
        <v>yes</v>
      </c>
      <c r="I75" s="2">
        <v>54.27</v>
      </c>
      <c r="J75" s="22" t="str">
        <f t="shared" si="29"/>
        <v>yes</v>
      </c>
      <c r="K75" s="2">
        <v>5.84</v>
      </c>
      <c r="L75" s="22" t="str">
        <f t="shared" si="30"/>
        <v>yes</v>
      </c>
      <c r="M75" s="2">
        <v>65.349999999999994</v>
      </c>
      <c r="N75" s="22" t="str">
        <f t="shared" si="31"/>
        <v>yes</v>
      </c>
      <c r="O75" s="2">
        <v>87.42</v>
      </c>
      <c r="P75" s="22" t="str">
        <f t="shared" si="32"/>
        <v>yes</v>
      </c>
      <c r="Q75" s="2">
        <v>151.9</v>
      </c>
      <c r="R75" s="22" t="str">
        <f t="shared" si="33"/>
        <v>yes</v>
      </c>
      <c r="S75" s="2">
        <v>3168.33</v>
      </c>
      <c r="T75" s="22" t="str">
        <f t="shared" si="34"/>
        <v>yes</v>
      </c>
      <c r="U75" s="2">
        <v>587.42999999999995</v>
      </c>
      <c r="V75" s="22" t="str">
        <f t="shared" si="35"/>
        <v>yes</v>
      </c>
    </row>
    <row r="76" spans="1:22" x14ac:dyDescent="0.15">
      <c r="A76" s="16" t="s">
        <v>209</v>
      </c>
      <c r="B76" s="1" t="s">
        <v>542</v>
      </c>
      <c r="C76" s="2" t="s">
        <v>543</v>
      </c>
      <c r="D76" s="2">
        <v>46</v>
      </c>
      <c r="E76" s="2">
        <v>212.45</v>
      </c>
      <c r="F76" s="22" t="str">
        <f t="shared" si="27"/>
        <v>yes</v>
      </c>
      <c r="G76" s="2">
        <v>1000.09</v>
      </c>
      <c r="H76" s="22" t="str">
        <f t="shared" si="28"/>
        <v>yes</v>
      </c>
      <c r="I76" s="2">
        <v>240.61</v>
      </c>
      <c r="J76" s="22" t="str">
        <f t="shared" si="29"/>
        <v>yes</v>
      </c>
      <c r="K76" s="2">
        <v>137.04</v>
      </c>
      <c r="L76" s="22" t="str">
        <f t="shared" si="30"/>
        <v>yes</v>
      </c>
      <c r="M76" s="2">
        <v>516.27</v>
      </c>
      <c r="N76" s="22" t="str">
        <f t="shared" si="31"/>
        <v>yes</v>
      </c>
      <c r="O76" s="2">
        <v>178.01</v>
      </c>
      <c r="P76" s="22" t="str">
        <f t="shared" si="32"/>
        <v>yes</v>
      </c>
      <c r="Q76" s="2">
        <v>144.52000000000001</v>
      </c>
      <c r="R76" s="22" t="str">
        <f t="shared" si="33"/>
        <v>yes</v>
      </c>
      <c r="S76" s="2">
        <v>1769.21</v>
      </c>
      <c r="T76" s="22" t="str">
        <f t="shared" si="34"/>
        <v>yes</v>
      </c>
      <c r="U76" s="2">
        <v>999.25</v>
      </c>
      <c r="V76" s="22" t="str">
        <f t="shared" si="35"/>
        <v>yes</v>
      </c>
    </row>
    <row r="77" spans="1:22" x14ac:dyDescent="0.15">
      <c r="A77" s="16" t="s">
        <v>212</v>
      </c>
      <c r="B77" s="1" t="s">
        <v>544</v>
      </c>
      <c r="C77" s="2" t="s">
        <v>545</v>
      </c>
      <c r="D77" s="2">
        <v>619</v>
      </c>
      <c r="E77" s="2">
        <v>12.11</v>
      </c>
      <c r="F77" s="22" t="str">
        <f t="shared" si="27"/>
        <v>yes</v>
      </c>
      <c r="G77" s="2">
        <v>2.14</v>
      </c>
      <c r="H77" s="22" t="str">
        <f t="shared" si="28"/>
        <v>yes</v>
      </c>
      <c r="I77" s="2">
        <v>3.56</v>
      </c>
      <c r="J77" s="22" t="str">
        <f t="shared" si="29"/>
        <v>yes</v>
      </c>
      <c r="K77" s="2">
        <v>0.37</v>
      </c>
      <c r="L77" s="22" t="str">
        <f t="shared" si="30"/>
        <v>no</v>
      </c>
      <c r="M77" s="2">
        <v>2.2999999999999998</v>
      </c>
      <c r="N77" s="22" t="str">
        <f t="shared" si="31"/>
        <v>yes</v>
      </c>
      <c r="O77" s="2">
        <v>14.49</v>
      </c>
      <c r="P77" s="22" t="str">
        <f t="shared" si="32"/>
        <v>yes</v>
      </c>
      <c r="Q77" s="2">
        <v>103.26</v>
      </c>
      <c r="R77" s="22" t="str">
        <f t="shared" si="33"/>
        <v>yes</v>
      </c>
      <c r="S77" s="2">
        <v>39.659999999999997</v>
      </c>
      <c r="T77" s="22" t="str">
        <f t="shared" si="34"/>
        <v>yes</v>
      </c>
      <c r="U77" s="2">
        <v>2.2599999999999998</v>
      </c>
      <c r="V77" s="22" t="str">
        <f t="shared" si="35"/>
        <v>yes</v>
      </c>
    </row>
    <row r="78" spans="1:22" x14ac:dyDescent="0.15">
      <c r="A78" s="19" t="s">
        <v>215</v>
      </c>
      <c r="B78" s="1"/>
      <c r="C78" s="2"/>
      <c r="D78" s="2"/>
      <c r="E78" s="2"/>
      <c r="G78" s="2"/>
      <c r="I78" s="2"/>
      <c r="K78" s="2"/>
      <c r="M78" s="2"/>
      <c r="O78" s="2"/>
      <c r="Q78" s="2"/>
      <c r="S78" s="2"/>
      <c r="U78" s="2"/>
    </row>
    <row r="79" spans="1:22" x14ac:dyDescent="0.15">
      <c r="A79" s="16" t="s">
        <v>218</v>
      </c>
      <c r="B79" s="1" t="s">
        <v>546</v>
      </c>
      <c r="C79" s="2" t="s">
        <v>37</v>
      </c>
      <c r="D79" s="2">
        <v>44</v>
      </c>
      <c r="E79" s="2">
        <v>16.29</v>
      </c>
      <c r="F79" s="22" t="str">
        <f t="shared" ref="F79:F87" si="36">IF(E79&lt;1,"no","yes")</f>
        <v>yes</v>
      </c>
      <c r="G79" s="2">
        <v>23.57</v>
      </c>
      <c r="H79" s="22" t="str">
        <f t="shared" ref="H79:H87" si="37">IF(G79&lt;1,"no","yes")</f>
        <v>yes</v>
      </c>
      <c r="I79" s="2">
        <v>13.72</v>
      </c>
      <c r="J79" s="22" t="str">
        <f t="shared" ref="J79:J87" si="38">IF(I79&lt;1,"no","yes")</f>
        <v>yes</v>
      </c>
      <c r="K79" s="2">
        <v>3.46</v>
      </c>
      <c r="L79" s="22" t="str">
        <f t="shared" ref="L79:L87" si="39">IF(K79&lt;1,"no","yes")</f>
        <v>yes</v>
      </c>
      <c r="M79" s="2">
        <v>9.43</v>
      </c>
      <c r="N79" s="22" t="str">
        <f t="shared" ref="N79:N87" si="40">IF(M79&lt;1,"no","yes")</f>
        <v>yes</v>
      </c>
      <c r="O79" s="2">
        <v>77.650000000000006</v>
      </c>
      <c r="P79" s="22" t="str">
        <f t="shared" ref="P79:P87" si="41">IF(O79&lt;1,"no","yes")</f>
        <v>yes</v>
      </c>
      <c r="Q79" s="2">
        <v>276.77999999999997</v>
      </c>
      <c r="R79" s="22" t="str">
        <f t="shared" ref="R79:R87" si="42">IF(Q79&lt;1,"no","yes")</f>
        <v>yes</v>
      </c>
      <c r="S79" s="2">
        <v>16.59</v>
      </c>
      <c r="T79" s="22" t="str">
        <f t="shared" ref="T79:T87" si="43">IF(S79&lt;1,"no","yes")</f>
        <v>yes</v>
      </c>
      <c r="U79" s="2">
        <v>72.94</v>
      </c>
      <c r="V79" s="22" t="str">
        <f t="shared" ref="V79:V87" si="44">IF(U79&lt;1,"no","yes")</f>
        <v>yes</v>
      </c>
    </row>
    <row r="80" spans="1:22" x14ac:dyDescent="0.15">
      <c r="A80" s="16" t="s">
        <v>221</v>
      </c>
      <c r="B80" s="1" t="s">
        <v>547</v>
      </c>
      <c r="C80" s="2" t="s">
        <v>223</v>
      </c>
      <c r="D80" s="2">
        <v>61</v>
      </c>
      <c r="E80" s="2">
        <v>303.74</v>
      </c>
      <c r="F80" s="22" t="str">
        <f t="shared" si="36"/>
        <v>yes</v>
      </c>
      <c r="G80" s="2">
        <v>246.76</v>
      </c>
      <c r="H80" s="22" t="str">
        <f t="shared" si="37"/>
        <v>yes</v>
      </c>
      <c r="I80" s="2">
        <v>124.08</v>
      </c>
      <c r="J80" s="22" t="str">
        <f t="shared" si="38"/>
        <v>yes</v>
      </c>
      <c r="K80" s="2">
        <v>8.83</v>
      </c>
      <c r="L80" s="22" t="str">
        <f t="shared" si="39"/>
        <v>yes</v>
      </c>
      <c r="M80" s="2">
        <v>112.3</v>
      </c>
      <c r="N80" s="22" t="str">
        <f t="shared" si="40"/>
        <v>yes</v>
      </c>
      <c r="O80" s="2">
        <v>94.36</v>
      </c>
      <c r="P80" s="22" t="str">
        <f t="shared" si="41"/>
        <v>yes</v>
      </c>
      <c r="Q80" s="2">
        <v>73.2</v>
      </c>
      <c r="R80" s="22" t="str">
        <f t="shared" si="42"/>
        <v>yes</v>
      </c>
      <c r="S80" s="2">
        <v>2855.29</v>
      </c>
      <c r="T80" s="22" t="str">
        <f t="shared" si="43"/>
        <v>yes</v>
      </c>
      <c r="U80" s="2">
        <v>709.31</v>
      </c>
      <c r="V80" s="22" t="str">
        <f t="shared" si="44"/>
        <v>yes</v>
      </c>
    </row>
    <row r="81" spans="1:22" x14ac:dyDescent="0.15">
      <c r="A81" s="16" t="s">
        <v>224</v>
      </c>
      <c r="B81" s="1" t="s">
        <v>548</v>
      </c>
      <c r="C81" s="2" t="s">
        <v>549</v>
      </c>
      <c r="D81" s="2">
        <v>38</v>
      </c>
      <c r="E81" s="2">
        <v>86.17</v>
      </c>
      <c r="F81" s="22" t="str">
        <f t="shared" si="36"/>
        <v>yes</v>
      </c>
      <c r="G81" s="2">
        <v>53.3</v>
      </c>
      <c r="H81" s="22" t="str">
        <f t="shared" si="37"/>
        <v>yes</v>
      </c>
      <c r="I81" s="2">
        <v>21.26</v>
      </c>
      <c r="J81" s="22" t="str">
        <f t="shared" si="38"/>
        <v>yes</v>
      </c>
      <c r="K81" s="2">
        <v>8.32</v>
      </c>
      <c r="L81" s="22" t="str">
        <f t="shared" si="39"/>
        <v>yes</v>
      </c>
      <c r="M81" s="2">
        <v>3.22</v>
      </c>
      <c r="N81" s="22" t="str">
        <f t="shared" si="40"/>
        <v>yes</v>
      </c>
      <c r="O81" s="2">
        <v>17.25</v>
      </c>
      <c r="P81" s="22" t="str">
        <f t="shared" si="41"/>
        <v>yes</v>
      </c>
      <c r="Q81" s="2">
        <v>133.54</v>
      </c>
      <c r="R81" s="22" t="str">
        <f t="shared" si="42"/>
        <v>yes</v>
      </c>
      <c r="S81" s="2">
        <v>48.35</v>
      </c>
      <c r="T81" s="22" t="str">
        <f t="shared" si="43"/>
        <v>yes</v>
      </c>
      <c r="U81" s="2">
        <v>34.700000000000003</v>
      </c>
      <c r="V81" s="22" t="str">
        <f t="shared" si="44"/>
        <v>yes</v>
      </c>
    </row>
    <row r="82" spans="1:22" x14ac:dyDescent="0.15">
      <c r="A82" s="16" t="s">
        <v>227</v>
      </c>
      <c r="B82" s="1" t="s">
        <v>550</v>
      </c>
      <c r="C82" s="2" t="s">
        <v>551</v>
      </c>
      <c r="D82" s="2">
        <v>59</v>
      </c>
      <c r="E82" s="2">
        <v>33.020000000000003</v>
      </c>
      <c r="F82" s="22" t="str">
        <f t="shared" si="36"/>
        <v>yes</v>
      </c>
      <c r="G82" s="2">
        <v>39.26</v>
      </c>
      <c r="H82" s="22" t="str">
        <f t="shared" si="37"/>
        <v>yes</v>
      </c>
      <c r="I82" s="2">
        <v>637.59</v>
      </c>
      <c r="J82" s="22" t="str">
        <f t="shared" si="38"/>
        <v>yes</v>
      </c>
      <c r="K82" s="2">
        <v>248.09</v>
      </c>
      <c r="L82" s="22" t="str">
        <f t="shared" si="39"/>
        <v>yes</v>
      </c>
      <c r="M82" s="2">
        <v>237.32</v>
      </c>
      <c r="N82" s="22" t="str">
        <f t="shared" si="40"/>
        <v>yes</v>
      </c>
      <c r="O82" s="2">
        <v>201.96</v>
      </c>
      <c r="P82" s="22" t="str">
        <f t="shared" si="41"/>
        <v>yes</v>
      </c>
      <c r="Q82" s="2">
        <v>28.76</v>
      </c>
      <c r="R82" s="22" t="str">
        <f t="shared" si="42"/>
        <v>yes</v>
      </c>
      <c r="S82" s="2">
        <v>65.72</v>
      </c>
      <c r="T82" s="22" t="str">
        <f t="shared" si="43"/>
        <v>yes</v>
      </c>
      <c r="U82" s="2">
        <v>918.79</v>
      </c>
      <c r="V82" s="22" t="str">
        <f t="shared" si="44"/>
        <v>yes</v>
      </c>
    </row>
    <row r="83" spans="1:22" x14ac:dyDescent="0.15">
      <c r="A83" s="16" t="s">
        <v>230</v>
      </c>
      <c r="B83" s="1" t="s">
        <v>552</v>
      </c>
      <c r="C83" s="2" t="s">
        <v>232</v>
      </c>
      <c r="D83" s="2">
        <v>62</v>
      </c>
      <c r="E83" s="2">
        <v>32.31</v>
      </c>
      <c r="F83" s="22" t="str">
        <f t="shared" si="36"/>
        <v>yes</v>
      </c>
      <c r="G83" s="2">
        <v>5.41</v>
      </c>
      <c r="H83" s="22" t="str">
        <f t="shared" si="37"/>
        <v>yes</v>
      </c>
      <c r="I83" s="2">
        <v>3.43</v>
      </c>
      <c r="J83" s="22" t="str">
        <f t="shared" si="38"/>
        <v>yes</v>
      </c>
      <c r="K83" s="2">
        <v>0.64</v>
      </c>
      <c r="L83" s="22" t="str">
        <f t="shared" si="39"/>
        <v>no</v>
      </c>
      <c r="M83" s="2">
        <v>2.4700000000000002</v>
      </c>
      <c r="N83" s="22" t="str">
        <f t="shared" si="40"/>
        <v>yes</v>
      </c>
      <c r="O83" s="2">
        <v>15.81</v>
      </c>
      <c r="P83" s="22" t="str">
        <f t="shared" si="41"/>
        <v>yes</v>
      </c>
      <c r="Q83" s="2">
        <v>1.85</v>
      </c>
      <c r="R83" s="22" t="str">
        <f t="shared" si="42"/>
        <v>yes</v>
      </c>
      <c r="S83" s="2">
        <v>39.28</v>
      </c>
      <c r="T83" s="22" t="str">
        <f t="shared" si="43"/>
        <v>yes</v>
      </c>
      <c r="U83" s="2">
        <v>23.15</v>
      </c>
      <c r="V83" s="22" t="str">
        <f t="shared" si="44"/>
        <v>yes</v>
      </c>
    </row>
    <row r="84" spans="1:22" x14ac:dyDescent="0.15">
      <c r="A84" s="16" t="s">
        <v>233</v>
      </c>
      <c r="B84" s="1" t="s">
        <v>553</v>
      </c>
      <c r="C84" s="2" t="s">
        <v>554</v>
      </c>
      <c r="D84" s="2">
        <v>60</v>
      </c>
      <c r="E84" s="2">
        <v>393.91</v>
      </c>
      <c r="F84" s="22" t="str">
        <f t="shared" si="36"/>
        <v>yes</v>
      </c>
      <c r="G84" s="2">
        <v>383.43</v>
      </c>
      <c r="H84" s="22" t="str">
        <f t="shared" si="37"/>
        <v>yes</v>
      </c>
      <c r="I84" s="2">
        <v>88.77</v>
      </c>
      <c r="J84" s="22" t="str">
        <f t="shared" si="38"/>
        <v>yes</v>
      </c>
      <c r="K84" s="2">
        <v>14.46</v>
      </c>
      <c r="L84" s="22" t="str">
        <f t="shared" si="39"/>
        <v>yes</v>
      </c>
      <c r="M84" s="2">
        <v>23.65</v>
      </c>
      <c r="N84" s="22" t="str">
        <f t="shared" si="40"/>
        <v>yes</v>
      </c>
      <c r="O84" s="2">
        <v>184.56</v>
      </c>
      <c r="P84" s="22" t="str">
        <f t="shared" si="41"/>
        <v>yes</v>
      </c>
      <c r="Q84" s="2">
        <v>198</v>
      </c>
      <c r="R84" s="22" t="str">
        <f t="shared" si="42"/>
        <v>yes</v>
      </c>
      <c r="S84" s="2">
        <v>351.72</v>
      </c>
      <c r="T84" s="22" t="str">
        <f t="shared" si="43"/>
        <v>yes</v>
      </c>
      <c r="U84" s="2">
        <v>566.13</v>
      </c>
      <c r="V84" s="22" t="str">
        <f t="shared" si="44"/>
        <v>yes</v>
      </c>
    </row>
    <row r="85" spans="1:22" x14ac:dyDescent="0.15">
      <c r="A85" s="16" t="s">
        <v>236</v>
      </c>
      <c r="B85" s="1" t="s">
        <v>555</v>
      </c>
      <c r="C85" s="2" t="s">
        <v>37</v>
      </c>
      <c r="D85" s="2">
        <v>71</v>
      </c>
      <c r="E85" s="2">
        <v>16.18</v>
      </c>
      <c r="F85" s="22" t="str">
        <f t="shared" si="36"/>
        <v>yes</v>
      </c>
      <c r="G85" s="2">
        <v>14.85</v>
      </c>
      <c r="H85" s="22" t="str">
        <f t="shared" si="37"/>
        <v>yes</v>
      </c>
      <c r="I85" s="2">
        <v>11.66</v>
      </c>
      <c r="J85" s="22" t="str">
        <f t="shared" si="38"/>
        <v>yes</v>
      </c>
      <c r="K85" s="2">
        <v>1.74</v>
      </c>
      <c r="L85" s="22" t="str">
        <f t="shared" si="39"/>
        <v>yes</v>
      </c>
      <c r="M85" s="2">
        <v>3.09</v>
      </c>
      <c r="N85" s="22" t="str">
        <f t="shared" si="40"/>
        <v>yes</v>
      </c>
      <c r="O85" s="2">
        <v>17.13</v>
      </c>
      <c r="P85" s="22" t="str">
        <f t="shared" si="41"/>
        <v>yes</v>
      </c>
      <c r="Q85" s="2">
        <v>7.8</v>
      </c>
      <c r="R85" s="22" t="str">
        <f t="shared" si="42"/>
        <v>yes</v>
      </c>
      <c r="S85" s="2">
        <v>18.940000000000001</v>
      </c>
      <c r="T85" s="22" t="str">
        <f t="shared" si="43"/>
        <v>yes</v>
      </c>
      <c r="U85" s="2">
        <v>29.29</v>
      </c>
      <c r="V85" s="22" t="str">
        <f t="shared" si="44"/>
        <v>yes</v>
      </c>
    </row>
    <row r="86" spans="1:22" x14ac:dyDescent="0.15">
      <c r="A86" s="16" t="s">
        <v>238</v>
      </c>
      <c r="B86" s="1" t="s">
        <v>556</v>
      </c>
      <c r="C86" s="2" t="s">
        <v>557</v>
      </c>
      <c r="D86" s="2">
        <v>61</v>
      </c>
      <c r="E86" s="2">
        <v>260.39999999999998</v>
      </c>
      <c r="F86" s="22" t="str">
        <f t="shared" si="36"/>
        <v>yes</v>
      </c>
      <c r="G86" s="2">
        <v>330.62</v>
      </c>
      <c r="H86" s="22" t="str">
        <f t="shared" si="37"/>
        <v>yes</v>
      </c>
      <c r="I86" s="2">
        <v>1134.08</v>
      </c>
      <c r="J86" s="22" t="str">
        <f t="shared" si="38"/>
        <v>yes</v>
      </c>
      <c r="K86" s="2">
        <v>1142.4000000000001</v>
      </c>
      <c r="L86" s="22" t="str">
        <f t="shared" si="39"/>
        <v>yes</v>
      </c>
      <c r="M86" s="2">
        <v>659.29</v>
      </c>
      <c r="N86" s="22" t="str">
        <f t="shared" si="40"/>
        <v>yes</v>
      </c>
      <c r="O86" s="2">
        <v>134.75</v>
      </c>
      <c r="P86" s="22" t="str">
        <f t="shared" si="41"/>
        <v>yes</v>
      </c>
      <c r="Q86" s="2">
        <v>62.17</v>
      </c>
      <c r="R86" s="22" t="str">
        <f t="shared" si="42"/>
        <v>yes</v>
      </c>
      <c r="S86" s="2">
        <v>1248.6500000000001</v>
      </c>
      <c r="T86" s="22" t="str">
        <f t="shared" si="43"/>
        <v>yes</v>
      </c>
      <c r="U86" s="2">
        <v>519.95000000000005</v>
      </c>
      <c r="V86" s="22" t="str">
        <f t="shared" si="44"/>
        <v>yes</v>
      </c>
    </row>
    <row r="87" spans="1:22" x14ac:dyDescent="0.15">
      <c r="A87" s="16" t="s">
        <v>241</v>
      </c>
      <c r="B87" s="1" t="s">
        <v>558</v>
      </c>
      <c r="C87" s="2" t="s">
        <v>243</v>
      </c>
      <c r="D87" s="2">
        <v>122</v>
      </c>
      <c r="E87" s="2">
        <v>719.09</v>
      </c>
      <c r="F87" s="22" t="str">
        <f t="shared" si="36"/>
        <v>yes</v>
      </c>
      <c r="G87" s="2">
        <v>557.12</v>
      </c>
      <c r="H87" s="22" t="str">
        <f t="shared" si="37"/>
        <v>yes</v>
      </c>
      <c r="I87" s="2">
        <v>229.51</v>
      </c>
      <c r="J87" s="22" t="str">
        <f t="shared" si="38"/>
        <v>yes</v>
      </c>
      <c r="K87" s="2">
        <v>44.62</v>
      </c>
      <c r="L87" s="22" t="str">
        <f t="shared" si="39"/>
        <v>yes</v>
      </c>
      <c r="M87" s="2">
        <v>128.79</v>
      </c>
      <c r="N87" s="22" t="str">
        <f t="shared" si="40"/>
        <v>yes</v>
      </c>
      <c r="O87" s="2">
        <v>161.81</v>
      </c>
      <c r="P87" s="22" t="str">
        <f t="shared" si="41"/>
        <v>yes</v>
      </c>
      <c r="Q87" s="2">
        <v>111.31</v>
      </c>
      <c r="R87" s="22" t="str">
        <f t="shared" si="42"/>
        <v>yes</v>
      </c>
      <c r="S87" s="2">
        <v>3118.53</v>
      </c>
      <c r="T87" s="22" t="str">
        <f t="shared" si="43"/>
        <v>yes</v>
      </c>
      <c r="U87" s="2">
        <v>554.08000000000004</v>
      </c>
      <c r="V87" s="22" t="str">
        <f t="shared" si="44"/>
        <v>yes</v>
      </c>
    </row>
    <row r="88" spans="1:22" x14ac:dyDescent="0.15">
      <c r="A88" s="19" t="s">
        <v>244</v>
      </c>
      <c r="B88" s="1"/>
      <c r="C88" s="2"/>
      <c r="D88" s="2"/>
      <c r="E88" s="2"/>
      <c r="G88" s="2"/>
      <c r="I88" s="2"/>
      <c r="K88" s="2"/>
      <c r="M88" s="2"/>
      <c r="O88" s="2"/>
      <c r="Q88" s="2"/>
      <c r="S88" s="2"/>
      <c r="U88" s="2"/>
    </row>
    <row r="89" spans="1:22" x14ac:dyDescent="0.15">
      <c r="A89" s="19" t="s">
        <v>246</v>
      </c>
      <c r="B89" s="1"/>
      <c r="C89" s="2"/>
      <c r="D89" s="2"/>
      <c r="E89" s="2"/>
      <c r="G89" s="2"/>
      <c r="I89" s="2"/>
      <c r="K89" s="2"/>
      <c r="M89" s="2"/>
      <c r="O89" s="2"/>
      <c r="Q89" s="2"/>
      <c r="S89" s="2"/>
      <c r="U89" s="2"/>
    </row>
    <row r="90" spans="1:22" x14ac:dyDescent="0.15">
      <c r="A90" s="16" t="s">
        <v>247</v>
      </c>
      <c r="B90" s="1" t="s">
        <v>559</v>
      </c>
      <c r="C90" s="2" t="s">
        <v>249</v>
      </c>
      <c r="D90" s="2">
        <v>61</v>
      </c>
      <c r="E90" s="2">
        <v>1392.72</v>
      </c>
      <c r="F90" s="22" t="str">
        <f>IF(E90&lt;1,"no","yes")</f>
        <v>yes</v>
      </c>
      <c r="G90" s="2">
        <v>990.21</v>
      </c>
      <c r="H90" s="22" t="str">
        <f>IF(G90&lt;1,"no","yes")</f>
        <v>yes</v>
      </c>
      <c r="I90" s="2">
        <v>392.28</v>
      </c>
      <c r="J90" s="22" t="str">
        <f>IF(I90&lt;1,"no","yes")</f>
        <v>yes</v>
      </c>
      <c r="K90" s="2">
        <v>48.67</v>
      </c>
      <c r="L90" s="22" t="str">
        <f>IF(K90&lt;1,"no","yes")</f>
        <v>yes</v>
      </c>
      <c r="M90" s="2">
        <v>248.03</v>
      </c>
      <c r="N90" s="22" t="str">
        <f>IF(M90&lt;1,"no","yes")</f>
        <v>yes</v>
      </c>
      <c r="O90" s="2">
        <v>145.91</v>
      </c>
      <c r="P90" s="22" t="str">
        <f>IF(O90&lt;1,"no","yes")</f>
        <v>yes</v>
      </c>
      <c r="Q90" s="2">
        <v>42.32</v>
      </c>
      <c r="R90" s="22" t="str">
        <f>IF(Q90&lt;1,"no","yes")</f>
        <v>yes</v>
      </c>
      <c r="S90" s="2">
        <v>3527.41</v>
      </c>
      <c r="T90" s="22" t="str">
        <f>IF(S90&lt;1,"no","yes")</f>
        <v>yes</v>
      </c>
      <c r="U90" s="2">
        <v>899.06</v>
      </c>
      <c r="V90" s="22" t="str">
        <f>IF(U90&lt;1,"no","yes")</f>
        <v>yes</v>
      </c>
    </row>
    <row r="91" spans="1:22" x14ac:dyDescent="0.15">
      <c r="A91" s="19" t="s">
        <v>250</v>
      </c>
      <c r="B91" s="1"/>
      <c r="C91" s="2"/>
      <c r="D91" s="2"/>
      <c r="E91" s="2"/>
      <c r="G91" s="2"/>
      <c r="I91" s="2"/>
      <c r="K91" s="2"/>
      <c r="M91" s="2"/>
      <c r="O91" s="2"/>
      <c r="Q91" s="2"/>
      <c r="S91" s="2"/>
      <c r="U91" s="2"/>
    </row>
    <row r="92" spans="1:22" x14ac:dyDescent="0.15">
      <c r="A92" s="16" t="s">
        <v>251</v>
      </c>
      <c r="B92" s="1" t="s">
        <v>560</v>
      </c>
      <c r="C92" s="2" t="s">
        <v>561</v>
      </c>
      <c r="D92" s="2">
        <v>61</v>
      </c>
      <c r="E92" s="2">
        <v>102.46</v>
      </c>
      <c r="F92" s="22" t="str">
        <f t="shared" ref="F92:F133" si="45">IF(E92&lt;1,"no","yes")</f>
        <v>yes</v>
      </c>
      <c r="G92" s="2">
        <v>268.06</v>
      </c>
      <c r="H92" s="22" t="str">
        <f t="shared" ref="H92:H133" si="46">IF(G92&lt;1,"no","yes")</f>
        <v>yes</v>
      </c>
      <c r="I92" s="2">
        <v>114.41</v>
      </c>
      <c r="J92" s="22" t="str">
        <f t="shared" ref="J92:J133" si="47">IF(I92&lt;1,"no","yes")</f>
        <v>yes</v>
      </c>
      <c r="K92" s="2">
        <v>12.72</v>
      </c>
      <c r="L92" s="22" t="str">
        <f t="shared" ref="L92:L133" si="48">IF(K92&lt;1,"no","yes")</f>
        <v>yes</v>
      </c>
      <c r="M92" s="2">
        <v>128.29</v>
      </c>
      <c r="N92" s="22" t="str">
        <f t="shared" ref="N92:N133" si="49">IF(M92&lt;1,"no","yes")</f>
        <v>yes</v>
      </c>
      <c r="O92" s="2">
        <v>223.89</v>
      </c>
      <c r="P92" s="22" t="str">
        <f t="shared" ref="P92:P133" si="50">IF(O92&lt;1,"no","yes")</f>
        <v>yes</v>
      </c>
      <c r="Q92" s="2">
        <v>78.59</v>
      </c>
      <c r="R92" s="22" t="str">
        <f t="shared" ref="R92:R133" si="51">IF(Q92&lt;1,"no","yes")</f>
        <v>yes</v>
      </c>
      <c r="S92" s="2">
        <v>1696.89</v>
      </c>
      <c r="T92" s="22" t="str">
        <f t="shared" ref="T92:T133" si="52">IF(S92&lt;1,"no","yes")</f>
        <v>yes</v>
      </c>
      <c r="U92" s="2">
        <v>406.31</v>
      </c>
      <c r="V92" s="22" t="str">
        <f t="shared" ref="V92:V133" si="53">IF(U92&lt;1,"no","yes")</f>
        <v>yes</v>
      </c>
    </row>
    <row r="93" spans="1:22" x14ac:dyDescent="0.15">
      <c r="A93" s="16" t="s">
        <v>254</v>
      </c>
      <c r="B93" s="1" t="s">
        <v>562</v>
      </c>
      <c r="C93" s="2" t="s">
        <v>563</v>
      </c>
      <c r="D93" s="2">
        <v>61</v>
      </c>
      <c r="E93" s="2">
        <v>1015.63</v>
      </c>
      <c r="F93" s="22" t="str">
        <f t="shared" si="45"/>
        <v>yes</v>
      </c>
      <c r="G93" s="2">
        <v>1201.1199999999999</v>
      </c>
      <c r="H93" s="22" t="str">
        <f t="shared" si="46"/>
        <v>yes</v>
      </c>
      <c r="I93" s="2">
        <v>449.42</v>
      </c>
      <c r="J93" s="22" t="str">
        <f t="shared" si="47"/>
        <v>yes</v>
      </c>
      <c r="K93" s="2">
        <v>114.39</v>
      </c>
      <c r="L93" s="22" t="str">
        <f t="shared" si="48"/>
        <v>yes</v>
      </c>
      <c r="M93" s="2">
        <v>19.7</v>
      </c>
      <c r="N93" s="22" t="str">
        <f t="shared" si="49"/>
        <v>yes</v>
      </c>
      <c r="O93" s="2">
        <v>33.01</v>
      </c>
      <c r="P93" s="22" t="str">
        <f t="shared" si="50"/>
        <v>yes</v>
      </c>
      <c r="Q93" s="2">
        <v>25.16</v>
      </c>
      <c r="R93" s="22" t="str">
        <f t="shared" si="51"/>
        <v>yes</v>
      </c>
      <c r="S93" s="2">
        <v>4235.84</v>
      </c>
      <c r="T93" s="22" t="str">
        <f t="shared" si="52"/>
        <v>yes</v>
      </c>
      <c r="U93" s="2">
        <v>752.26</v>
      </c>
      <c r="V93" s="22" t="str">
        <f t="shared" si="53"/>
        <v>yes</v>
      </c>
    </row>
    <row r="94" spans="1:22" x14ac:dyDescent="0.15">
      <c r="A94" s="16" t="s">
        <v>257</v>
      </c>
      <c r="B94" s="1" t="s">
        <v>564</v>
      </c>
      <c r="C94" s="2" t="s">
        <v>259</v>
      </c>
      <c r="D94" s="2">
        <v>60</v>
      </c>
      <c r="E94" s="2">
        <v>41.32</v>
      </c>
      <c r="F94" s="22" t="str">
        <f t="shared" si="45"/>
        <v>yes</v>
      </c>
      <c r="G94" s="2">
        <v>26.94</v>
      </c>
      <c r="H94" s="22" t="str">
        <f t="shared" si="46"/>
        <v>yes</v>
      </c>
      <c r="I94" s="2">
        <v>36.85</v>
      </c>
      <c r="J94" s="22" t="str">
        <f t="shared" si="47"/>
        <v>yes</v>
      </c>
      <c r="K94" s="2">
        <v>6.34</v>
      </c>
      <c r="L94" s="22" t="str">
        <f t="shared" si="48"/>
        <v>yes</v>
      </c>
      <c r="M94" s="2">
        <v>6.4</v>
      </c>
      <c r="N94" s="22" t="str">
        <f t="shared" si="49"/>
        <v>yes</v>
      </c>
      <c r="O94" s="2">
        <v>13.94</v>
      </c>
      <c r="P94" s="22" t="str">
        <f t="shared" si="50"/>
        <v>yes</v>
      </c>
      <c r="Q94" s="2">
        <v>10.68</v>
      </c>
      <c r="R94" s="22" t="str">
        <f t="shared" si="51"/>
        <v>yes</v>
      </c>
      <c r="S94" s="2">
        <v>78.069999999999993</v>
      </c>
      <c r="T94" s="22" t="str">
        <f t="shared" si="52"/>
        <v>yes</v>
      </c>
      <c r="U94" s="2">
        <v>52.63</v>
      </c>
      <c r="V94" s="22" t="str">
        <f t="shared" si="53"/>
        <v>yes</v>
      </c>
    </row>
    <row r="95" spans="1:22" x14ac:dyDescent="0.15">
      <c r="A95" s="16" t="s">
        <v>260</v>
      </c>
      <c r="B95" s="1" t="s">
        <v>565</v>
      </c>
      <c r="C95" s="2" t="s">
        <v>37</v>
      </c>
      <c r="D95" s="2">
        <v>44</v>
      </c>
      <c r="E95" s="2">
        <v>4.82</v>
      </c>
      <c r="F95" s="22" t="str">
        <f t="shared" si="45"/>
        <v>yes</v>
      </c>
      <c r="G95" s="2">
        <v>1.35</v>
      </c>
      <c r="H95" s="22" t="str">
        <f t="shared" si="46"/>
        <v>yes</v>
      </c>
      <c r="I95" s="2">
        <v>5.9</v>
      </c>
      <c r="J95" s="22" t="str">
        <f t="shared" si="47"/>
        <v>yes</v>
      </c>
      <c r="K95" s="2">
        <v>3.27</v>
      </c>
      <c r="L95" s="22" t="str">
        <f t="shared" si="48"/>
        <v>yes</v>
      </c>
      <c r="M95" s="2">
        <v>3.04</v>
      </c>
      <c r="N95" s="22" t="str">
        <f t="shared" si="49"/>
        <v>yes</v>
      </c>
      <c r="O95" s="2">
        <v>13.16</v>
      </c>
      <c r="P95" s="22" t="str">
        <f t="shared" si="50"/>
        <v>yes</v>
      </c>
      <c r="Q95" s="2">
        <v>21.32</v>
      </c>
      <c r="R95" s="22" t="str">
        <f t="shared" si="51"/>
        <v>yes</v>
      </c>
      <c r="S95" s="2">
        <v>0.37</v>
      </c>
      <c r="T95" s="22" t="str">
        <f t="shared" si="52"/>
        <v>no</v>
      </c>
      <c r="U95" s="2">
        <v>7.7</v>
      </c>
      <c r="V95" s="22" t="str">
        <f t="shared" si="53"/>
        <v>yes</v>
      </c>
    </row>
    <row r="96" spans="1:22" x14ac:dyDescent="0.15">
      <c r="A96" s="16" t="s">
        <v>262</v>
      </c>
      <c r="B96" s="1" t="s">
        <v>566</v>
      </c>
      <c r="C96" s="2" t="s">
        <v>567</v>
      </c>
      <c r="D96" s="2">
        <v>51</v>
      </c>
      <c r="E96" s="2">
        <v>17.75</v>
      </c>
      <c r="F96" s="22" t="str">
        <f t="shared" si="45"/>
        <v>yes</v>
      </c>
      <c r="G96" s="2">
        <v>5.83</v>
      </c>
      <c r="H96" s="22" t="str">
        <f t="shared" si="46"/>
        <v>yes</v>
      </c>
      <c r="I96" s="2">
        <v>49.44</v>
      </c>
      <c r="J96" s="22" t="str">
        <f t="shared" si="47"/>
        <v>yes</v>
      </c>
      <c r="K96" s="2">
        <v>13.59</v>
      </c>
      <c r="L96" s="22" t="str">
        <f t="shared" si="48"/>
        <v>yes</v>
      </c>
      <c r="M96" s="2">
        <v>0.18</v>
      </c>
      <c r="N96" s="22" t="str">
        <f t="shared" si="49"/>
        <v>no</v>
      </c>
      <c r="O96" s="2">
        <v>1.8</v>
      </c>
      <c r="P96" s="22" t="str">
        <f t="shared" si="50"/>
        <v>yes</v>
      </c>
      <c r="Q96" s="2">
        <v>0.72</v>
      </c>
      <c r="R96" s="22" t="str">
        <f t="shared" si="51"/>
        <v>no</v>
      </c>
      <c r="S96" s="2">
        <v>2.97</v>
      </c>
      <c r="T96" s="22" t="str">
        <f t="shared" si="52"/>
        <v>yes</v>
      </c>
      <c r="U96" s="2">
        <v>0.04</v>
      </c>
      <c r="V96" s="22" t="str">
        <f t="shared" si="53"/>
        <v>no</v>
      </c>
    </row>
    <row r="97" spans="1:22" x14ac:dyDescent="0.15">
      <c r="A97" s="16" t="s">
        <v>265</v>
      </c>
      <c r="B97" s="1" t="s">
        <v>568</v>
      </c>
      <c r="C97" s="2" t="s">
        <v>569</v>
      </c>
      <c r="D97" s="2">
        <v>61</v>
      </c>
      <c r="E97" s="2">
        <v>555.78</v>
      </c>
      <c r="F97" s="22" t="str">
        <f t="shared" si="45"/>
        <v>yes</v>
      </c>
      <c r="G97" s="2">
        <v>465.26</v>
      </c>
      <c r="H97" s="22" t="str">
        <f t="shared" si="46"/>
        <v>yes</v>
      </c>
      <c r="I97" s="2">
        <v>197.15</v>
      </c>
      <c r="J97" s="22" t="str">
        <f t="shared" si="47"/>
        <v>yes</v>
      </c>
      <c r="K97" s="2">
        <v>41.05</v>
      </c>
      <c r="L97" s="22" t="str">
        <f t="shared" si="48"/>
        <v>yes</v>
      </c>
      <c r="M97" s="2">
        <v>553.85</v>
      </c>
      <c r="N97" s="22" t="str">
        <f t="shared" si="49"/>
        <v>yes</v>
      </c>
      <c r="O97" s="2">
        <v>290.23</v>
      </c>
      <c r="P97" s="22" t="str">
        <f t="shared" si="50"/>
        <v>yes</v>
      </c>
      <c r="Q97" s="2">
        <v>151.69999999999999</v>
      </c>
      <c r="R97" s="22" t="str">
        <f t="shared" si="51"/>
        <v>yes</v>
      </c>
      <c r="S97" s="2">
        <v>2509.77</v>
      </c>
      <c r="T97" s="22" t="str">
        <f t="shared" si="52"/>
        <v>yes</v>
      </c>
      <c r="U97" s="2">
        <v>999.51</v>
      </c>
      <c r="V97" s="22" t="str">
        <f t="shared" si="53"/>
        <v>yes</v>
      </c>
    </row>
    <row r="98" spans="1:22" x14ac:dyDescent="0.15">
      <c r="A98" s="16" t="s">
        <v>268</v>
      </c>
      <c r="B98" s="1" t="s">
        <v>570</v>
      </c>
      <c r="C98" s="2" t="s">
        <v>270</v>
      </c>
      <c r="D98" s="2">
        <v>68</v>
      </c>
      <c r="E98" s="2">
        <v>84.28</v>
      </c>
      <c r="F98" s="22" t="str">
        <f t="shared" si="45"/>
        <v>yes</v>
      </c>
      <c r="G98" s="2">
        <v>50.47</v>
      </c>
      <c r="H98" s="22" t="str">
        <f t="shared" si="46"/>
        <v>yes</v>
      </c>
      <c r="I98" s="2">
        <v>62.23</v>
      </c>
      <c r="J98" s="22" t="str">
        <f t="shared" si="47"/>
        <v>yes</v>
      </c>
      <c r="K98" s="2">
        <v>13.05</v>
      </c>
      <c r="L98" s="22" t="str">
        <f t="shared" si="48"/>
        <v>yes</v>
      </c>
      <c r="M98" s="2">
        <v>3.36</v>
      </c>
      <c r="N98" s="22" t="str">
        <f t="shared" si="49"/>
        <v>yes</v>
      </c>
      <c r="O98" s="2">
        <v>17.18</v>
      </c>
      <c r="P98" s="22" t="str">
        <f t="shared" si="50"/>
        <v>yes</v>
      </c>
      <c r="Q98" s="2">
        <v>111.76</v>
      </c>
      <c r="R98" s="22" t="str">
        <f t="shared" si="51"/>
        <v>yes</v>
      </c>
      <c r="S98" s="2">
        <v>92.89</v>
      </c>
      <c r="T98" s="22" t="str">
        <f t="shared" si="52"/>
        <v>yes</v>
      </c>
      <c r="U98" s="2">
        <v>35</v>
      </c>
      <c r="V98" s="22" t="str">
        <f t="shared" si="53"/>
        <v>yes</v>
      </c>
    </row>
    <row r="99" spans="1:22" x14ac:dyDescent="0.15">
      <c r="A99" s="16" t="s">
        <v>271</v>
      </c>
      <c r="B99" s="1" t="s">
        <v>571</v>
      </c>
      <c r="C99" s="2" t="s">
        <v>273</v>
      </c>
      <c r="D99" s="2">
        <v>61</v>
      </c>
      <c r="E99" s="2">
        <v>16.760000000000002</v>
      </c>
      <c r="F99" s="22" t="str">
        <f t="shared" si="45"/>
        <v>yes</v>
      </c>
      <c r="G99" s="2">
        <v>7.29</v>
      </c>
      <c r="H99" s="22" t="str">
        <f t="shared" si="46"/>
        <v>yes</v>
      </c>
      <c r="I99" s="2">
        <v>3.6</v>
      </c>
      <c r="J99" s="22" t="str">
        <f t="shared" si="47"/>
        <v>yes</v>
      </c>
      <c r="K99" s="2">
        <v>0.59</v>
      </c>
      <c r="L99" s="22" t="str">
        <f t="shared" si="48"/>
        <v>no</v>
      </c>
      <c r="M99" s="2">
        <v>2.14</v>
      </c>
      <c r="N99" s="22" t="str">
        <f t="shared" si="49"/>
        <v>yes</v>
      </c>
      <c r="O99" s="2">
        <v>5.7</v>
      </c>
      <c r="P99" s="22" t="str">
        <f t="shared" si="50"/>
        <v>yes</v>
      </c>
      <c r="Q99" s="2">
        <v>13.3</v>
      </c>
      <c r="R99" s="22" t="str">
        <f t="shared" si="51"/>
        <v>yes</v>
      </c>
      <c r="S99" s="2">
        <v>47.92</v>
      </c>
      <c r="T99" s="22" t="str">
        <f t="shared" si="52"/>
        <v>yes</v>
      </c>
      <c r="U99" s="2">
        <v>9.69</v>
      </c>
      <c r="V99" s="22" t="str">
        <f t="shared" si="53"/>
        <v>yes</v>
      </c>
    </row>
    <row r="100" spans="1:22" x14ac:dyDescent="0.15">
      <c r="A100" s="16" t="s">
        <v>274</v>
      </c>
      <c r="B100" s="1" t="s">
        <v>572</v>
      </c>
      <c r="C100" s="2" t="s">
        <v>93</v>
      </c>
      <c r="D100" s="2">
        <v>381</v>
      </c>
      <c r="E100" s="2">
        <v>4.8099999999999996</v>
      </c>
      <c r="F100" s="22" t="str">
        <f t="shared" si="45"/>
        <v>yes</v>
      </c>
      <c r="G100" s="2">
        <v>0.36</v>
      </c>
      <c r="H100" s="22" t="str">
        <f t="shared" si="46"/>
        <v>no</v>
      </c>
      <c r="I100" s="2">
        <v>0.9</v>
      </c>
      <c r="J100" s="22" t="str">
        <f t="shared" si="47"/>
        <v>no</v>
      </c>
      <c r="K100" s="2">
        <v>0.35</v>
      </c>
      <c r="L100" s="22" t="str">
        <f t="shared" si="48"/>
        <v>no</v>
      </c>
      <c r="M100" s="2">
        <v>0.32</v>
      </c>
      <c r="N100" s="22" t="str">
        <f t="shared" si="49"/>
        <v>no</v>
      </c>
      <c r="O100" s="2">
        <v>10.99</v>
      </c>
      <c r="P100" s="22" t="str">
        <f t="shared" si="50"/>
        <v>yes</v>
      </c>
      <c r="Q100" s="2">
        <v>39.729999999999997</v>
      </c>
      <c r="R100" s="22" t="str">
        <f t="shared" si="51"/>
        <v>yes</v>
      </c>
      <c r="S100" s="2">
        <v>1.6</v>
      </c>
      <c r="T100" s="22" t="str">
        <f t="shared" si="52"/>
        <v>yes</v>
      </c>
      <c r="U100" s="2">
        <v>20.36</v>
      </c>
      <c r="V100" s="22" t="str">
        <f t="shared" si="53"/>
        <v>yes</v>
      </c>
    </row>
    <row r="101" spans="1:22" x14ac:dyDescent="0.15">
      <c r="A101" s="16" t="s">
        <v>276</v>
      </c>
      <c r="B101" s="1" t="s">
        <v>573</v>
      </c>
      <c r="C101" s="2" t="s">
        <v>574</v>
      </c>
      <c r="D101" s="2">
        <v>127</v>
      </c>
      <c r="E101" s="2">
        <v>20.68</v>
      </c>
      <c r="F101" s="22" t="str">
        <f t="shared" si="45"/>
        <v>yes</v>
      </c>
      <c r="G101" s="2">
        <v>21.82</v>
      </c>
      <c r="H101" s="22" t="str">
        <f t="shared" si="46"/>
        <v>yes</v>
      </c>
      <c r="I101" s="2">
        <v>19.27</v>
      </c>
      <c r="J101" s="22" t="str">
        <f t="shared" si="47"/>
        <v>yes</v>
      </c>
      <c r="K101" s="2">
        <v>5.83</v>
      </c>
      <c r="L101" s="22" t="str">
        <f t="shared" si="48"/>
        <v>yes</v>
      </c>
      <c r="M101" s="2">
        <v>4.01</v>
      </c>
      <c r="N101" s="22" t="str">
        <f t="shared" si="49"/>
        <v>yes</v>
      </c>
      <c r="O101" s="2">
        <v>55.55</v>
      </c>
      <c r="P101" s="22" t="str">
        <f t="shared" si="50"/>
        <v>yes</v>
      </c>
      <c r="Q101" s="2">
        <v>17.23</v>
      </c>
      <c r="R101" s="22" t="str">
        <f t="shared" si="51"/>
        <v>yes</v>
      </c>
      <c r="S101" s="2">
        <v>14.46</v>
      </c>
      <c r="T101" s="22" t="str">
        <f t="shared" si="52"/>
        <v>yes</v>
      </c>
      <c r="U101" s="2">
        <v>66.16</v>
      </c>
      <c r="V101" s="22" t="str">
        <f t="shared" si="53"/>
        <v>yes</v>
      </c>
    </row>
    <row r="102" spans="1:22" x14ac:dyDescent="0.15">
      <c r="A102" s="16" t="s">
        <v>278</v>
      </c>
      <c r="B102" s="1" t="s">
        <v>575</v>
      </c>
      <c r="C102" s="2" t="s">
        <v>37</v>
      </c>
      <c r="D102" s="2">
        <v>58</v>
      </c>
      <c r="E102" s="2">
        <v>124.92</v>
      </c>
      <c r="F102" s="22" t="str">
        <f t="shared" si="45"/>
        <v>yes</v>
      </c>
      <c r="G102" s="2">
        <v>33.299999999999997</v>
      </c>
      <c r="H102" s="22" t="str">
        <f t="shared" si="46"/>
        <v>yes</v>
      </c>
      <c r="I102" s="2">
        <v>21.13</v>
      </c>
      <c r="J102" s="22" t="str">
        <f t="shared" si="47"/>
        <v>yes</v>
      </c>
      <c r="K102" s="2">
        <v>1.71</v>
      </c>
      <c r="L102" s="22" t="str">
        <f t="shared" si="48"/>
        <v>yes</v>
      </c>
      <c r="M102" s="2">
        <v>5.64</v>
      </c>
      <c r="N102" s="22" t="str">
        <f t="shared" si="49"/>
        <v>yes</v>
      </c>
      <c r="O102" s="2">
        <v>46.13</v>
      </c>
      <c r="P102" s="22" t="str">
        <f t="shared" si="50"/>
        <v>yes</v>
      </c>
      <c r="Q102" s="2">
        <v>7.92</v>
      </c>
      <c r="R102" s="22" t="str">
        <f t="shared" si="51"/>
        <v>yes</v>
      </c>
      <c r="S102" s="2">
        <v>380.83</v>
      </c>
      <c r="T102" s="22" t="str">
        <f t="shared" si="52"/>
        <v>yes</v>
      </c>
      <c r="U102" s="2">
        <v>118.51</v>
      </c>
      <c r="V102" s="22" t="str">
        <f t="shared" si="53"/>
        <v>yes</v>
      </c>
    </row>
    <row r="103" spans="1:22" x14ac:dyDescent="0.15">
      <c r="A103" s="16" t="s">
        <v>280</v>
      </c>
      <c r="B103" s="1" t="s">
        <v>576</v>
      </c>
      <c r="C103" s="2" t="s">
        <v>577</v>
      </c>
      <c r="D103" s="2">
        <v>61</v>
      </c>
      <c r="E103" s="2">
        <v>315.14999999999998</v>
      </c>
      <c r="F103" s="22" t="str">
        <f t="shared" si="45"/>
        <v>yes</v>
      </c>
      <c r="G103" s="2">
        <v>102.02</v>
      </c>
      <c r="H103" s="22" t="str">
        <f t="shared" si="46"/>
        <v>yes</v>
      </c>
      <c r="I103" s="2">
        <v>890.99</v>
      </c>
      <c r="J103" s="22" t="str">
        <f t="shared" si="47"/>
        <v>yes</v>
      </c>
      <c r="K103" s="2">
        <v>258.08999999999997</v>
      </c>
      <c r="L103" s="22" t="str">
        <f t="shared" si="48"/>
        <v>yes</v>
      </c>
      <c r="M103" s="2">
        <v>11.44</v>
      </c>
      <c r="N103" s="22" t="str">
        <f t="shared" si="49"/>
        <v>yes</v>
      </c>
      <c r="O103" s="2">
        <v>83.26</v>
      </c>
      <c r="P103" s="22" t="str">
        <f t="shared" si="50"/>
        <v>yes</v>
      </c>
      <c r="Q103" s="2">
        <v>330.77</v>
      </c>
      <c r="R103" s="22" t="str">
        <f t="shared" si="51"/>
        <v>yes</v>
      </c>
      <c r="S103" s="2">
        <v>1298.6300000000001</v>
      </c>
      <c r="T103" s="22" t="str">
        <f t="shared" si="52"/>
        <v>yes</v>
      </c>
      <c r="U103" s="2">
        <v>475.26</v>
      </c>
      <c r="V103" s="22" t="str">
        <f t="shared" si="53"/>
        <v>yes</v>
      </c>
    </row>
    <row r="104" spans="1:22" x14ac:dyDescent="0.15">
      <c r="A104" s="16" t="s">
        <v>283</v>
      </c>
      <c r="B104" s="1" t="s">
        <v>578</v>
      </c>
      <c r="C104" s="2" t="s">
        <v>579</v>
      </c>
      <c r="D104" s="2">
        <v>56</v>
      </c>
      <c r="E104" s="2">
        <v>5.75</v>
      </c>
      <c r="F104" s="22" t="str">
        <f t="shared" si="45"/>
        <v>yes</v>
      </c>
      <c r="G104" s="2">
        <v>0.45</v>
      </c>
      <c r="H104" s="22" t="str">
        <f t="shared" si="46"/>
        <v>no</v>
      </c>
      <c r="I104" s="2">
        <v>2.76</v>
      </c>
      <c r="J104" s="22" t="str">
        <f t="shared" si="47"/>
        <v>yes</v>
      </c>
      <c r="K104" s="2">
        <v>0.1</v>
      </c>
      <c r="L104" s="22" t="str">
        <f t="shared" si="48"/>
        <v>no</v>
      </c>
      <c r="M104" s="2">
        <v>1.83</v>
      </c>
      <c r="N104" s="22" t="str">
        <f t="shared" si="49"/>
        <v>yes</v>
      </c>
      <c r="O104" s="2">
        <v>18.88</v>
      </c>
      <c r="P104" s="22" t="str">
        <f t="shared" si="50"/>
        <v>yes</v>
      </c>
      <c r="Q104" s="2">
        <v>3.19</v>
      </c>
      <c r="R104" s="22" t="str">
        <f t="shared" si="51"/>
        <v>yes</v>
      </c>
      <c r="S104" s="2">
        <v>0.7</v>
      </c>
      <c r="T104" s="22" t="str">
        <f t="shared" si="52"/>
        <v>no</v>
      </c>
      <c r="U104" s="2">
        <v>8.77</v>
      </c>
      <c r="V104" s="22" t="str">
        <f t="shared" si="53"/>
        <v>yes</v>
      </c>
    </row>
    <row r="105" spans="1:22" x14ac:dyDescent="0.15">
      <c r="A105" s="16" t="s">
        <v>286</v>
      </c>
      <c r="B105" s="1" t="s">
        <v>580</v>
      </c>
      <c r="C105" s="2" t="s">
        <v>288</v>
      </c>
      <c r="D105" s="2">
        <v>67</v>
      </c>
      <c r="E105" s="2">
        <v>14.32</v>
      </c>
      <c r="F105" s="22" t="str">
        <f t="shared" si="45"/>
        <v>yes</v>
      </c>
      <c r="G105" s="2">
        <v>1.05</v>
      </c>
      <c r="H105" s="22" t="str">
        <f t="shared" si="46"/>
        <v>yes</v>
      </c>
      <c r="I105" s="2">
        <v>231.19</v>
      </c>
      <c r="J105" s="22" t="str">
        <f t="shared" si="47"/>
        <v>yes</v>
      </c>
      <c r="K105" s="2">
        <v>161.35</v>
      </c>
      <c r="L105" s="22" t="str">
        <f t="shared" si="48"/>
        <v>yes</v>
      </c>
      <c r="M105" s="2">
        <v>4.05</v>
      </c>
      <c r="N105" s="22" t="str">
        <f t="shared" si="49"/>
        <v>yes</v>
      </c>
      <c r="O105" s="2">
        <v>13.19</v>
      </c>
      <c r="P105" s="22" t="str">
        <f t="shared" si="50"/>
        <v>yes</v>
      </c>
      <c r="Q105" s="2">
        <v>4.76</v>
      </c>
      <c r="R105" s="22" t="str">
        <f t="shared" si="51"/>
        <v>yes</v>
      </c>
      <c r="S105" s="2">
        <v>16.329999999999998</v>
      </c>
      <c r="T105" s="22" t="str">
        <f t="shared" si="52"/>
        <v>yes</v>
      </c>
      <c r="U105" s="2">
        <v>16.87</v>
      </c>
      <c r="V105" s="22" t="str">
        <f t="shared" si="53"/>
        <v>yes</v>
      </c>
    </row>
    <row r="106" spans="1:22" x14ac:dyDescent="0.15">
      <c r="A106" s="16" t="s">
        <v>289</v>
      </c>
      <c r="B106" s="1" t="s">
        <v>581</v>
      </c>
      <c r="C106" s="2" t="s">
        <v>291</v>
      </c>
      <c r="D106" s="2">
        <v>46</v>
      </c>
      <c r="E106" s="2">
        <v>4.2300000000000004</v>
      </c>
      <c r="F106" s="22" t="str">
        <f t="shared" si="45"/>
        <v>yes</v>
      </c>
      <c r="G106" s="2">
        <v>7.13</v>
      </c>
      <c r="H106" s="22" t="str">
        <f t="shared" si="46"/>
        <v>yes</v>
      </c>
      <c r="I106" s="2">
        <v>9.44</v>
      </c>
      <c r="J106" s="22" t="str">
        <f t="shared" si="47"/>
        <v>yes</v>
      </c>
      <c r="K106" s="2">
        <v>1.69</v>
      </c>
      <c r="L106" s="22" t="str">
        <f t="shared" si="48"/>
        <v>yes</v>
      </c>
      <c r="M106" s="2">
        <v>1.92</v>
      </c>
      <c r="N106" s="22" t="str">
        <f t="shared" si="49"/>
        <v>yes</v>
      </c>
      <c r="O106" s="2">
        <v>25.73</v>
      </c>
      <c r="P106" s="22" t="str">
        <f t="shared" si="50"/>
        <v>yes</v>
      </c>
      <c r="Q106" s="2">
        <v>27.46</v>
      </c>
      <c r="R106" s="22" t="str">
        <f t="shared" si="51"/>
        <v>yes</v>
      </c>
      <c r="S106" s="2">
        <v>0.59</v>
      </c>
      <c r="T106" s="22" t="str">
        <f t="shared" si="52"/>
        <v>no</v>
      </c>
      <c r="U106" s="2">
        <v>21.6</v>
      </c>
      <c r="V106" s="22" t="str">
        <f t="shared" si="53"/>
        <v>yes</v>
      </c>
    </row>
    <row r="107" spans="1:22" x14ac:dyDescent="0.15">
      <c r="A107" s="16" t="s">
        <v>292</v>
      </c>
      <c r="B107" s="1" t="s">
        <v>582</v>
      </c>
      <c r="C107" s="2" t="s">
        <v>294</v>
      </c>
      <c r="D107" s="2">
        <v>61</v>
      </c>
      <c r="E107" s="2">
        <v>7.44</v>
      </c>
      <c r="F107" s="22" t="str">
        <f t="shared" si="45"/>
        <v>yes</v>
      </c>
      <c r="G107" s="2">
        <v>4.93</v>
      </c>
      <c r="H107" s="22" t="str">
        <f t="shared" si="46"/>
        <v>yes</v>
      </c>
      <c r="I107" s="2">
        <v>6.87</v>
      </c>
      <c r="J107" s="22" t="str">
        <f t="shared" si="47"/>
        <v>yes</v>
      </c>
      <c r="K107" s="2">
        <v>0.25</v>
      </c>
      <c r="L107" s="22" t="str">
        <f t="shared" si="48"/>
        <v>no</v>
      </c>
      <c r="M107" s="2">
        <v>2.0499999999999998</v>
      </c>
      <c r="N107" s="22" t="str">
        <f t="shared" si="49"/>
        <v>yes</v>
      </c>
      <c r="O107" s="2">
        <v>14.33</v>
      </c>
      <c r="P107" s="22" t="str">
        <f t="shared" si="50"/>
        <v>yes</v>
      </c>
      <c r="Q107" s="2">
        <v>0.68</v>
      </c>
      <c r="R107" s="22" t="str">
        <f t="shared" si="51"/>
        <v>no</v>
      </c>
      <c r="S107" s="2">
        <v>1.61</v>
      </c>
      <c r="T107" s="22" t="str">
        <f t="shared" si="52"/>
        <v>yes</v>
      </c>
      <c r="U107" s="2">
        <v>107.58</v>
      </c>
      <c r="V107" s="22" t="str">
        <f t="shared" si="53"/>
        <v>yes</v>
      </c>
    </row>
    <row r="108" spans="1:22" x14ac:dyDescent="0.15">
      <c r="A108" s="16" t="s">
        <v>295</v>
      </c>
      <c r="B108" s="1" t="s">
        <v>583</v>
      </c>
      <c r="C108" s="2" t="s">
        <v>297</v>
      </c>
      <c r="D108" s="2">
        <v>56</v>
      </c>
      <c r="E108" s="2">
        <v>273.91000000000003</v>
      </c>
      <c r="F108" s="22" t="str">
        <f t="shared" si="45"/>
        <v>yes</v>
      </c>
      <c r="G108" s="2">
        <v>363.31</v>
      </c>
      <c r="H108" s="22" t="str">
        <f t="shared" si="46"/>
        <v>yes</v>
      </c>
      <c r="I108" s="2">
        <v>204.11</v>
      </c>
      <c r="J108" s="22" t="str">
        <f t="shared" si="47"/>
        <v>yes</v>
      </c>
      <c r="K108" s="2">
        <v>14.89</v>
      </c>
      <c r="L108" s="22" t="str">
        <f t="shared" si="48"/>
        <v>yes</v>
      </c>
      <c r="M108" s="2">
        <v>277.19</v>
      </c>
      <c r="N108" s="22" t="str">
        <f t="shared" si="49"/>
        <v>yes</v>
      </c>
      <c r="O108" s="2">
        <v>324.95</v>
      </c>
      <c r="P108" s="22" t="str">
        <f t="shared" si="50"/>
        <v>yes</v>
      </c>
      <c r="Q108" s="2">
        <v>40.950000000000003</v>
      </c>
      <c r="R108" s="22" t="str">
        <f t="shared" si="51"/>
        <v>yes</v>
      </c>
      <c r="S108" s="2">
        <v>3413.52</v>
      </c>
      <c r="T108" s="22" t="str">
        <f t="shared" si="52"/>
        <v>yes</v>
      </c>
      <c r="U108" s="2">
        <v>868.92</v>
      </c>
      <c r="V108" s="22" t="str">
        <f t="shared" si="53"/>
        <v>yes</v>
      </c>
    </row>
    <row r="109" spans="1:22" x14ac:dyDescent="0.15">
      <c r="A109" s="16" t="s">
        <v>298</v>
      </c>
      <c r="B109" s="1" t="s">
        <v>584</v>
      </c>
      <c r="C109" s="2" t="s">
        <v>585</v>
      </c>
      <c r="D109" s="2">
        <v>122</v>
      </c>
      <c r="E109" s="2">
        <v>55.25</v>
      </c>
      <c r="F109" s="22" t="str">
        <f t="shared" si="45"/>
        <v>yes</v>
      </c>
      <c r="G109" s="2">
        <v>77.34</v>
      </c>
      <c r="H109" s="22" t="str">
        <f t="shared" si="46"/>
        <v>yes</v>
      </c>
      <c r="I109" s="2">
        <v>1088.75</v>
      </c>
      <c r="J109" s="22" t="str">
        <f t="shared" si="47"/>
        <v>yes</v>
      </c>
      <c r="K109" s="2">
        <v>970.19</v>
      </c>
      <c r="L109" s="22" t="str">
        <f t="shared" si="48"/>
        <v>yes</v>
      </c>
      <c r="M109" s="2">
        <v>191.01</v>
      </c>
      <c r="N109" s="22" t="str">
        <f t="shared" si="49"/>
        <v>yes</v>
      </c>
      <c r="O109" s="2">
        <v>748.05</v>
      </c>
      <c r="P109" s="22" t="str">
        <f t="shared" si="50"/>
        <v>yes</v>
      </c>
      <c r="Q109" s="2">
        <v>412.51</v>
      </c>
      <c r="R109" s="22" t="str">
        <f t="shared" si="51"/>
        <v>yes</v>
      </c>
      <c r="S109" s="2">
        <v>140.62</v>
      </c>
      <c r="T109" s="22" t="str">
        <f t="shared" si="52"/>
        <v>yes</v>
      </c>
      <c r="U109" s="2">
        <v>787.41</v>
      </c>
      <c r="V109" s="22" t="str">
        <f t="shared" si="53"/>
        <v>yes</v>
      </c>
    </row>
    <row r="110" spans="1:22" x14ac:dyDescent="0.15">
      <c r="A110" s="16" t="s">
        <v>301</v>
      </c>
      <c r="B110" s="1" t="s">
        <v>586</v>
      </c>
      <c r="C110" s="2" t="s">
        <v>587</v>
      </c>
      <c r="D110" s="2">
        <v>58</v>
      </c>
      <c r="E110" s="2">
        <v>4.67</v>
      </c>
      <c r="F110" s="22" t="str">
        <f t="shared" si="45"/>
        <v>yes</v>
      </c>
      <c r="G110" s="2">
        <v>0.37</v>
      </c>
      <c r="H110" s="22" t="str">
        <f t="shared" si="46"/>
        <v>no</v>
      </c>
      <c r="I110" s="2">
        <v>0.75</v>
      </c>
      <c r="J110" s="22" t="str">
        <f t="shared" si="47"/>
        <v>no</v>
      </c>
      <c r="K110" s="2">
        <v>0.41</v>
      </c>
      <c r="L110" s="22" t="str">
        <f t="shared" si="48"/>
        <v>no</v>
      </c>
      <c r="M110" s="2">
        <v>1.61</v>
      </c>
      <c r="N110" s="22" t="str">
        <f t="shared" si="49"/>
        <v>yes</v>
      </c>
      <c r="O110" s="2">
        <v>32.36</v>
      </c>
      <c r="P110" s="22" t="str">
        <f t="shared" si="50"/>
        <v>yes</v>
      </c>
      <c r="Q110" s="2">
        <v>0.82</v>
      </c>
      <c r="R110" s="22" t="str">
        <f t="shared" si="51"/>
        <v>no</v>
      </c>
      <c r="S110" s="2">
        <v>0.31</v>
      </c>
      <c r="T110" s="22" t="str">
        <f t="shared" si="52"/>
        <v>no</v>
      </c>
      <c r="U110" s="2">
        <v>0.5</v>
      </c>
      <c r="V110" s="22" t="str">
        <f t="shared" si="53"/>
        <v>no</v>
      </c>
    </row>
    <row r="111" spans="1:22" x14ac:dyDescent="0.15">
      <c r="A111" s="16" t="s">
        <v>304</v>
      </c>
      <c r="B111" s="1" t="s">
        <v>588</v>
      </c>
      <c r="C111" s="2" t="s">
        <v>37</v>
      </c>
      <c r="D111" s="2">
        <v>72</v>
      </c>
      <c r="E111" s="2">
        <v>6.22</v>
      </c>
      <c r="F111" s="22" t="str">
        <f t="shared" si="45"/>
        <v>yes</v>
      </c>
      <c r="G111" s="2">
        <v>2.13</v>
      </c>
      <c r="H111" s="22" t="str">
        <f t="shared" si="46"/>
        <v>yes</v>
      </c>
      <c r="I111" s="2">
        <v>9.5500000000000007</v>
      </c>
      <c r="J111" s="22" t="str">
        <f t="shared" si="47"/>
        <v>yes</v>
      </c>
      <c r="K111" s="2">
        <v>2.06</v>
      </c>
      <c r="L111" s="22" t="str">
        <f t="shared" si="48"/>
        <v>yes</v>
      </c>
      <c r="M111" s="2">
        <v>0.73</v>
      </c>
      <c r="N111" s="22" t="str">
        <f t="shared" si="49"/>
        <v>no</v>
      </c>
      <c r="O111" s="2">
        <v>7.24</v>
      </c>
      <c r="P111" s="22" t="str">
        <f t="shared" si="50"/>
        <v>yes</v>
      </c>
      <c r="Q111" s="2">
        <v>2.13</v>
      </c>
      <c r="R111" s="22" t="str">
        <f t="shared" si="51"/>
        <v>yes</v>
      </c>
      <c r="S111" s="2">
        <v>1.17</v>
      </c>
      <c r="T111" s="22" t="str">
        <f t="shared" si="52"/>
        <v>yes</v>
      </c>
      <c r="U111" s="2">
        <v>4.05</v>
      </c>
      <c r="V111" s="22" t="str">
        <f t="shared" si="53"/>
        <v>yes</v>
      </c>
    </row>
    <row r="112" spans="1:22" x14ac:dyDescent="0.15">
      <c r="A112" s="16" t="s">
        <v>306</v>
      </c>
      <c r="B112" s="1" t="s">
        <v>589</v>
      </c>
      <c r="C112" s="2" t="s">
        <v>34</v>
      </c>
      <c r="D112" s="2">
        <v>37</v>
      </c>
      <c r="E112" s="2">
        <v>21.75</v>
      </c>
      <c r="F112" s="22" t="str">
        <f t="shared" si="45"/>
        <v>yes</v>
      </c>
      <c r="G112" s="2">
        <v>10.42</v>
      </c>
      <c r="H112" s="22" t="str">
        <f t="shared" si="46"/>
        <v>yes</v>
      </c>
      <c r="I112" s="2">
        <v>8.6199999999999992</v>
      </c>
      <c r="J112" s="22" t="str">
        <f t="shared" si="47"/>
        <v>yes</v>
      </c>
      <c r="K112" s="2">
        <v>1.36</v>
      </c>
      <c r="L112" s="22" t="str">
        <f t="shared" si="48"/>
        <v>yes</v>
      </c>
      <c r="M112" s="2">
        <v>1.26</v>
      </c>
      <c r="N112" s="22" t="str">
        <f t="shared" si="49"/>
        <v>yes</v>
      </c>
      <c r="O112" s="2">
        <v>29.74</v>
      </c>
      <c r="P112" s="22" t="str">
        <f t="shared" si="50"/>
        <v>yes</v>
      </c>
      <c r="Q112" s="2">
        <v>21.77</v>
      </c>
      <c r="R112" s="22" t="str">
        <f t="shared" si="51"/>
        <v>yes</v>
      </c>
      <c r="S112" s="2">
        <v>11.51</v>
      </c>
      <c r="T112" s="22" t="str">
        <f t="shared" si="52"/>
        <v>yes</v>
      </c>
      <c r="U112" s="2">
        <v>47.29</v>
      </c>
      <c r="V112" s="22" t="str">
        <f t="shared" si="53"/>
        <v>yes</v>
      </c>
    </row>
    <row r="113" spans="1:22" x14ac:dyDescent="0.15">
      <c r="A113" s="16" t="s">
        <v>308</v>
      </c>
      <c r="B113" s="1" t="s">
        <v>590</v>
      </c>
      <c r="C113" s="2" t="s">
        <v>37</v>
      </c>
      <c r="D113" s="2">
        <v>38</v>
      </c>
      <c r="E113" s="2">
        <v>225.83</v>
      </c>
      <c r="F113" s="22" t="str">
        <f t="shared" si="45"/>
        <v>yes</v>
      </c>
      <c r="G113" s="2">
        <v>57.69</v>
      </c>
      <c r="H113" s="22" t="str">
        <f t="shared" si="46"/>
        <v>yes</v>
      </c>
      <c r="I113" s="2">
        <v>32.04</v>
      </c>
      <c r="J113" s="22" t="str">
        <f t="shared" si="47"/>
        <v>yes</v>
      </c>
      <c r="K113" s="2">
        <v>4.9800000000000004</v>
      </c>
      <c r="L113" s="22" t="str">
        <f t="shared" si="48"/>
        <v>yes</v>
      </c>
      <c r="M113" s="2">
        <v>21.91</v>
      </c>
      <c r="N113" s="22" t="str">
        <f t="shared" si="49"/>
        <v>yes</v>
      </c>
      <c r="O113" s="2">
        <v>169.45</v>
      </c>
      <c r="P113" s="22" t="str">
        <f t="shared" si="50"/>
        <v>yes</v>
      </c>
      <c r="Q113" s="2">
        <v>141.91999999999999</v>
      </c>
      <c r="R113" s="22" t="str">
        <f t="shared" si="51"/>
        <v>yes</v>
      </c>
      <c r="S113" s="2">
        <v>172.58</v>
      </c>
      <c r="T113" s="22" t="str">
        <f t="shared" si="52"/>
        <v>yes</v>
      </c>
      <c r="U113" s="2">
        <v>177.97</v>
      </c>
      <c r="V113" s="22" t="str">
        <f t="shared" si="53"/>
        <v>yes</v>
      </c>
    </row>
    <row r="114" spans="1:22" x14ac:dyDescent="0.15">
      <c r="A114" s="16" t="s">
        <v>310</v>
      </c>
      <c r="B114" s="1" t="s">
        <v>591</v>
      </c>
      <c r="C114" s="2" t="s">
        <v>312</v>
      </c>
      <c r="D114" s="2">
        <v>42</v>
      </c>
      <c r="E114" s="2">
        <v>9.67</v>
      </c>
      <c r="F114" s="22" t="str">
        <f t="shared" si="45"/>
        <v>yes</v>
      </c>
      <c r="G114" s="2">
        <v>0.78</v>
      </c>
      <c r="H114" s="22" t="str">
        <f t="shared" si="46"/>
        <v>no</v>
      </c>
      <c r="I114" s="2">
        <v>68.52</v>
      </c>
      <c r="J114" s="22" t="str">
        <f t="shared" si="47"/>
        <v>yes</v>
      </c>
      <c r="K114" s="2">
        <v>19.61</v>
      </c>
      <c r="L114" s="22" t="str">
        <f t="shared" si="48"/>
        <v>yes</v>
      </c>
      <c r="M114" s="2">
        <v>10.6</v>
      </c>
      <c r="N114" s="22" t="str">
        <f t="shared" si="49"/>
        <v>yes</v>
      </c>
      <c r="O114" s="2">
        <v>45.65</v>
      </c>
      <c r="P114" s="22" t="str">
        <f t="shared" si="50"/>
        <v>yes</v>
      </c>
      <c r="Q114" s="2">
        <v>136.47</v>
      </c>
      <c r="R114" s="22" t="str">
        <f t="shared" si="51"/>
        <v>yes</v>
      </c>
      <c r="S114" s="2">
        <v>27.7</v>
      </c>
      <c r="T114" s="22" t="str">
        <f t="shared" si="52"/>
        <v>yes</v>
      </c>
      <c r="U114" s="2">
        <v>22.63</v>
      </c>
      <c r="V114" s="22" t="str">
        <f t="shared" si="53"/>
        <v>yes</v>
      </c>
    </row>
    <row r="115" spans="1:22" x14ac:dyDescent="0.15">
      <c r="A115" s="16" t="s">
        <v>313</v>
      </c>
      <c r="B115" s="1" t="s">
        <v>592</v>
      </c>
      <c r="C115" s="2" t="s">
        <v>593</v>
      </c>
      <c r="D115" s="2">
        <v>60</v>
      </c>
      <c r="E115" s="2">
        <v>770.37</v>
      </c>
      <c r="F115" s="22" t="str">
        <f t="shared" si="45"/>
        <v>yes</v>
      </c>
      <c r="G115" s="2">
        <v>705.27</v>
      </c>
      <c r="H115" s="22" t="str">
        <f t="shared" si="46"/>
        <v>yes</v>
      </c>
      <c r="I115" s="2">
        <v>466.74</v>
      </c>
      <c r="J115" s="22" t="str">
        <f t="shared" si="47"/>
        <v>yes</v>
      </c>
      <c r="K115" s="2">
        <v>64.19</v>
      </c>
      <c r="L115" s="22" t="str">
        <f t="shared" si="48"/>
        <v>yes</v>
      </c>
      <c r="M115" s="2">
        <v>52.59</v>
      </c>
      <c r="N115" s="22" t="str">
        <f t="shared" si="49"/>
        <v>yes</v>
      </c>
      <c r="O115" s="2">
        <v>45.18</v>
      </c>
      <c r="P115" s="22" t="str">
        <f t="shared" si="50"/>
        <v>yes</v>
      </c>
      <c r="Q115" s="2">
        <v>54.28</v>
      </c>
      <c r="R115" s="22" t="str">
        <f t="shared" si="51"/>
        <v>yes</v>
      </c>
      <c r="S115" s="2">
        <v>4791.29</v>
      </c>
      <c r="T115" s="22" t="str">
        <f t="shared" si="52"/>
        <v>yes</v>
      </c>
      <c r="U115" s="2">
        <v>922.97</v>
      </c>
      <c r="V115" s="22" t="str">
        <f t="shared" si="53"/>
        <v>yes</v>
      </c>
    </row>
    <row r="116" spans="1:22" x14ac:dyDescent="0.15">
      <c r="A116" s="16" t="s">
        <v>316</v>
      </c>
      <c r="B116" s="1" t="s">
        <v>594</v>
      </c>
      <c r="C116" s="2" t="s">
        <v>595</v>
      </c>
      <c r="D116" s="2">
        <v>58</v>
      </c>
      <c r="E116" s="2">
        <v>236.88</v>
      </c>
      <c r="F116" s="22" t="str">
        <f t="shared" si="45"/>
        <v>yes</v>
      </c>
      <c r="G116" s="2">
        <v>45.44</v>
      </c>
      <c r="H116" s="22" t="str">
        <f t="shared" si="46"/>
        <v>yes</v>
      </c>
      <c r="I116" s="2">
        <v>438.32</v>
      </c>
      <c r="J116" s="22" t="str">
        <f t="shared" si="47"/>
        <v>yes</v>
      </c>
      <c r="K116" s="2">
        <v>815.09</v>
      </c>
      <c r="L116" s="22" t="str">
        <f t="shared" si="48"/>
        <v>yes</v>
      </c>
      <c r="M116" s="2">
        <v>92.97</v>
      </c>
      <c r="N116" s="22" t="str">
        <f t="shared" si="49"/>
        <v>yes</v>
      </c>
      <c r="O116" s="2">
        <v>54.92</v>
      </c>
      <c r="P116" s="22" t="str">
        <f t="shared" si="50"/>
        <v>yes</v>
      </c>
      <c r="Q116" s="2">
        <v>64.62</v>
      </c>
      <c r="R116" s="22" t="str">
        <f t="shared" si="51"/>
        <v>yes</v>
      </c>
      <c r="S116" s="2">
        <v>422.44</v>
      </c>
      <c r="T116" s="22" t="str">
        <f t="shared" si="52"/>
        <v>yes</v>
      </c>
      <c r="U116" s="2">
        <v>254.49</v>
      </c>
      <c r="V116" s="22" t="str">
        <f t="shared" si="53"/>
        <v>yes</v>
      </c>
    </row>
    <row r="117" spans="1:22" x14ac:dyDescent="0.15">
      <c r="A117" s="16" t="s">
        <v>319</v>
      </c>
      <c r="B117" s="1" t="s">
        <v>596</v>
      </c>
      <c r="C117" s="2" t="s">
        <v>73</v>
      </c>
      <c r="D117" s="2">
        <v>63</v>
      </c>
      <c r="E117" s="2">
        <v>5.39</v>
      </c>
      <c r="F117" s="22" t="str">
        <f t="shared" si="45"/>
        <v>yes</v>
      </c>
      <c r="G117" s="2">
        <v>1.21</v>
      </c>
      <c r="H117" s="22" t="str">
        <f t="shared" si="46"/>
        <v>yes</v>
      </c>
      <c r="I117" s="2">
        <v>4.54</v>
      </c>
      <c r="J117" s="22" t="str">
        <f t="shared" si="47"/>
        <v>yes</v>
      </c>
      <c r="K117" s="2">
        <v>0.42</v>
      </c>
      <c r="L117" s="22" t="str">
        <f t="shared" si="48"/>
        <v>no</v>
      </c>
      <c r="M117" s="2">
        <v>3.63</v>
      </c>
      <c r="N117" s="22" t="str">
        <f t="shared" si="49"/>
        <v>yes</v>
      </c>
      <c r="O117" s="2">
        <v>53.79</v>
      </c>
      <c r="P117" s="22" t="str">
        <f t="shared" si="50"/>
        <v>yes</v>
      </c>
      <c r="Q117" s="2">
        <v>2.13</v>
      </c>
      <c r="R117" s="22" t="str">
        <f t="shared" si="51"/>
        <v>yes</v>
      </c>
      <c r="S117" s="2">
        <v>1.51</v>
      </c>
      <c r="T117" s="22" t="str">
        <f t="shared" si="52"/>
        <v>yes</v>
      </c>
      <c r="U117" s="2">
        <v>4.42</v>
      </c>
      <c r="V117" s="22" t="str">
        <f t="shared" si="53"/>
        <v>yes</v>
      </c>
    </row>
    <row r="118" spans="1:22" x14ac:dyDescent="0.15">
      <c r="A118" s="16" t="s">
        <v>321</v>
      </c>
      <c r="B118" s="1" t="s">
        <v>597</v>
      </c>
      <c r="C118" s="2" t="s">
        <v>323</v>
      </c>
      <c r="D118" s="2">
        <v>60</v>
      </c>
      <c r="E118" s="2">
        <v>63.37</v>
      </c>
      <c r="F118" s="22" t="str">
        <f t="shared" si="45"/>
        <v>yes</v>
      </c>
      <c r="G118" s="2">
        <v>11.71</v>
      </c>
      <c r="H118" s="22" t="str">
        <f t="shared" si="46"/>
        <v>yes</v>
      </c>
      <c r="I118" s="2">
        <v>8.11</v>
      </c>
      <c r="J118" s="22" t="str">
        <f t="shared" si="47"/>
        <v>yes</v>
      </c>
      <c r="K118" s="2">
        <v>1.23</v>
      </c>
      <c r="L118" s="22" t="str">
        <f t="shared" si="48"/>
        <v>yes</v>
      </c>
      <c r="M118" s="2">
        <v>2.2400000000000002</v>
      </c>
      <c r="N118" s="22" t="str">
        <f t="shared" si="49"/>
        <v>yes</v>
      </c>
      <c r="O118" s="2">
        <v>17.14</v>
      </c>
      <c r="P118" s="22" t="str">
        <f t="shared" si="50"/>
        <v>yes</v>
      </c>
      <c r="Q118" s="2">
        <v>14.5</v>
      </c>
      <c r="R118" s="22" t="str">
        <f t="shared" si="51"/>
        <v>yes</v>
      </c>
      <c r="S118" s="2">
        <v>38.659999999999997</v>
      </c>
      <c r="T118" s="22" t="str">
        <f t="shared" si="52"/>
        <v>yes</v>
      </c>
      <c r="U118" s="2">
        <v>35.51</v>
      </c>
      <c r="V118" s="22" t="str">
        <f t="shared" si="53"/>
        <v>yes</v>
      </c>
    </row>
    <row r="119" spans="1:22" x14ac:dyDescent="0.15">
      <c r="A119" s="16" t="s">
        <v>324</v>
      </c>
      <c r="B119" s="1" t="s">
        <v>598</v>
      </c>
      <c r="C119" s="2" t="s">
        <v>599</v>
      </c>
      <c r="D119" s="2">
        <v>121</v>
      </c>
      <c r="E119" s="2">
        <v>0</v>
      </c>
      <c r="F119" s="22" t="str">
        <f t="shared" si="45"/>
        <v>no</v>
      </c>
      <c r="G119" s="2">
        <v>0.23</v>
      </c>
      <c r="H119" s="22" t="str">
        <f t="shared" si="46"/>
        <v>no</v>
      </c>
      <c r="I119" s="2">
        <v>1.39</v>
      </c>
      <c r="J119" s="22" t="str">
        <f t="shared" si="47"/>
        <v>yes</v>
      </c>
      <c r="K119" s="2">
        <v>0.89</v>
      </c>
      <c r="L119" s="22" t="str">
        <f t="shared" si="48"/>
        <v>no</v>
      </c>
      <c r="M119" s="2">
        <v>15.05</v>
      </c>
      <c r="N119" s="22" t="str">
        <f t="shared" si="49"/>
        <v>yes</v>
      </c>
      <c r="O119" s="2">
        <v>31.12</v>
      </c>
      <c r="P119" s="22" t="str">
        <f t="shared" si="50"/>
        <v>yes</v>
      </c>
      <c r="Q119" s="2">
        <v>743.55</v>
      </c>
      <c r="R119" s="22" t="str">
        <f t="shared" si="51"/>
        <v>yes</v>
      </c>
      <c r="S119" s="2">
        <v>899.87</v>
      </c>
      <c r="T119" s="22" t="str">
        <f t="shared" si="52"/>
        <v>yes</v>
      </c>
      <c r="U119" s="2">
        <v>1118.25</v>
      </c>
      <c r="V119" s="22" t="str">
        <f t="shared" si="53"/>
        <v>yes</v>
      </c>
    </row>
    <row r="120" spans="1:22" x14ac:dyDescent="0.15">
      <c r="A120" s="16" t="s">
        <v>327</v>
      </c>
      <c r="B120" s="1" t="s">
        <v>600</v>
      </c>
      <c r="C120" s="2" t="s">
        <v>601</v>
      </c>
      <c r="D120" s="2">
        <v>59</v>
      </c>
      <c r="E120" s="2">
        <v>13.48</v>
      </c>
      <c r="F120" s="22" t="str">
        <f t="shared" si="45"/>
        <v>yes</v>
      </c>
      <c r="G120" s="2">
        <v>7.84</v>
      </c>
      <c r="H120" s="22" t="str">
        <f t="shared" si="46"/>
        <v>yes</v>
      </c>
      <c r="I120" s="2">
        <v>3.43</v>
      </c>
      <c r="J120" s="22" t="str">
        <f t="shared" si="47"/>
        <v>yes</v>
      </c>
      <c r="K120" s="2">
        <v>1.59</v>
      </c>
      <c r="L120" s="22" t="str">
        <f t="shared" si="48"/>
        <v>yes</v>
      </c>
      <c r="M120" s="2">
        <v>6.7</v>
      </c>
      <c r="N120" s="22" t="str">
        <f t="shared" si="49"/>
        <v>yes</v>
      </c>
      <c r="O120" s="2">
        <v>45.61</v>
      </c>
      <c r="P120" s="22" t="str">
        <f t="shared" si="50"/>
        <v>yes</v>
      </c>
      <c r="Q120" s="2">
        <v>222.67</v>
      </c>
      <c r="R120" s="22" t="str">
        <f t="shared" si="51"/>
        <v>yes</v>
      </c>
      <c r="S120" s="2">
        <v>25.54</v>
      </c>
      <c r="T120" s="22" t="str">
        <f t="shared" si="52"/>
        <v>yes</v>
      </c>
      <c r="U120" s="2">
        <v>37.42</v>
      </c>
      <c r="V120" s="22" t="str">
        <f t="shared" si="53"/>
        <v>yes</v>
      </c>
    </row>
    <row r="121" spans="1:22" x14ac:dyDescent="0.15">
      <c r="A121" s="16" t="s">
        <v>330</v>
      </c>
      <c r="B121" s="1" t="s">
        <v>602</v>
      </c>
      <c r="C121" s="2" t="s">
        <v>332</v>
      </c>
      <c r="D121" s="2">
        <v>61</v>
      </c>
      <c r="E121" s="2">
        <v>120.89</v>
      </c>
      <c r="F121" s="22" t="str">
        <f t="shared" si="45"/>
        <v>yes</v>
      </c>
      <c r="G121" s="2">
        <v>121.85</v>
      </c>
      <c r="H121" s="22" t="str">
        <f t="shared" si="46"/>
        <v>yes</v>
      </c>
      <c r="I121" s="2">
        <v>120.63</v>
      </c>
      <c r="J121" s="22" t="str">
        <f t="shared" si="47"/>
        <v>yes</v>
      </c>
      <c r="K121" s="2">
        <v>36.6</v>
      </c>
      <c r="L121" s="22" t="str">
        <f t="shared" si="48"/>
        <v>yes</v>
      </c>
      <c r="M121" s="2">
        <v>12.05</v>
      </c>
      <c r="N121" s="22" t="str">
        <f t="shared" si="49"/>
        <v>yes</v>
      </c>
      <c r="O121" s="2">
        <v>20.66</v>
      </c>
      <c r="P121" s="22" t="str">
        <f t="shared" si="50"/>
        <v>yes</v>
      </c>
      <c r="Q121" s="2">
        <v>1.4</v>
      </c>
      <c r="R121" s="22" t="str">
        <f t="shared" si="51"/>
        <v>yes</v>
      </c>
      <c r="S121" s="2">
        <v>214.63</v>
      </c>
      <c r="T121" s="22" t="str">
        <f t="shared" si="52"/>
        <v>yes</v>
      </c>
      <c r="U121" s="2">
        <v>26.77</v>
      </c>
      <c r="V121" s="22" t="str">
        <f t="shared" si="53"/>
        <v>yes</v>
      </c>
    </row>
    <row r="122" spans="1:22" x14ac:dyDescent="0.15">
      <c r="A122" s="16" t="s">
        <v>333</v>
      </c>
      <c r="B122" s="1" t="s">
        <v>603</v>
      </c>
      <c r="C122" s="2" t="s">
        <v>604</v>
      </c>
      <c r="D122" s="2">
        <v>60</v>
      </c>
      <c r="E122" s="2">
        <v>136.6</v>
      </c>
      <c r="F122" s="22" t="str">
        <f t="shared" si="45"/>
        <v>yes</v>
      </c>
      <c r="G122" s="2">
        <v>133.66999999999999</v>
      </c>
      <c r="H122" s="22" t="str">
        <f t="shared" si="46"/>
        <v>yes</v>
      </c>
      <c r="I122" s="2">
        <v>71.260000000000005</v>
      </c>
      <c r="J122" s="22" t="str">
        <f t="shared" si="47"/>
        <v>yes</v>
      </c>
      <c r="K122" s="2">
        <v>6.45</v>
      </c>
      <c r="L122" s="22" t="str">
        <f t="shared" si="48"/>
        <v>yes</v>
      </c>
      <c r="M122" s="2">
        <v>31.69</v>
      </c>
      <c r="N122" s="22" t="str">
        <f t="shared" si="49"/>
        <v>yes</v>
      </c>
      <c r="O122" s="2">
        <v>65.89</v>
      </c>
      <c r="P122" s="22" t="str">
        <f t="shared" si="50"/>
        <v>yes</v>
      </c>
      <c r="Q122" s="2">
        <v>52.86</v>
      </c>
      <c r="R122" s="22" t="str">
        <f t="shared" si="51"/>
        <v>yes</v>
      </c>
      <c r="S122" s="2">
        <v>1271.1199999999999</v>
      </c>
      <c r="T122" s="22" t="str">
        <f t="shared" si="52"/>
        <v>yes</v>
      </c>
      <c r="U122" s="2">
        <v>425.81</v>
      </c>
      <c r="V122" s="22" t="str">
        <f t="shared" si="53"/>
        <v>yes</v>
      </c>
    </row>
    <row r="123" spans="1:22" x14ac:dyDescent="0.15">
      <c r="A123" s="16" t="s">
        <v>336</v>
      </c>
      <c r="B123" s="1" t="s">
        <v>605</v>
      </c>
      <c r="C123" s="2" t="s">
        <v>338</v>
      </c>
      <c r="D123" s="2">
        <v>62</v>
      </c>
      <c r="E123" s="2">
        <v>58.66</v>
      </c>
      <c r="F123" s="22" t="str">
        <f t="shared" si="45"/>
        <v>yes</v>
      </c>
      <c r="G123" s="2">
        <v>41.02</v>
      </c>
      <c r="H123" s="22" t="str">
        <f t="shared" si="46"/>
        <v>yes</v>
      </c>
      <c r="I123" s="2">
        <v>18.13</v>
      </c>
      <c r="J123" s="22" t="str">
        <f t="shared" si="47"/>
        <v>yes</v>
      </c>
      <c r="K123" s="2">
        <v>6.24</v>
      </c>
      <c r="L123" s="22" t="str">
        <f t="shared" si="48"/>
        <v>yes</v>
      </c>
      <c r="M123" s="2">
        <v>5.0599999999999996</v>
      </c>
      <c r="N123" s="22" t="str">
        <f t="shared" si="49"/>
        <v>yes</v>
      </c>
      <c r="O123" s="2">
        <v>25.21</v>
      </c>
      <c r="P123" s="22" t="str">
        <f t="shared" si="50"/>
        <v>yes</v>
      </c>
      <c r="Q123" s="2">
        <v>21.52</v>
      </c>
      <c r="R123" s="22" t="str">
        <f t="shared" si="51"/>
        <v>yes</v>
      </c>
      <c r="S123" s="2">
        <v>61.91</v>
      </c>
      <c r="T123" s="22" t="str">
        <f t="shared" si="52"/>
        <v>yes</v>
      </c>
      <c r="U123" s="2">
        <v>18.05</v>
      </c>
      <c r="V123" s="22" t="str">
        <f t="shared" si="53"/>
        <v>yes</v>
      </c>
    </row>
    <row r="124" spans="1:22" x14ac:dyDescent="0.15">
      <c r="A124" s="16" t="s">
        <v>339</v>
      </c>
      <c r="B124" s="1" t="s">
        <v>606</v>
      </c>
      <c r="C124" s="2" t="s">
        <v>607</v>
      </c>
      <c r="D124" s="2">
        <v>62</v>
      </c>
      <c r="E124" s="2">
        <v>217.38</v>
      </c>
      <c r="F124" s="22" t="str">
        <f t="shared" si="45"/>
        <v>yes</v>
      </c>
      <c r="G124" s="2">
        <v>210.27</v>
      </c>
      <c r="H124" s="22" t="str">
        <f t="shared" si="46"/>
        <v>yes</v>
      </c>
      <c r="I124" s="2">
        <v>4306.03</v>
      </c>
      <c r="J124" s="22" t="str">
        <f t="shared" si="47"/>
        <v>yes</v>
      </c>
      <c r="K124" s="2">
        <v>1339.02</v>
      </c>
      <c r="L124" s="22" t="str">
        <f t="shared" si="48"/>
        <v>yes</v>
      </c>
      <c r="M124" s="2">
        <v>1774.87</v>
      </c>
      <c r="N124" s="22" t="str">
        <f t="shared" si="49"/>
        <v>yes</v>
      </c>
      <c r="O124" s="2">
        <v>2651.16</v>
      </c>
      <c r="P124" s="22" t="str">
        <f t="shared" si="50"/>
        <v>yes</v>
      </c>
      <c r="Q124" s="2">
        <v>478.42</v>
      </c>
      <c r="R124" s="22" t="str">
        <f t="shared" si="51"/>
        <v>yes</v>
      </c>
      <c r="S124" s="2">
        <v>1811.82</v>
      </c>
      <c r="T124" s="22" t="str">
        <f t="shared" si="52"/>
        <v>yes</v>
      </c>
      <c r="U124" s="2">
        <v>2755.53</v>
      </c>
      <c r="V124" s="22" t="str">
        <f t="shared" si="53"/>
        <v>yes</v>
      </c>
    </row>
    <row r="125" spans="1:22" x14ac:dyDescent="0.15">
      <c r="A125" s="16" t="s">
        <v>342</v>
      </c>
      <c r="B125" s="1" t="s">
        <v>608</v>
      </c>
      <c r="C125" s="2" t="s">
        <v>344</v>
      </c>
      <c r="D125" s="2">
        <v>62</v>
      </c>
      <c r="E125" s="2">
        <v>465.64</v>
      </c>
      <c r="F125" s="22" t="str">
        <f t="shared" si="45"/>
        <v>yes</v>
      </c>
      <c r="G125" s="2">
        <v>215.55</v>
      </c>
      <c r="H125" s="22" t="str">
        <f t="shared" si="46"/>
        <v>yes</v>
      </c>
      <c r="I125" s="2">
        <v>132</v>
      </c>
      <c r="J125" s="22" t="str">
        <f t="shared" si="47"/>
        <v>yes</v>
      </c>
      <c r="K125" s="2">
        <v>96.46</v>
      </c>
      <c r="L125" s="22" t="str">
        <f t="shared" si="48"/>
        <v>yes</v>
      </c>
      <c r="M125" s="2">
        <v>72.34</v>
      </c>
      <c r="N125" s="22" t="str">
        <f t="shared" si="49"/>
        <v>yes</v>
      </c>
      <c r="O125" s="2">
        <v>99.81</v>
      </c>
      <c r="P125" s="22" t="str">
        <f t="shared" si="50"/>
        <v>yes</v>
      </c>
      <c r="Q125" s="2">
        <v>42.53</v>
      </c>
      <c r="R125" s="22" t="str">
        <f t="shared" si="51"/>
        <v>yes</v>
      </c>
      <c r="S125" s="2">
        <v>1138.6300000000001</v>
      </c>
      <c r="T125" s="22" t="str">
        <f t="shared" si="52"/>
        <v>yes</v>
      </c>
      <c r="U125" s="2">
        <v>323.87</v>
      </c>
      <c r="V125" s="22" t="str">
        <f t="shared" si="53"/>
        <v>yes</v>
      </c>
    </row>
    <row r="126" spans="1:22" x14ac:dyDescent="0.15">
      <c r="A126" s="16" t="s">
        <v>345</v>
      </c>
      <c r="B126" s="1" t="s">
        <v>609</v>
      </c>
      <c r="C126" s="2" t="s">
        <v>347</v>
      </c>
      <c r="D126" s="2">
        <v>117</v>
      </c>
      <c r="E126" s="2">
        <v>5.23</v>
      </c>
      <c r="F126" s="22" t="str">
        <f t="shared" si="45"/>
        <v>yes</v>
      </c>
      <c r="G126" s="2">
        <v>8.73</v>
      </c>
      <c r="H126" s="22" t="str">
        <f t="shared" si="46"/>
        <v>yes</v>
      </c>
      <c r="I126" s="2">
        <v>21.43</v>
      </c>
      <c r="J126" s="22" t="str">
        <f t="shared" si="47"/>
        <v>yes</v>
      </c>
      <c r="K126" s="2">
        <v>4.46</v>
      </c>
      <c r="L126" s="22" t="str">
        <f t="shared" si="48"/>
        <v>yes</v>
      </c>
      <c r="M126" s="2">
        <v>1.81</v>
      </c>
      <c r="N126" s="22" t="str">
        <f t="shared" si="49"/>
        <v>yes</v>
      </c>
      <c r="O126" s="2">
        <v>13.65</v>
      </c>
      <c r="P126" s="22" t="str">
        <f t="shared" si="50"/>
        <v>yes</v>
      </c>
      <c r="Q126" s="2">
        <v>11.64</v>
      </c>
      <c r="R126" s="22" t="str">
        <f t="shared" si="51"/>
        <v>yes</v>
      </c>
      <c r="S126" s="2">
        <v>1.62</v>
      </c>
      <c r="T126" s="22" t="str">
        <f t="shared" si="52"/>
        <v>yes</v>
      </c>
      <c r="U126" s="2">
        <v>16.39</v>
      </c>
      <c r="V126" s="22" t="str">
        <f t="shared" si="53"/>
        <v>yes</v>
      </c>
    </row>
    <row r="127" spans="1:22" x14ac:dyDescent="0.15">
      <c r="A127" s="16" t="s">
        <v>348</v>
      </c>
      <c r="B127" s="1" t="s">
        <v>610</v>
      </c>
      <c r="C127" s="2" t="s">
        <v>611</v>
      </c>
      <c r="D127" s="2">
        <v>61</v>
      </c>
      <c r="E127" s="2">
        <v>299.23</v>
      </c>
      <c r="F127" s="22" t="str">
        <f t="shared" si="45"/>
        <v>yes</v>
      </c>
      <c r="G127" s="2">
        <v>270.14999999999998</v>
      </c>
      <c r="H127" s="22" t="str">
        <f t="shared" si="46"/>
        <v>yes</v>
      </c>
      <c r="I127" s="2">
        <v>191.03</v>
      </c>
      <c r="J127" s="22" t="str">
        <f t="shared" si="47"/>
        <v>yes</v>
      </c>
      <c r="K127" s="2">
        <v>38.950000000000003</v>
      </c>
      <c r="L127" s="22" t="str">
        <f t="shared" si="48"/>
        <v>yes</v>
      </c>
      <c r="M127" s="2">
        <v>146.22999999999999</v>
      </c>
      <c r="N127" s="22" t="str">
        <f t="shared" si="49"/>
        <v>yes</v>
      </c>
      <c r="O127" s="2">
        <v>67.62</v>
      </c>
      <c r="P127" s="22" t="str">
        <f t="shared" si="50"/>
        <v>yes</v>
      </c>
      <c r="Q127" s="2">
        <v>1.21</v>
      </c>
      <c r="R127" s="22" t="str">
        <f t="shared" si="51"/>
        <v>yes</v>
      </c>
      <c r="S127" s="2">
        <v>1077.7</v>
      </c>
      <c r="T127" s="22" t="str">
        <f t="shared" si="52"/>
        <v>yes</v>
      </c>
      <c r="U127" s="2">
        <v>242.5</v>
      </c>
      <c r="V127" s="22" t="str">
        <f t="shared" si="53"/>
        <v>yes</v>
      </c>
    </row>
    <row r="128" spans="1:22" x14ac:dyDescent="0.15">
      <c r="A128" s="16" t="s">
        <v>351</v>
      </c>
      <c r="B128" s="1" t="s">
        <v>612</v>
      </c>
      <c r="C128" s="2" t="s">
        <v>353</v>
      </c>
      <c r="D128" s="2">
        <v>60</v>
      </c>
      <c r="E128" s="2">
        <v>113.33</v>
      </c>
      <c r="F128" s="22" t="str">
        <f t="shared" si="45"/>
        <v>yes</v>
      </c>
      <c r="G128" s="2">
        <v>20.96</v>
      </c>
      <c r="H128" s="22" t="str">
        <f t="shared" si="46"/>
        <v>yes</v>
      </c>
      <c r="I128" s="2">
        <v>299.98</v>
      </c>
      <c r="J128" s="22" t="str">
        <f t="shared" si="47"/>
        <v>yes</v>
      </c>
      <c r="K128" s="2">
        <v>81.7</v>
      </c>
      <c r="L128" s="22" t="str">
        <f t="shared" si="48"/>
        <v>yes</v>
      </c>
      <c r="M128" s="2">
        <v>39.19</v>
      </c>
      <c r="N128" s="22" t="str">
        <f t="shared" si="49"/>
        <v>yes</v>
      </c>
      <c r="O128" s="2">
        <v>223.5</v>
      </c>
      <c r="P128" s="22" t="str">
        <f t="shared" si="50"/>
        <v>yes</v>
      </c>
      <c r="Q128" s="2">
        <v>24.92</v>
      </c>
      <c r="R128" s="22" t="str">
        <f t="shared" si="51"/>
        <v>yes</v>
      </c>
      <c r="S128" s="2">
        <v>95.59</v>
      </c>
      <c r="T128" s="22" t="str">
        <f t="shared" si="52"/>
        <v>yes</v>
      </c>
      <c r="U128" s="2">
        <v>159</v>
      </c>
      <c r="V128" s="22" t="str">
        <f t="shared" si="53"/>
        <v>yes</v>
      </c>
    </row>
    <row r="129" spans="1:22" x14ac:dyDescent="0.15">
      <c r="A129" s="16" t="s">
        <v>354</v>
      </c>
      <c r="B129" s="1" t="s">
        <v>613</v>
      </c>
      <c r="C129" s="2" t="s">
        <v>614</v>
      </c>
      <c r="D129" s="2">
        <v>115</v>
      </c>
      <c r="E129" s="2">
        <v>120.59</v>
      </c>
      <c r="F129" s="22" t="str">
        <f t="shared" si="45"/>
        <v>yes</v>
      </c>
      <c r="G129" s="2">
        <v>267.08</v>
      </c>
      <c r="H129" s="22" t="str">
        <f t="shared" si="46"/>
        <v>yes</v>
      </c>
      <c r="I129" s="2">
        <v>130.13</v>
      </c>
      <c r="J129" s="22" t="str">
        <f t="shared" si="47"/>
        <v>yes</v>
      </c>
      <c r="K129" s="2">
        <v>34.53</v>
      </c>
      <c r="L129" s="22" t="str">
        <f t="shared" si="48"/>
        <v>yes</v>
      </c>
      <c r="M129" s="2">
        <v>17.52</v>
      </c>
      <c r="N129" s="22" t="str">
        <f t="shared" si="49"/>
        <v>yes</v>
      </c>
      <c r="O129" s="2">
        <v>10.050000000000001</v>
      </c>
      <c r="P129" s="22" t="str">
        <f t="shared" si="50"/>
        <v>yes</v>
      </c>
      <c r="Q129" s="2">
        <v>13.15</v>
      </c>
      <c r="R129" s="22" t="str">
        <f t="shared" si="51"/>
        <v>yes</v>
      </c>
      <c r="S129" s="2">
        <v>1731.98</v>
      </c>
      <c r="T129" s="22" t="str">
        <f t="shared" si="52"/>
        <v>yes</v>
      </c>
      <c r="U129" s="2">
        <v>356.49</v>
      </c>
      <c r="V129" s="22" t="str">
        <f t="shared" si="53"/>
        <v>yes</v>
      </c>
    </row>
    <row r="130" spans="1:22" x14ac:dyDescent="0.15">
      <c r="A130" s="16" t="s">
        <v>357</v>
      </c>
      <c r="B130" s="1" t="s">
        <v>615</v>
      </c>
      <c r="C130" s="2" t="s">
        <v>616</v>
      </c>
      <c r="D130" s="2">
        <v>61</v>
      </c>
      <c r="E130" s="2">
        <v>189.89</v>
      </c>
      <c r="F130" s="22" t="str">
        <f t="shared" si="45"/>
        <v>yes</v>
      </c>
      <c r="G130" s="2">
        <v>207.18</v>
      </c>
      <c r="H130" s="22" t="str">
        <f t="shared" si="46"/>
        <v>yes</v>
      </c>
      <c r="I130" s="2">
        <v>86.98</v>
      </c>
      <c r="J130" s="22" t="str">
        <f t="shared" si="47"/>
        <v>yes</v>
      </c>
      <c r="K130" s="2">
        <v>5.99</v>
      </c>
      <c r="L130" s="22" t="str">
        <f t="shared" si="48"/>
        <v>yes</v>
      </c>
      <c r="M130" s="2">
        <v>74.09</v>
      </c>
      <c r="N130" s="22" t="str">
        <f t="shared" si="49"/>
        <v>yes</v>
      </c>
      <c r="O130" s="2">
        <v>75.84</v>
      </c>
      <c r="P130" s="22" t="str">
        <f t="shared" si="50"/>
        <v>yes</v>
      </c>
      <c r="Q130" s="2">
        <v>3.47</v>
      </c>
      <c r="R130" s="22" t="str">
        <f t="shared" si="51"/>
        <v>yes</v>
      </c>
      <c r="S130" s="2">
        <v>1996.98</v>
      </c>
      <c r="T130" s="22" t="str">
        <f t="shared" si="52"/>
        <v>yes</v>
      </c>
      <c r="U130" s="2">
        <v>333.62</v>
      </c>
      <c r="V130" s="22" t="str">
        <f t="shared" si="53"/>
        <v>yes</v>
      </c>
    </row>
    <row r="131" spans="1:22" x14ac:dyDescent="0.15">
      <c r="A131" s="16" t="s">
        <v>360</v>
      </c>
      <c r="B131" s="1" t="s">
        <v>617</v>
      </c>
      <c r="C131" s="2" t="s">
        <v>618</v>
      </c>
      <c r="D131" s="2">
        <v>56</v>
      </c>
      <c r="E131" s="2">
        <v>4.91</v>
      </c>
      <c r="F131" s="22" t="str">
        <f t="shared" si="45"/>
        <v>yes</v>
      </c>
      <c r="G131" s="2">
        <v>0.62</v>
      </c>
      <c r="H131" s="22" t="str">
        <f t="shared" si="46"/>
        <v>no</v>
      </c>
      <c r="I131" s="2">
        <v>1.5</v>
      </c>
      <c r="J131" s="22" t="str">
        <f t="shared" si="47"/>
        <v>yes</v>
      </c>
      <c r="K131" s="2">
        <v>0.11</v>
      </c>
      <c r="L131" s="22" t="str">
        <f t="shared" si="48"/>
        <v>no</v>
      </c>
      <c r="M131" s="2">
        <v>1.52</v>
      </c>
      <c r="N131" s="22" t="str">
        <f t="shared" si="49"/>
        <v>yes</v>
      </c>
      <c r="O131" s="2">
        <v>27.26</v>
      </c>
      <c r="P131" s="22" t="str">
        <f t="shared" si="50"/>
        <v>yes</v>
      </c>
      <c r="Q131" s="2">
        <v>4.91</v>
      </c>
      <c r="R131" s="22" t="str">
        <f t="shared" si="51"/>
        <v>yes</v>
      </c>
      <c r="S131" s="2">
        <v>0.37</v>
      </c>
      <c r="T131" s="22" t="str">
        <f t="shared" si="52"/>
        <v>no</v>
      </c>
      <c r="U131" s="2">
        <v>3.88</v>
      </c>
      <c r="V131" s="22" t="str">
        <f t="shared" si="53"/>
        <v>yes</v>
      </c>
    </row>
    <row r="132" spans="1:22" x14ac:dyDescent="0.15">
      <c r="A132" s="16" t="s">
        <v>363</v>
      </c>
      <c r="B132" s="1" t="s">
        <v>619</v>
      </c>
      <c r="C132" s="2" t="s">
        <v>620</v>
      </c>
      <c r="D132" s="2">
        <v>62</v>
      </c>
      <c r="E132" s="2">
        <v>282.82</v>
      </c>
      <c r="F132" s="22" t="str">
        <f t="shared" si="45"/>
        <v>yes</v>
      </c>
      <c r="G132" s="2">
        <v>320.69</v>
      </c>
      <c r="H132" s="22" t="str">
        <f t="shared" si="46"/>
        <v>yes</v>
      </c>
      <c r="I132" s="2">
        <v>200.86</v>
      </c>
      <c r="J132" s="22" t="str">
        <f t="shared" si="47"/>
        <v>yes</v>
      </c>
      <c r="K132" s="2">
        <v>37.369999999999997</v>
      </c>
      <c r="L132" s="22" t="str">
        <f t="shared" si="48"/>
        <v>yes</v>
      </c>
      <c r="M132" s="2">
        <v>342.84</v>
      </c>
      <c r="N132" s="22" t="str">
        <f t="shared" si="49"/>
        <v>yes</v>
      </c>
      <c r="O132" s="2">
        <v>467.65</v>
      </c>
      <c r="P132" s="22" t="str">
        <f t="shared" si="50"/>
        <v>yes</v>
      </c>
      <c r="Q132" s="2">
        <v>664.18</v>
      </c>
      <c r="R132" s="22" t="str">
        <f t="shared" si="51"/>
        <v>yes</v>
      </c>
      <c r="S132" s="2">
        <v>2238.5300000000002</v>
      </c>
      <c r="T132" s="22" t="str">
        <f t="shared" si="52"/>
        <v>yes</v>
      </c>
      <c r="U132" s="2">
        <v>683.32</v>
      </c>
      <c r="V132" s="22" t="str">
        <f t="shared" si="53"/>
        <v>yes</v>
      </c>
    </row>
    <row r="133" spans="1:22" x14ac:dyDescent="0.15">
      <c r="A133" s="16" t="s">
        <v>366</v>
      </c>
      <c r="B133" s="1" t="s">
        <v>621</v>
      </c>
      <c r="C133" s="2" t="s">
        <v>37</v>
      </c>
      <c r="D133" s="2">
        <v>51</v>
      </c>
      <c r="E133" s="2">
        <v>75.37</v>
      </c>
      <c r="F133" s="22" t="str">
        <f t="shared" si="45"/>
        <v>yes</v>
      </c>
      <c r="G133" s="2">
        <v>41.91</v>
      </c>
      <c r="H133" s="22" t="str">
        <f t="shared" si="46"/>
        <v>yes</v>
      </c>
      <c r="I133" s="2">
        <v>14.07</v>
      </c>
      <c r="J133" s="22" t="str">
        <f t="shared" si="47"/>
        <v>yes</v>
      </c>
      <c r="K133" s="2">
        <v>1.33</v>
      </c>
      <c r="L133" s="22" t="str">
        <f t="shared" si="48"/>
        <v>yes</v>
      </c>
      <c r="M133" s="2">
        <v>3.05</v>
      </c>
      <c r="N133" s="22" t="str">
        <f t="shared" si="49"/>
        <v>yes</v>
      </c>
      <c r="O133" s="2">
        <v>27.38</v>
      </c>
      <c r="P133" s="22" t="str">
        <f t="shared" si="50"/>
        <v>yes</v>
      </c>
      <c r="Q133" s="2">
        <v>78.52</v>
      </c>
      <c r="R133" s="22" t="str">
        <f t="shared" si="51"/>
        <v>yes</v>
      </c>
      <c r="S133" s="2">
        <v>60.96</v>
      </c>
      <c r="T133" s="22" t="str">
        <f t="shared" si="52"/>
        <v>yes</v>
      </c>
      <c r="U133" s="2">
        <v>41.04</v>
      </c>
      <c r="V133" s="22" t="str">
        <f t="shared" si="53"/>
        <v>yes</v>
      </c>
    </row>
    <row r="134" spans="1:22" x14ac:dyDescent="0.15">
      <c r="A134" s="19" t="s">
        <v>368</v>
      </c>
      <c r="B134" s="1"/>
      <c r="C134" s="2"/>
      <c r="D134" s="2"/>
      <c r="E134" s="2"/>
      <c r="G134" s="2"/>
      <c r="I134" s="2"/>
      <c r="K134" s="2"/>
      <c r="M134" s="2"/>
      <c r="O134" s="2"/>
      <c r="Q134" s="2"/>
      <c r="S134" s="2"/>
      <c r="U134" s="2"/>
    </row>
    <row r="135" spans="1:22" x14ac:dyDescent="0.15">
      <c r="A135" s="16" t="s">
        <v>370</v>
      </c>
      <c r="B135" s="1" t="s">
        <v>622</v>
      </c>
      <c r="C135" s="2" t="s">
        <v>574</v>
      </c>
      <c r="D135" s="2">
        <v>64</v>
      </c>
      <c r="E135" s="2">
        <v>22.2</v>
      </c>
      <c r="F135" s="22" t="str">
        <f t="shared" ref="F135:F150" si="54">IF(E135&lt;1,"no","yes")</f>
        <v>yes</v>
      </c>
      <c r="G135" s="2">
        <v>4.22</v>
      </c>
      <c r="H135" s="22" t="str">
        <f t="shared" ref="H135:H150" si="55">IF(G135&lt;1,"no","yes")</f>
        <v>yes</v>
      </c>
      <c r="I135" s="2">
        <v>4.57</v>
      </c>
      <c r="J135" s="22" t="str">
        <f t="shared" ref="J135:J150" si="56">IF(I135&lt;1,"no","yes")</f>
        <v>yes</v>
      </c>
      <c r="K135" s="2">
        <v>0.59</v>
      </c>
      <c r="L135" s="22" t="str">
        <f t="shared" ref="L135:L150" si="57">IF(K135&lt;1,"no","yes")</f>
        <v>no</v>
      </c>
      <c r="M135" s="2">
        <v>2.96</v>
      </c>
      <c r="N135" s="22" t="str">
        <f t="shared" ref="N135:N150" si="58">IF(M135&lt;1,"no","yes")</f>
        <v>yes</v>
      </c>
      <c r="O135" s="2">
        <v>33.46</v>
      </c>
      <c r="P135" s="22" t="str">
        <f t="shared" ref="P135:P150" si="59">IF(O135&lt;1,"no","yes")</f>
        <v>yes</v>
      </c>
      <c r="Q135" s="2">
        <v>19.920000000000002</v>
      </c>
      <c r="R135" s="22" t="str">
        <f t="shared" ref="R135:R150" si="60">IF(Q135&lt;1,"no","yes")</f>
        <v>yes</v>
      </c>
      <c r="S135" s="2">
        <v>1.46</v>
      </c>
      <c r="T135" s="22" t="str">
        <f t="shared" ref="T135:T150" si="61">IF(S135&lt;1,"no","yes")</f>
        <v>yes</v>
      </c>
      <c r="U135" s="2">
        <v>14.51</v>
      </c>
      <c r="V135" s="22" t="str">
        <f t="shared" ref="V135:V150" si="62">IF(U135&lt;1,"no","yes")</f>
        <v>yes</v>
      </c>
    </row>
    <row r="136" spans="1:22" x14ac:dyDescent="0.15">
      <c r="A136" s="16" t="s">
        <v>372</v>
      </c>
      <c r="B136" s="1" t="s">
        <v>623</v>
      </c>
      <c r="C136" s="2" t="s">
        <v>624</v>
      </c>
      <c r="D136" s="2">
        <v>60</v>
      </c>
      <c r="E136" s="2">
        <v>294.72000000000003</v>
      </c>
      <c r="F136" s="22" t="str">
        <f t="shared" si="54"/>
        <v>yes</v>
      </c>
      <c r="G136" s="2">
        <v>206.52</v>
      </c>
      <c r="H136" s="22" t="str">
        <f t="shared" si="55"/>
        <v>yes</v>
      </c>
      <c r="I136" s="2">
        <v>100</v>
      </c>
      <c r="J136" s="22" t="str">
        <f t="shared" si="56"/>
        <v>yes</v>
      </c>
      <c r="K136" s="2">
        <v>19.62</v>
      </c>
      <c r="L136" s="22" t="str">
        <f t="shared" si="57"/>
        <v>yes</v>
      </c>
      <c r="M136" s="2">
        <v>40.97</v>
      </c>
      <c r="N136" s="22" t="str">
        <f t="shared" si="58"/>
        <v>yes</v>
      </c>
      <c r="O136" s="2">
        <v>57.18</v>
      </c>
      <c r="P136" s="22" t="str">
        <f t="shared" si="59"/>
        <v>yes</v>
      </c>
      <c r="Q136" s="2">
        <v>23.13</v>
      </c>
      <c r="R136" s="22" t="str">
        <f t="shared" si="60"/>
        <v>yes</v>
      </c>
      <c r="S136" s="2">
        <v>2451.84</v>
      </c>
      <c r="T136" s="22" t="str">
        <f t="shared" si="61"/>
        <v>yes</v>
      </c>
      <c r="U136" s="2">
        <v>695.95</v>
      </c>
      <c r="V136" s="22" t="str">
        <f t="shared" si="62"/>
        <v>yes</v>
      </c>
    </row>
    <row r="137" spans="1:22" x14ac:dyDescent="0.15">
      <c r="A137" s="16" t="s">
        <v>375</v>
      </c>
      <c r="B137" s="1" t="s">
        <v>625</v>
      </c>
      <c r="C137" s="2" t="s">
        <v>76</v>
      </c>
      <c r="D137" s="2">
        <v>60</v>
      </c>
      <c r="E137" s="2">
        <v>213.7</v>
      </c>
      <c r="F137" s="22" t="str">
        <f t="shared" si="54"/>
        <v>yes</v>
      </c>
      <c r="G137" s="2">
        <v>245.3</v>
      </c>
      <c r="H137" s="22" t="str">
        <f t="shared" si="55"/>
        <v>yes</v>
      </c>
      <c r="I137" s="2">
        <v>104.3</v>
      </c>
      <c r="J137" s="22" t="str">
        <f t="shared" si="56"/>
        <v>yes</v>
      </c>
      <c r="K137" s="2">
        <v>17.28</v>
      </c>
      <c r="L137" s="22" t="str">
        <f t="shared" si="57"/>
        <v>yes</v>
      </c>
      <c r="M137" s="2">
        <v>49.63</v>
      </c>
      <c r="N137" s="22" t="str">
        <f t="shared" si="58"/>
        <v>yes</v>
      </c>
      <c r="O137" s="2">
        <v>63.79</v>
      </c>
      <c r="P137" s="22" t="str">
        <f t="shared" si="59"/>
        <v>yes</v>
      </c>
      <c r="Q137" s="2">
        <v>8.5299999999999994</v>
      </c>
      <c r="R137" s="22" t="str">
        <f t="shared" si="60"/>
        <v>yes</v>
      </c>
      <c r="S137" s="2">
        <v>1749.78</v>
      </c>
      <c r="T137" s="22" t="str">
        <f t="shared" si="61"/>
        <v>yes</v>
      </c>
      <c r="U137" s="2">
        <v>344.79</v>
      </c>
      <c r="V137" s="22" t="str">
        <f t="shared" si="62"/>
        <v>yes</v>
      </c>
    </row>
    <row r="138" spans="1:22" x14ac:dyDescent="0.15">
      <c r="A138" s="16" t="s">
        <v>377</v>
      </c>
      <c r="B138" s="1" t="s">
        <v>626</v>
      </c>
      <c r="C138" s="2" t="s">
        <v>627</v>
      </c>
      <c r="D138" s="2">
        <v>61</v>
      </c>
      <c r="E138" s="2">
        <v>384.53</v>
      </c>
      <c r="F138" s="22" t="str">
        <f t="shared" si="54"/>
        <v>yes</v>
      </c>
      <c r="G138" s="2">
        <v>1445.82</v>
      </c>
      <c r="H138" s="22" t="str">
        <f t="shared" si="55"/>
        <v>yes</v>
      </c>
      <c r="I138" s="2">
        <v>386.76</v>
      </c>
      <c r="J138" s="22" t="str">
        <f t="shared" si="56"/>
        <v>yes</v>
      </c>
      <c r="K138" s="2">
        <v>37.450000000000003</v>
      </c>
      <c r="L138" s="22" t="str">
        <f t="shared" si="57"/>
        <v>yes</v>
      </c>
      <c r="M138" s="2">
        <v>51.11</v>
      </c>
      <c r="N138" s="22" t="str">
        <f t="shared" si="58"/>
        <v>yes</v>
      </c>
      <c r="O138" s="2">
        <v>19.77</v>
      </c>
      <c r="P138" s="22" t="str">
        <f t="shared" si="59"/>
        <v>yes</v>
      </c>
      <c r="Q138" s="2">
        <v>172.78</v>
      </c>
      <c r="R138" s="22" t="str">
        <f t="shared" si="60"/>
        <v>yes</v>
      </c>
      <c r="S138" s="2">
        <v>551.49</v>
      </c>
      <c r="T138" s="22" t="str">
        <f t="shared" si="61"/>
        <v>yes</v>
      </c>
      <c r="U138" s="2">
        <v>28.09</v>
      </c>
      <c r="V138" s="22" t="str">
        <f t="shared" si="62"/>
        <v>yes</v>
      </c>
    </row>
    <row r="139" spans="1:22" x14ac:dyDescent="0.15">
      <c r="A139" s="16" t="s">
        <v>380</v>
      </c>
      <c r="B139" s="1" t="s">
        <v>628</v>
      </c>
      <c r="C139" s="2" t="s">
        <v>629</v>
      </c>
      <c r="D139" s="2">
        <v>61</v>
      </c>
      <c r="E139" s="2">
        <v>170.77</v>
      </c>
      <c r="F139" s="22" t="str">
        <f t="shared" si="54"/>
        <v>yes</v>
      </c>
      <c r="G139" s="2">
        <v>129.57</v>
      </c>
      <c r="H139" s="22" t="str">
        <f t="shared" si="55"/>
        <v>yes</v>
      </c>
      <c r="I139" s="2">
        <v>91.3</v>
      </c>
      <c r="J139" s="22" t="str">
        <f t="shared" si="56"/>
        <v>yes</v>
      </c>
      <c r="K139" s="2">
        <v>24.26</v>
      </c>
      <c r="L139" s="22" t="str">
        <f t="shared" si="57"/>
        <v>yes</v>
      </c>
      <c r="M139" s="2">
        <v>7.88</v>
      </c>
      <c r="N139" s="22" t="str">
        <f t="shared" si="58"/>
        <v>yes</v>
      </c>
      <c r="O139" s="2">
        <v>27.78</v>
      </c>
      <c r="P139" s="22" t="str">
        <f t="shared" si="59"/>
        <v>yes</v>
      </c>
      <c r="Q139" s="2">
        <v>271.41000000000003</v>
      </c>
      <c r="R139" s="22" t="str">
        <f t="shared" si="60"/>
        <v>yes</v>
      </c>
      <c r="S139" s="2">
        <v>214.01</v>
      </c>
      <c r="T139" s="22" t="str">
        <f t="shared" si="61"/>
        <v>yes</v>
      </c>
      <c r="U139" s="2">
        <v>108.3</v>
      </c>
      <c r="V139" s="22" t="str">
        <f t="shared" si="62"/>
        <v>yes</v>
      </c>
    </row>
    <row r="140" spans="1:22" x14ac:dyDescent="0.15">
      <c r="A140" s="16" t="s">
        <v>383</v>
      </c>
      <c r="B140" s="1" t="s">
        <v>630</v>
      </c>
      <c r="C140" s="2" t="s">
        <v>385</v>
      </c>
      <c r="D140" s="2">
        <v>63</v>
      </c>
      <c r="E140" s="2">
        <v>8.35</v>
      </c>
      <c r="F140" s="22" t="str">
        <f t="shared" si="54"/>
        <v>yes</v>
      </c>
      <c r="G140" s="2">
        <v>1.64</v>
      </c>
      <c r="H140" s="22" t="str">
        <f t="shared" si="55"/>
        <v>yes</v>
      </c>
      <c r="I140" s="2">
        <v>0.32</v>
      </c>
      <c r="J140" s="22" t="str">
        <f t="shared" si="56"/>
        <v>no</v>
      </c>
      <c r="K140" s="2">
        <v>0</v>
      </c>
      <c r="L140" s="22" t="str">
        <f t="shared" si="57"/>
        <v>no</v>
      </c>
      <c r="M140" s="2">
        <v>2.2000000000000002</v>
      </c>
      <c r="N140" s="22" t="str">
        <f t="shared" si="58"/>
        <v>yes</v>
      </c>
      <c r="O140" s="2">
        <v>32.69</v>
      </c>
      <c r="P140" s="22" t="str">
        <f t="shared" si="59"/>
        <v>yes</v>
      </c>
      <c r="Q140" s="2">
        <v>1.55</v>
      </c>
      <c r="R140" s="22" t="str">
        <f t="shared" si="60"/>
        <v>yes</v>
      </c>
      <c r="S140" s="2">
        <v>27.64</v>
      </c>
      <c r="T140" s="22" t="str">
        <f t="shared" si="61"/>
        <v>yes</v>
      </c>
      <c r="U140" s="2">
        <v>22.83</v>
      </c>
      <c r="V140" s="22" t="str">
        <f t="shared" si="62"/>
        <v>yes</v>
      </c>
    </row>
    <row r="141" spans="1:22" x14ac:dyDescent="0.15">
      <c r="A141" s="16" t="s">
        <v>386</v>
      </c>
      <c r="B141" s="1" t="s">
        <v>631</v>
      </c>
      <c r="C141" s="2" t="s">
        <v>388</v>
      </c>
      <c r="D141" s="2">
        <v>61</v>
      </c>
      <c r="E141" s="2">
        <v>236.78</v>
      </c>
      <c r="F141" s="22" t="str">
        <f t="shared" si="54"/>
        <v>yes</v>
      </c>
      <c r="G141" s="2">
        <v>171.89</v>
      </c>
      <c r="H141" s="22" t="str">
        <f t="shared" si="55"/>
        <v>yes</v>
      </c>
      <c r="I141" s="2">
        <v>92.65</v>
      </c>
      <c r="J141" s="22" t="str">
        <f t="shared" si="56"/>
        <v>yes</v>
      </c>
      <c r="K141" s="2">
        <v>20.79</v>
      </c>
      <c r="L141" s="22" t="str">
        <f t="shared" si="57"/>
        <v>yes</v>
      </c>
      <c r="M141" s="2">
        <v>333.58</v>
      </c>
      <c r="N141" s="22" t="str">
        <f t="shared" si="58"/>
        <v>yes</v>
      </c>
      <c r="O141" s="2">
        <v>433.04</v>
      </c>
      <c r="P141" s="22" t="str">
        <f t="shared" si="59"/>
        <v>yes</v>
      </c>
      <c r="Q141" s="2">
        <v>52.27</v>
      </c>
      <c r="R141" s="22" t="str">
        <f t="shared" si="60"/>
        <v>yes</v>
      </c>
      <c r="S141" s="2">
        <v>740.8</v>
      </c>
      <c r="T141" s="22" t="str">
        <f t="shared" si="61"/>
        <v>yes</v>
      </c>
      <c r="U141" s="2">
        <v>165.37</v>
      </c>
      <c r="V141" s="22" t="str">
        <f t="shared" si="62"/>
        <v>yes</v>
      </c>
    </row>
    <row r="142" spans="1:22" x14ac:dyDescent="0.15">
      <c r="A142" s="16" t="s">
        <v>389</v>
      </c>
      <c r="B142" s="1" t="s">
        <v>632</v>
      </c>
      <c r="C142" s="2" t="s">
        <v>633</v>
      </c>
      <c r="D142" s="2">
        <v>60</v>
      </c>
      <c r="E142" s="2">
        <v>232.9</v>
      </c>
      <c r="F142" s="22" t="str">
        <f t="shared" si="54"/>
        <v>yes</v>
      </c>
      <c r="G142" s="2">
        <v>242.16</v>
      </c>
      <c r="H142" s="22" t="str">
        <f t="shared" si="55"/>
        <v>yes</v>
      </c>
      <c r="I142" s="2">
        <v>76.260000000000005</v>
      </c>
      <c r="J142" s="22" t="str">
        <f t="shared" si="56"/>
        <v>yes</v>
      </c>
      <c r="K142" s="2">
        <v>12.19</v>
      </c>
      <c r="L142" s="22" t="str">
        <f t="shared" si="57"/>
        <v>yes</v>
      </c>
      <c r="M142" s="2">
        <v>80.06</v>
      </c>
      <c r="N142" s="22" t="str">
        <f t="shared" si="58"/>
        <v>yes</v>
      </c>
      <c r="O142" s="2">
        <v>73.489999999999995</v>
      </c>
      <c r="P142" s="22" t="str">
        <f t="shared" si="59"/>
        <v>yes</v>
      </c>
      <c r="Q142" s="2">
        <v>113.66</v>
      </c>
      <c r="R142" s="22" t="str">
        <f t="shared" si="60"/>
        <v>yes</v>
      </c>
      <c r="S142" s="2">
        <v>3469.51</v>
      </c>
      <c r="T142" s="22" t="str">
        <f t="shared" si="61"/>
        <v>yes</v>
      </c>
      <c r="U142" s="2">
        <v>589.08000000000004</v>
      </c>
      <c r="V142" s="22" t="str">
        <f t="shared" si="62"/>
        <v>yes</v>
      </c>
    </row>
    <row r="143" spans="1:22" x14ac:dyDescent="0.15">
      <c r="A143" s="16" t="s">
        <v>392</v>
      </c>
      <c r="B143" s="1" t="s">
        <v>634</v>
      </c>
      <c r="C143" s="2" t="s">
        <v>394</v>
      </c>
      <c r="D143" s="2">
        <v>58</v>
      </c>
      <c r="E143" s="2">
        <v>112.73</v>
      </c>
      <c r="F143" s="22" t="str">
        <f t="shared" si="54"/>
        <v>yes</v>
      </c>
      <c r="G143" s="2">
        <v>112.98</v>
      </c>
      <c r="H143" s="22" t="str">
        <f t="shared" si="55"/>
        <v>yes</v>
      </c>
      <c r="I143" s="2">
        <v>32.31</v>
      </c>
      <c r="J143" s="22" t="str">
        <f t="shared" si="56"/>
        <v>yes</v>
      </c>
      <c r="K143" s="2">
        <v>6.01</v>
      </c>
      <c r="L143" s="22" t="str">
        <f t="shared" si="57"/>
        <v>yes</v>
      </c>
      <c r="M143" s="2">
        <v>60.47</v>
      </c>
      <c r="N143" s="22" t="str">
        <f t="shared" si="58"/>
        <v>yes</v>
      </c>
      <c r="O143" s="2">
        <v>125.83</v>
      </c>
      <c r="P143" s="22" t="str">
        <f t="shared" si="59"/>
        <v>yes</v>
      </c>
      <c r="Q143" s="2">
        <v>60.76</v>
      </c>
      <c r="R143" s="22" t="str">
        <f t="shared" si="60"/>
        <v>yes</v>
      </c>
      <c r="S143" s="2">
        <v>1175.76</v>
      </c>
      <c r="T143" s="22" t="str">
        <f t="shared" si="61"/>
        <v>yes</v>
      </c>
      <c r="U143" s="2">
        <v>521.58000000000004</v>
      </c>
      <c r="V143" s="22" t="str">
        <f t="shared" si="62"/>
        <v>yes</v>
      </c>
    </row>
    <row r="144" spans="1:22" x14ac:dyDescent="0.15">
      <c r="A144" s="16" t="s">
        <v>395</v>
      </c>
      <c r="B144" s="1" t="s">
        <v>635</v>
      </c>
      <c r="C144" s="2" t="s">
        <v>37</v>
      </c>
      <c r="D144" s="2">
        <v>34</v>
      </c>
      <c r="E144" s="2">
        <v>12.63</v>
      </c>
      <c r="F144" s="22" t="str">
        <f t="shared" si="54"/>
        <v>yes</v>
      </c>
      <c r="G144" s="2">
        <v>4.67</v>
      </c>
      <c r="H144" s="22" t="str">
        <f t="shared" si="55"/>
        <v>yes</v>
      </c>
      <c r="I144" s="2">
        <v>9.44</v>
      </c>
      <c r="J144" s="22" t="str">
        <f t="shared" si="56"/>
        <v>yes</v>
      </c>
      <c r="K144" s="2">
        <v>3.98</v>
      </c>
      <c r="L144" s="22" t="str">
        <f t="shared" si="57"/>
        <v>yes</v>
      </c>
      <c r="M144" s="2">
        <v>2.58</v>
      </c>
      <c r="N144" s="22" t="str">
        <f t="shared" si="58"/>
        <v>yes</v>
      </c>
      <c r="O144" s="2">
        <v>17.97</v>
      </c>
      <c r="P144" s="22" t="str">
        <f t="shared" si="59"/>
        <v>yes</v>
      </c>
      <c r="Q144" s="2">
        <v>0.52</v>
      </c>
      <c r="R144" s="22" t="str">
        <f t="shared" si="60"/>
        <v>no</v>
      </c>
      <c r="S144" s="2">
        <v>5.46</v>
      </c>
      <c r="T144" s="22" t="str">
        <f t="shared" si="61"/>
        <v>yes</v>
      </c>
      <c r="U144" s="2">
        <v>16.36</v>
      </c>
      <c r="V144" s="22" t="str">
        <f t="shared" si="62"/>
        <v>yes</v>
      </c>
    </row>
    <row r="145" spans="1:22" x14ac:dyDescent="0.15">
      <c r="A145" s="16" t="s">
        <v>397</v>
      </c>
      <c r="B145" s="1" t="s">
        <v>636</v>
      </c>
      <c r="C145" s="2" t="s">
        <v>399</v>
      </c>
      <c r="D145" s="2">
        <v>59</v>
      </c>
      <c r="E145" s="2">
        <v>5.8</v>
      </c>
      <c r="F145" s="22" t="str">
        <f t="shared" si="54"/>
        <v>yes</v>
      </c>
      <c r="G145" s="2">
        <v>0.28000000000000003</v>
      </c>
      <c r="H145" s="22" t="str">
        <f t="shared" si="55"/>
        <v>no</v>
      </c>
      <c r="I145" s="2">
        <v>3.88</v>
      </c>
      <c r="J145" s="22" t="str">
        <f t="shared" si="56"/>
        <v>yes</v>
      </c>
      <c r="K145" s="2">
        <v>3.49</v>
      </c>
      <c r="L145" s="22" t="str">
        <f t="shared" si="57"/>
        <v>yes</v>
      </c>
      <c r="M145" s="2">
        <v>0.84</v>
      </c>
      <c r="N145" s="22" t="str">
        <f t="shared" si="58"/>
        <v>no</v>
      </c>
      <c r="O145" s="2">
        <v>2.14</v>
      </c>
      <c r="P145" s="22" t="str">
        <f t="shared" si="59"/>
        <v>yes</v>
      </c>
      <c r="Q145" s="2">
        <v>0.89</v>
      </c>
      <c r="R145" s="22" t="str">
        <f t="shared" si="60"/>
        <v>no</v>
      </c>
      <c r="S145" s="2">
        <v>0.35</v>
      </c>
      <c r="T145" s="22" t="str">
        <f t="shared" si="61"/>
        <v>no</v>
      </c>
      <c r="U145" s="2">
        <v>2.1800000000000002</v>
      </c>
      <c r="V145" s="22" t="str">
        <f t="shared" si="62"/>
        <v>yes</v>
      </c>
    </row>
    <row r="146" spans="1:22" x14ac:dyDescent="0.15">
      <c r="A146" s="16" t="s">
        <v>400</v>
      </c>
      <c r="B146" s="1" t="s">
        <v>637</v>
      </c>
      <c r="C146" s="2" t="s">
        <v>638</v>
      </c>
      <c r="D146" s="2">
        <v>60</v>
      </c>
      <c r="E146" s="2">
        <v>740.02</v>
      </c>
      <c r="F146" s="22" t="str">
        <f t="shared" si="54"/>
        <v>yes</v>
      </c>
      <c r="G146" s="2">
        <v>1270.54</v>
      </c>
      <c r="H146" s="22" t="str">
        <f t="shared" si="55"/>
        <v>yes</v>
      </c>
      <c r="I146" s="2">
        <v>396.4</v>
      </c>
      <c r="J146" s="22" t="str">
        <f t="shared" si="56"/>
        <v>yes</v>
      </c>
      <c r="K146" s="2">
        <v>181.44</v>
      </c>
      <c r="L146" s="22" t="str">
        <f t="shared" si="57"/>
        <v>yes</v>
      </c>
      <c r="M146" s="2">
        <v>67.760000000000005</v>
      </c>
      <c r="N146" s="22" t="str">
        <f t="shared" si="58"/>
        <v>yes</v>
      </c>
      <c r="O146" s="2">
        <v>94.22</v>
      </c>
      <c r="P146" s="22" t="str">
        <f t="shared" si="59"/>
        <v>yes</v>
      </c>
      <c r="Q146" s="2">
        <v>111.1</v>
      </c>
      <c r="R146" s="22" t="str">
        <f t="shared" si="60"/>
        <v>yes</v>
      </c>
      <c r="S146" s="2">
        <v>2639.81</v>
      </c>
      <c r="T146" s="22" t="str">
        <f t="shared" si="61"/>
        <v>yes</v>
      </c>
      <c r="U146" s="2">
        <v>635.94000000000005</v>
      </c>
      <c r="V146" s="22" t="str">
        <f t="shared" si="62"/>
        <v>yes</v>
      </c>
    </row>
    <row r="147" spans="1:22" x14ac:dyDescent="0.15">
      <c r="A147" s="16" t="s">
        <v>402</v>
      </c>
      <c r="B147" s="1" t="s">
        <v>639</v>
      </c>
      <c r="C147" s="2" t="s">
        <v>404</v>
      </c>
      <c r="D147" s="2">
        <v>63</v>
      </c>
      <c r="E147" s="2">
        <v>94.48</v>
      </c>
      <c r="F147" s="22" t="str">
        <f t="shared" si="54"/>
        <v>yes</v>
      </c>
      <c r="G147" s="2">
        <v>30.75</v>
      </c>
      <c r="H147" s="22" t="str">
        <f t="shared" si="55"/>
        <v>yes</v>
      </c>
      <c r="I147" s="2">
        <v>8.48</v>
      </c>
      <c r="J147" s="22" t="str">
        <f t="shared" si="56"/>
        <v>yes</v>
      </c>
      <c r="K147" s="2">
        <v>0.65</v>
      </c>
      <c r="L147" s="22" t="str">
        <f t="shared" si="57"/>
        <v>no</v>
      </c>
      <c r="M147" s="2">
        <v>4.1900000000000004</v>
      </c>
      <c r="N147" s="22" t="str">
        <f t="shared" si="58"/>
        <v>yes</v>
      </c>
      <c r="O147" s="2">
        <v>14.15</v>
      </c>
      <c r="P147" s="22" t="str">
        <f t="shared" si="59"/>
        <v>yes</v>
      </c>
      <c r="Q147" s="2">
        <v>1.62</v>
      </c>
      <c r="R147" s="22" t="str">
        <f t="shared" si="60"/>
        <v>yes</v>
      </c>
      <c r="S147" s="2">
        <v>202.42</v>
      </c>
      <c r="T147" s="22" t="str">
        <f t="shared" si="61"/>
        <v>yes</v>
      </c>
      <c r="U147" s="2">
        <v>53.68</v>
      </c>
      <c r="V147" s="22" t="str">
        <f t="shared" si="62"/>
        <v>yes</v>
      </c>
    </row>
    <row r="148" spans="1:22" x14ac:dyDescent="0.15">
      <c r="A148" s="16" t="s">
        <v>405</v>
      </c>
      <c r="B148" s="1" t="s">
        <v>640</v>
      </c>
      <c r="C148" s="2" t="s">
        <v>641</v>
      </c>
      <c r="D148" s="2">
        <v>53</v>
      </c>
      <c r="E148" s="2">
        <v>3.42</v>
      </c>
      <c r="F148" s="22" t="str">
        <f t="shared" si="54"/>
        <v>yes</v>
      </c>
      <c r="G148" s="2">
        <v>0.61</v>
      </c>
      <c r="H148" s="22" t="str">
        <f t="shared" si="55"/>
        <v>no</v>
      </c>
      <c r="I148" s="2">
        <v>4.03</v>
      </c>
      <c r="J148" s="22" t="str">
        <f t="shared" si="56"/>
        <v>yes</v>
      </c>
      <c r="K148" s="2">
        <v>1.69</v>
      </c>
      <c r="L148" s="22" t="str">
        <f t="shared" si="57"/>
        <v>yes</v>
      </c>
      <c r="M148" s="2">
        <v>1.19</v>
      </c>
      <c r="N148" s="22" t="str">
        <f t="shared" si="58"/>
        <v>yes</v>
      </c>
      <c r="O148" s="2">
        <v>9.32</v>
      </c>
      <c r="P148" s="22" t="str">
        <f t="shared" si="59"/>
        <v>yes</v>
      </c>
      <c r="Q148" s="2">
        <v>8.9</v>
      </c>
      <c r="R148" s="22" t="str">
        <f t="shared" si="60"/>
        <v>yes</v>
      </c>
      <c r="S148" s="2">
        <v>0.34</v>
      </c>
      <c r="T148" s="22" t="str">
        <f t="shared" si="61"/>
        <v>no</v>
      </c>
      <c r="U148" s="2">
        <v>17.079999999999998</v>
      </c>
      <c r="V148" s="22" t="str">
        <f t="shared" si="62"/>
        <v>yes</v>
      </c>
    </row>
    <row r="149" spans="1:22" x14ac:dyDescent="0.15">
      <c r="A149" s="16" t="s">
        <v>408</v>
      </c>
      <c r="B149" s="1" t="s">
        <v>642</v>
      </c>
      <c r="C149" s="2" t="s">
        <v>410</v>
      </c>
      <c r="D149" s="2">
        <v>38</v>
      </c>
      <c r="E149" s="2">
        <v>148.08000000000001</v>
      </c>
      <c r="F149" s="22" t="str">
        <f t="shared" si="54"/>
        <v>yes</v>
      </c>
      <c r="G149" s="2">
        <v>18.68</v>
      </c>
      <c r="H149" s="22" t="str">
        <f t="shared" si="55"/>
        <v>yes</v>
      </c>
      <c r="I149" s="2">
        <v>27.7</v>
      </c>
      <c r="J149" s="22" t="str">
        <f t="shared" si="56"/>
        <v>yes</v>
      </c>
      <c r="K149" s="2">
        <v>6.99</v>
      </c>
      <c r="L149" s="22" t="str">
        <f t="shared" si="57"/>
        <v>yes</v>
      </c>
      <c r="M149" s="2">
        <v>3.76</v>
      </c>
      <c r="N149" s="22" t="str">
        <f t="shared" si="58"/>
        <v>yes</v>
      </c>
      <c r="O149" s="2">
        <v>27.09</v>
      </c>
      <c r="P149" s="22" t="str">
        <f t="shared" si="59"/>
        <v>yes</v>
      </c>
      <c r="Q149" s="2">
        <v>67.64</v>
      </c>
      <c r="R149" s="22" t="str">
        <f t="shared" si="60"/>
        <v>yes</v>
      </c>
      <c r="S149" s="2">
        <v>122.91</v>
      </c>
      <c r="T149" s="22" t="str">
        <f t="shared" si="61"/>
        <v>yes</v>
      </c>
      <c r="U149" s="2">
        <v>59.2</v>
      </c>
      <c r="V149" s="22" t="str">
        <f t="shared" si="62"/>
        <v>yes</v>
      </c>
    </row>
    <row r="150" spans="1:22" x14ac:dyDescent="0.15">
      <c r="A150" s="16" t="s">
        <v>411</v>
      </c>
      <c r="B150" s="1" t="s">
        <v>643</v>
      </c>
      <c r="C150" s="2" t="s">
        <v>413</v>
      </c>
      <c r="D150" s="2">
        <v>60</v>
      </c>
      <c r="E150" s="2">
        <v>2.0099999999999998</v>
      </c>
      <c r="F150" s="22" t="str">
        <f t="shared" si="54"/>
        <v>yes</v>
      </c>
      <c r="G150" s="2">
        <v>1.05</v>
      </c>
      <c r="H150" s="22" t="str">
        <f t="shared" si="55"/>
        <v>yes</v>
      </c>
      <c r="I150" s="2">
        <v>11.69</v>
      </c>
      <c r="J150" s="22" t="str">
        <f t="shared" si="56"/>
        <v>yes</v>
      </c>
      <c r="K150" s="2">
        <v>3.12</v>
      </c>
      <c r="L150" s="22" t="str">
        <f t="shared" si="57"/>
        <v>yes</v>
      </c>
      <c r="M150" s="2">
        <v>18.829999999999998</v>
      </c>
      <c r="N150" s="22" t="str">
        <f t="shared" si="58"/>
        <v>yes</v>
      </c>
      <c r="O150" s="2">
        <v>57.47</v>
      </c>
      <c r="P150" s="22" t="str">
        <f t="shared" si="59"/>
        <v>yes</v>
      </c>
      <c r="Q150" s="2">
        <v>4.72</v>
      </c>
      <c r="R150" s="22" t="str">
        <f t="shared" si="60"/>
        <v>yes</v>
      </c>
      <c r="S150" s="2">
        <v>2</v>
      </c>
      <c r="T150" s="22" t="str">
        <f t="shared" si="61"/>
        <v>yes</v>
      </c>
      <c r="U150" s="2">
        <v>22.68</v>
      </c>
      <c r="V150" s="22" t="str">
        <f t="shared" si="62"/>
        <v>yes</v>
      </c>
    </row>
    <row r="151" spans="1:22" x14ac:dyDescent="0.15">
      <c r="A151" s="19" t="s">
        <v>414</v>
      </c>
      <c r="B151" s="28"/>
      <c r="C151" s="19"/>
      <c r="D151" s="2"/>
      <c r="E151" s="2"/>
      <c r="G151" s="2"/>
      <c r="I151" s="2"/>
      <c r="K151" s="2"/>
      <c r="M151" s="2"/>
      <c r="O151" s="2"/>
      <c r="Q151" s="2"/>
      <c r="S151" s="2"/>
      <c r="U151" s="2"/>
    </row>
    <row r="152" spans="1:22" x14ac:dyDescent="0.15">
      <c r="A152" s="19" t="s">
        <v>415</v>
      </c>
      <c r="B152" s="28"/>
      <c r="C152" s="19"/>
      <c r="D152" s="2"/>
      <c r="E152" s="2"/>
      <c r="G152" s="2"/>
      <c r="I152" s="2"/>
      <c r="K152" s="2"/>
      <c r="M152" s="2"/>
      <c r="O152" s="2"/>
      <c r="Q152" s="2"/>
      <c r="S152" s="2"/>
      <c r="U152" s="2"/>
    </row>
    <row r="153" spans="1:22" x14ac:dyDescent="0.15">
      <c r="A153" s="16" t="s">
        <v>418</v>
      </c>
      <c r="B153" s="1" t="s">
        <v>644</v>
      </c>
      <c r="C153" s="2" t="s">
        <v>641</v>
      </c>
      <c r="D153" s="2">
        <v>63</v>
      </c>
      <c r="E153" s="2">
        <v>38.29</v>
      </c>
      <c r="F153" s="22" t="str">
        <f t="shared" ref="F153:F159" si="63">IF(E153&lt;1,"no","yes")</f>
        <v>yes</v>
      </c>
      <c r="G153" s="2">
        <v>33.71</v>
      </c>
      <c r="H153" s="22" t="str">
        <f t="shared" ref="H153:H159" si="64">IF(G153&lt;1,"no","yes")</f>
        <v>yes</v>
      </c>
      <c r="I153" s="2">
        <v>24.41</v>
      </c>
      <c r="J153" s="22" t="str">
        <f t="shared" ref="J153:J159" si="65">IF(I153&lt;1,"no","yes")</f>
        <v>yes</v>
      </c>
      <c r="K153" s="2">
        <v>2.2000000000000002</v>
      </c>
      <c r="L153" s="22" t="str">
        <f t="shared" ref="L153:L159" si="66">IF(K153&lt;1,"no","yes")</f>
        <v>yes</v>
      </c>
      <c r="M153" s="2">
        <v>3.78</v>
      </c>
      <c r="N153" s="22" t="str">
        <f t="shared" ref="N153:N159" si="67">IF(M153&lt;1,"no","yes")</f>
        <v>yes</v>
      </c>
      <c r="O153" s="2">
        <v>26.91</v>
      </c>
      <c r="P153" s="22" t="str">
        <f t="shared" ref="P153:P159" si="68">IF(O153&lt;1,"no","yes")</f>
        <v>yes</v>
      </c>
      <c r="Q153" s="2">
        <v>35.36</v>
      </c>
      <c r="R153" s="22" t="str">
        <f t="shared" ref="R153:R159" si="69">IF(Q153&lt;1,"no","yes")</f>
        <v>yes</v>
      </c>
      <c r="S153" s="2">
        <v>66.31</v>
      </c>
      <c r="T153" s="22" t="str">
        <f t="shared" ref="T153:T159" si="70">IF(S153&lt;1,"no","yes")</f>
        <v>yes</v>
      </c>
      <c r="U153" s="2">
        <v>91.67</v>
      </c>
      <c r="V153" s="22" t="str">
        <f t="shared" ref="V153:V159" si="71">IF(U153&lt;1,"no","yes")</f>
        <v>yes</v>
      </c>
    </row>
    <row r="154" spans="1:22" x14ac:dyDescent="0.15">
      <c r="A154" s="16" t="s">
        <v>420</v>
      </c>
      <c r="B154" s="1" t="s">
        <v>673</v>
      </c>
      <c r="C154" s="2" t="s">
        <v>641</v>
      </c>
      <c r="D154" s="2">
        <v>63</v>
      </c>
      <c r="E154" s="2">
        <v>38.29</v>
      </c>
      <c r="F154" s="22" t="str">
        <f t="shared" si="63"/>
        <v>yes</v>
      </c>
      <c r="G154" s="2">
        <v>34.71</v>
      </c>
      <c r="H154" s="22" t="str">
        <f t="shared" si="64"/>
        <v>yes</v>
      </c>
      <c r="I154" s="2">
        <v>25.41</v>
      </c>
      <c r="J154" s="22" t="str">
        <f t="shared" si="65"/>
        <v>yes</v>
      </c>
      <c r="K154" s="2">
        <v>3.2</v>
      </c>
      <c r="L154" s="22" t="str">
        <f t="shared" si="66"/>
        <v>yes</v>
      </c>
      <c r="M154" s="2">
        <v>4.78</v>
      </c>
      <c r="N154" s="22" t="str">
        <f t="shared" si="67"/>
        <v>yes</v>
      </c>
      <c r="O154" s="2">
        <v>27.91</v>
      </c>
      <c r="P154" s="22" t="str">
        <f t="shared" si="68"/>
        <v>yes</v>
      </c>
      <c r="Q154" s="2">
        <v>36.36</v>
      </c>
      <c r="R154" s="22" t="str">
        <f t="shared" si="69"/>
        <v>yes</v>
      </c>
      <c r="S154" s="2">
        <v>67.31</v>
      </c>
      <c r="T154" s="22" t="str">
        <f t="shared" si="70"/>
        <v>yes</v>
      </c>
      <c r="U154" s="2">
        <v>92.67</v>
      </c>
      <c r="V154" s="22" t="str">
        <f t="shared" si="71"/>
        <v>yes</v>
      </c>
    </row>
    <row r="155" spans="1:22" x14ac:dyDescent="0.15">
      <c r="A155" s="16" t="s">
        <v>423</v>
      </c>
      <c r="B155" s="1" t="s">
        <v>647</v>
      </c>
      <c r="C155" s="2" t="s">
        <v>425</v>
      </c>
      <c r="D155" s="2">
        <v>61</v>
      </c>
      <c r="E155" s="2">
        <v>591.61</v>
      </c>
      <c r="F155" s="22" t="str">
        <f t="shared" si="63"/>
        <v>yes</v>
      </c>
      <c r="G155" s="2">
        <v>623.27</v>
      </c>
      <c r="H155" s="22" t="str">
        <f t="shared" si="64"/>
        <v>yes</v>
      </c>
      <c r="I155" s="2">
        <v>260.25</v>
      </c>
      <c r="J155" s="22" t="str">
        <f t="shared" si="65"/>
        <v>yes</v>
      </c>
      <c r="K155" s="2">
        <v>109.84</v>
      </c>
      <c r="L155" s="22" t="str">
        <f t="shared" si="66"/>
        <v>yes</v>
      </c>
      <c r="M155" s="2">
        <v>284.45999999999998</v>
      </c>
      <c r="N155" s="22" t="str">
        <f t="shared" si="67"/>
        <v>yes</v>
      </c>
      <c r="O155" s="2">
        <v>149.34</v>
      </c>
      <c r="P155" s="22" t="str">
        <f t="shared" si="68"/>
        <v>yes</v>
      </c>
      <c r="Q155" s="2">
        <v>127.92</v>
      </c>
      <c r="R155" s="22" t="str">
        <f t="shared" si="69"/>
        <v>yes</v>
      </c>
      <c r="S155" s="2">
        <v>2184.52</v>
      </c>
      <c r="T155" s="22" t="str">
        <f t="shared" si="70"/>
        <v>yes</v>
      </c>
      <c r="U155" s="2">
        <v>589.88</v>
      </c>
      <c r="V155" s="22" t="str">
        <f t="shared" si="71"/>
        <v>yes</v>
      </c>
    </row>
    <row r="156" spans="1:22" x14ac:dyDescent="0.15">
      <c r="A156" s="16" t="s">
        <v>426</v>
      </c>
      <c r="B156" s="1" t="s">
        <v>648</v>
      </c>
      <c r="C156" s="2" t="s">
        <v>37</v>
      </c>
      <c r="D156" s="2">
        <v>55</v>
      </c>
      <c r="E156" s="2">
        <v>16.829999999999998</v>
      </c>
      <c r="F156" s="22" t="str">
        <f t="shared" si="63"/>
        <v>yes</v>
      </c>
      <c r="G156" s="2">
        <v>8.36</v>
      </c>
      <c r="H156" s="22" t="str">
        <f t="shared" si="64"/>
        <v>yes</v>
      </c>
      <c r="I156" s="2">
        <v>3.97</v>
      </c>
      <c r="J156" s="22" t="str">
        <f t="shared" si="65"/>
        <v>yes</v>
      </c>
      <c r="K156" s="2">
        <v>0.59</v>
      </c>
      <c r="L156" s="22" t="str">
        <f t="shared" si="66"/>
        <v>no</v>
      </c>
      <c r="M156" s="2">
        <v>2.91</v>
      </c>
      <c r="N156" s="22" t="str">
        <f t="shared" si="67"/>
        <v>yes</v>
      </c>
      <c r="O156" s="2">
        <v>50.96</v>
      </c>
      <c r="P156" s="22" t="str">
        <f t="shared" si="68"/>
        <v>yes</v>
      </c>
      <c r="Q156" s="2">
        <v>4.03</v>
      </c>
      <c r="R156" s="22" t="str">
        <f t="shared" si="69"/>
        <v>yes</v>
      </c>
      <c r="S156" s="2">
        <v>19.920000000000002</v>
      </c>
      <c r="T156" s="22" t="str">
        <f t="shared" si="70"/>
        <v>yes</v>
      </c>
      <c r="U156" s="2">
        <v>36.340000000000003</v>
      </c>
      <c r="V156" s="22" t="str">
        <f t="shared" si="71"/>
        <v>yes</v>
      </c>
    </row>
    <row r="157" spans="1:22" x14ac:dyDescent="0.15">
      <c r="A157" s="16" t="s">
        <v>428</v>
      </c>
      <c r="B157" s="1" t="s">
        <v>649</v>
      </c>
      <c r="C157" s="2" t="s">
        <v>430</v>
      </c>
      <c r="D157" s="2">
        <v>125</v>
      </c>
      <c r="E157" s="2">
        <v>185.97</v>
      </c>
      <c r="F157" s="22" t="str">
        <f t="shared" si="63"/>
        <v>yes</v>
      </c>
      <c r="G157" s="2">
        <v>60.34</v>
      </c>
      <c r="H157" s="22" t="str">
        <f t="shared" si="64"/>
        <v>yes</v>
      </c>
      <c r="I157" s="2">
        <v>12.11</v>
      </c>
      <c r="J157" s="22" t="str">
        <f t="shared" si="65"/>
        <v>yes</v>
      </c>
      <c r="K157" s="2">
        <v>0.93</v>
      </c>
      <c r="L157" s="22" t="str">
        <f t="shared" si="66"/>
        <v>no</v>
      </c>
      <c r="M157" s="2">
        <v>2.12</v>
      </c>
      <c r="N157" s="22" t="str">
        <f t="shared" si="67"/>
        <v>yes</v>
      </c>
      <c r="O157" s="2">
        <v>12.33</v>
      </c>
      <c r="P157" s="22" t="str">
        <f t="shared" si="68"/>
        <v>yes</v>
      </c>
      <c r="Q157" s="2">
        <v>1.39</v>
      </c>
      <c r="R157" s="22" t="str">
        <f t="shared" si="69"/>
        <v>yes</v>
      </c>
      <c r="S157" s="2">
        <v>66.25</v>
      </c>
      <c r="T157" s="22" t="str">
        <f t="shared" si="70"/>
        <v>yes</v>
      </c>
      <c r="U157" s="2">
        <v>63.6</v>
      </c>
      <c r="V157" s="22" t="str">
        <f t="shared" si="71"/>
        <v>yes</v>
      </c>
    </row>
    <row r="158" spans="1:22" x14ac:dyDescent="0.15">
      <c r="A158" s="16" t="s">
        <v>431</v>
      </c>
      <c r="B158" s="1" t="s">
        <v>650</v>
      </c>
      <c r="C158" s="2" t="s">
        <v>37</v>
      </c>
      <c r="D158" s="2">
        <v>43</v>
      </c>
      <c r="E158" s="2">
        <v>5.85</v>
      </c>
      <c r="F158" s="22" t="str">
        <f t="shared" si="63"/>
        <v>yes</v>
      </c>
      <c r="G158" s="2">
        <v>3.71</v>
      </c>
      <c r="H158" s="22" t="str">
        <f t="shared" si="64"/>
        <v>yes</v>
      </c>
      <c r="I158" s="2">
        <v>11.23</v>
      </c>
      <c r="J158" s="22" t="str">
        <f t="shared" si="65"/>
        <v>yes</v>
      </c>
      <c r="K158" s="2">
        <v>1.84</v>
      </c>
      <c r="L158" s="22" t="str">
        <f t="shared" si="66"/>
        <v>yes</v>
      </c>
      <c r="M158" s="2">
        <v>2.0699999999999998</v>
      </c>
      <c r="N158" s="22" t="str">
        <f t="shared" si="67"/>
        <v>yes</v>
      </c>
      <c r="O158" s="2">
        <v>33.229999999999997</v>
      </c>
      <c r="P158" s="22" t="str">
        <f t="shared" si="68"/>
        <v>yes</v>
      </c>
      <c r="Q158" s="2">
        <v>17.32</v>
      </c>
      <c r="R158" s="22" t="str">
        <f t="shared" si="69"/>
        <v>yes</v>
      </c>
      <c r="S158" s="2">
        <v>0.62</v>
      </c>
      <c r="T158" s="22" t="str">
        <f t="shared" si="70"/>
        <v>no</v>
      </c>
      <c r="U158" s="2">
        <v>11.57</v>
      </c>
      <c r="V158" s="22" t="str">
        <f t="shared" si="71"/>
        <v>yes</v>
      </c>
    </row>
    <row r="159" spans="1:22" x14ac:dyDescent="0.15">
      <c r="A159" s="16" t="s">
        <v>433</v>
      </c>
      <c r="B159" s="1" t="s">
        <v>651</v>
      </c>
      <c r="C159" s="2" t="s">
        <v>435</v>
      </c>
      <c r="D159" s="2">
        <v>60</v>
      </c>
      <c r="E159" s="2">
        <v>302.41000000000003</v>
      </c>
      <c r="F159" s="22" t="str">
        <f t="shared" si="63"/>
        <v>yes</v>
      </c>
      <c r="G159" s="2">
        <v>241.43</v>
      </c>
      <c r="H159" s="22" t="str">
        <f t="shared" si="64"/>
        <v>yes</v>
      </c>
      <c r="I159" s="2">
        <v>125.89</v>
      </c>
      <c r="J159" s="22" t="str">
        <f t="shared" si="65"/>
        <v>yes</v>
      </c>
      <c r="K159" s="2">
        <v>19.63</v>
      </c>
      <c r="L159" s="22" t="str">
        <f t="shared" si="66"/>
        <v>yes</v>
      </c>
      <c r="M159" s="2">
        <v>149.63</v>
      </c>
      <c r="N159" s="22" t="str">
        <f t="shared" si="67"/>
        <v>yes</v>
      </c>
      <c r="O159" s="2">
        <v>251.51</v>
      </c>
      <c r="P159" s="22" t="str">
        <f t="shared" si="68"/>
        <v>yes</v>
      </c>
      <c r="Q159" s="2">
        <v>1123.2</v>
      </c>
      <c r="R159" s="22" t="str">
        <f t="shared" si="69"/>
        <v>yes</v>
      </c>
      <c r="S159" s="2">
        <v>2865.96</v>
      </c>
      <c r="T159" s="22" t="str">
        <f t="shared" si="70"/>
        <v>yes</v>
      </c>
      <c r="U159" s="2">
        <v>749.24</v>
      </c>
      <c r="V159" s="22" t="str">
        <f t="shared" si="71"/>
        <v>yes</v>
      </c>
    </row>
    <row r="160" spans="1:22" x14ac:dyDescent="0.15">
      <c r="A160" s="19" t="s">
        <v>436</v>
      </c>
      <c r="B160" s="1"/>
      <c r="C160" s="2"/>
      <c r="D160" s="2"/>
      <c r="E160" s="2"/>
      <c r="G160" s="2"/>
      <c r="I160" s="2"/>
      <c r="K160" s="2"/>
      <c r="M160" s="2"/>
      <c r="O160" s="2"/>
      <c r="Q160" s="2"/>
      <c r="S160" s="2"/>
      <c r="U160" s="2"/>
    </row>
    <row r="161" spans="1:22" x14ac:dyDescent="0.15">
      <c r="A161" s="16" t="s">
        <v>439</v>
      </c>
      <c r="B161" s="1" t="s">
        <v>652</v>
      </c>
      <c r="C161" s="2" t="s">
        <v>653</v>
      </c>
      <c r="D161" s="2">
        <v>60</v>
      </c>
      <c r="E161" s="2">
        <v>3045.36</v>
      </c>
      <c r="F161" s="22" t="str">
        <f t="shared" ref="F161:F167" si="72">IF(E161&lt;1,"no","yes")</f>
        <v>yes</v>
      </c>
      <c r="G161" s="2">
        <v>2028.17</v>
      </c>
      <c r="H161" s="22" t="str">
        <f t="shared" ref="H161:H167" si="73">IF(G161&lt;1,"no","yes")</f>
        <v>yes</v>
      </c>
      <c r="I161" s="2">
        <v>1052</v>
      </c>
      <c r="J161" s="22" t="str">
        <f t="shared" ref="J161:J167" si="74">IF(I161&lt;1,"no","yes")</f>
        <v>yes</v>
      </c>
      <c r="K161" s="2">
        <v>492.03</v>
      </c>
      <c r="L161" s="22" t="str">
        <f t="shared" ref="L161:L167" si="75">IF(K161&lt;1,"no","yes")</f>
        <v>yes</v>
      </c>
      <c r="M161" s="2">
        <v>221.15</v>
      </c>
      <c r="N161" s="22" t="str">
        <f t="shared" ref="N161:N167" si="76">IF(M161&lt;1,"no","yes")</f>
        <v>yes</v>
      </c>
      <c r="O161" s="2">
        <v>158.22999999999999</v>
      </c>
      <c r="P161" s="22" t="str">
        <f t="shared" ref="P161:P167" si="77">IF(O161&lt;1,"no","yes")</f>
        <v>yes</v>
      </c>
      <c r="Q161" s="2">
        <v>220.89</v>
      </c>
      <c r="R161" s="22" t="str">
        <f t="shared" ref="R161:R167" si="78">IF(Q161&lt;1,"no","yes")</f>
        <v>yes</v>
      </c>
      <c r="S161" s="2">
        <v>2308.63</v>
      </c>
      <c r="T161" s="22" t="str">
        <f t="shared" ref="T161:T167" si="79">IF(S161&lt;1,"no","yes")</f>
        <v>yes</v>
      </c>
      <c r="U161" s="2">
        <v>1227.98</v>
      </c>
      <c r="V161" s="22" t="str">
        <f t="shared" ref="V161:V167" si="80">IF(U161&lt;1,"no","yes")</f>
        <v>yes</v>
      </c>
    </row>
    <row r="162" spans="1:22" x14ac:dyDescent="0.15">
      <c r="A162" s="16" t="s">
        <v>442</v>
      </c>
      <c r="B162" s="1" t="s">
        <v>654</v>
      </c>
      <c r="C162" s="2" t="s">
        <v>444</v>
      </c>
      <c r="D162" s="2">
        <v>63</v>
      </c>
      <c r="E162" s="2">
        <v>294.13</v>
      </c>
      <c r="F162" s="22" t="str">
        <f t="shared" si="72"/>
        <v>yes</v>
      </c>
      <c r="G162" s="2">
        <v>315.83</v>
      </c>
      <c r="H162" s="22" t="str">
        <f t="shared" si="73"/>
        <v>yes</v>
      </c>
      <c r="I162" s="2">
        <v>135.06</v>
      </c>
      <c r="J162" s="22" t="str">
        <f t="shared" si="74"/>
        <v>yes</v>
      </c>
      <c r="K162" s="2">
        <v>17.920000000000002</v>
      </c>
      <c r="L162" s="22" t="str">
        <f t="shared" si="75"/>
        <v>yes</v>
      </c>
      <c r="M162" s="2">
        <v>70.08</v>
      </c>
      <c r="N162" s="22" t="str">
        <f t="shared" si="76"/>
        <v>yes</v>
      </c>
      <c r="O162" s="2">
        <v>131.72999999999999</v>
      </c>
      <c r="P162" s="22" t="str">
        <f t="shared" si="77"/>
        <v>yes</v>
      </c>
      <c r="Q162" s="2">
        <v>4.5</v>
      </c>
      <c r="R162" s="22" t="str">
        <f t="shared" si="78"/>
        <v>yes</v>
      </c>
      <c r="S162" s="2">
        <v>2945.06</v>
      </c>
      <c r="T162" s="22" t="str">
        <f t="shared" si="79"/>
        <v>yes</v>
      </c>
      <c r="U162" s="2">
        <v>738.88</v>
      </c>
      <c r="V162" s="22" t="str">
        <f t="shared" si="80"/>
        <v>yes</v>
      </c>
    </row>
    <row r="163" spans="1:22" x14ac:dyDescent="0.15">
      <c r="A163" s="16" t="s">
        <v>445</v>
      </c>
      <c r="B163" s="1" t="s">
        <v>655</v>
      </c>
      <c r="C163" s="2" t="s">
        <v>447</v>
      </c>
      <c r="D163" s="2">
        <v>61</v>
      </c>
      <c r="E163" s="2">
        <v>231.51</v>
      </c>
      <c r="F163" s="22" t="str">
        <f t="shared" si="72"/>
        <v>yes</v>
      </c>
      <c r="G163" s="2">
        <v>168.64</v>
      </c>
      <c r="H163" s="22" t="str">
        <f t="shared" si="73"/>
        <v>yes</v>
      </c>
      <c r="I163" s="2">
        <v>92.97</v>
      </c>
      <c r="J163" s="22" t="str">
        <f t="shared" si="74"/>
        <v>yes</v>
      </c>
      <c r="K163" s="2">
        <v>16.329999999999998</v>
      </c>
      <c r="L163" s="22" t="str">
        <f t="shared" si="75"/>
        <v>yes</v>
      </c>
      <c r="M163" s="2">
        <v>125.34</v>
      </c>
      <c r="N163" s="22" t="str">
        <f t="shared" si="76"/>
        <v>yes</v>
      </c>
      <c r="O163" s="2">
        <v>100.88</v>
      </c>
      <c r="P163" s="22" t="str">
        <f t="shared" si="77"/>
        <v>yes</v>
      </c>
      <c r="Q163" s="2">
        <v>9.2100000000000009</v>
      </c>
      <c r="R163" s="22" t="str">
        <f t="shared" si="78"/>
        <v>yes</v>
      </c>
      <c r="S163" s="2">
        <v>2297.81</v>
      </c>
      <c r="T163" s="22" t="str">
        <f t="shared" si="79"/>
        <v>yes</v>
      </c>
      <c r="U163" s="2">
        <v>438.32</v>
      </c>
      <c r="V163" s="22" t="str">
        <f t="shared" si="80"/>
        <v>yes</v>
      </c>
    </row>
    <row r="164" spans="1:22" x14ac:dyDescent="0.15">
      <c r="A164" s="16" t="s">
        <v>448</v>
      </c>
      <c r="B164" s="1" t="s">
        <v>656</v>
      </c>
      <c r="C164" s="2" t="s">
        <v>450</v>
      </c>
      <c r="D164" s="2">
        <v>65</v>
      </c>
      <c r="E164" s="2">
        <v>352.87</v>
      </c>
      <c r="F164" s="22" t="str">
        <f t="shared" si="72"/>
        <v>yes</v>
      </c>
      <c r="G164" s="2">
        <v>150.9</v>
      </c>
      <c r="H164" s="22" t="str">
        <f t="shared" si="73"/>
        <v>yes</v>
      </c>
      <c r="I164" s="2">
        <v>74.98</v>
      </c>
      <c r="J164" s="22" t="str">
        <f t="shared" si="74"/>
        <v>yes</v>
      </c>
      <c r="K164" s="2">
        <v>34.36</v>
      </c>
      <c r="L164" s="22" t="str">
        <f t="shared" si="75"/>
        <v>yes</v>
      </c>
      <c r="M164" s="2">
        <v>14.67</v>
      </c>
      <c r="N164" s="22" t="str">
        <f t="shared" si="76"/>
        <v>yes</v>
      </c>
      <c r="O164" s="2">
        <v>32.9</v>
      </c>
      <c r="P164" s="22" t="str">
        <f t="shared" si="77"/>
        <v>yes</v>
      </c>
      <c r="Q164" s="2">
        <v>43.34</v>
      </c>
      <c r="R164" s="22" t="str">
        <f t="shared" si="78"/>
        <v>yes</v>
      </c>
      <c r="S164" s="2">
        <v>211.78</v>
      </c>
      <c r="T164" s="22" t="str">
        <f t="shared" si="79"/>
        <v>yes</v>
      </c>
      <c r="U164" s="2">
        <v>119.91</v>
      </c>
      <c r="V164" s="22" t="str">
        <f t="shared" si="80"/>
        <v>yes</v>
      </c>
    </row>
    <row r="165" spans="1:22" x14ac:dyDescent="0.15">
      <c r="A165" s="16" t="s">
        <v>451</v>
      </c>
      <c r="B165" s="1" t="s">
        <v>657</v>
      </c>
      <c r="C165" s="2" t="s">
        <v>37</v>
      </c>
      <c r="D165" s="2">
        <v>32</v>
      </c>
      <c r="E165" s="2">
        <v>21.96</v>
      </c>
      <c r="F165" s="22" t="str">
        <f t="shared" si="72"/>
        <v>yes</v>
      </c>
      <c r="G165" s="2">
        <v>8.56</v>
      </c>
      <c r="H165" s="22" t="str">
        <f t="shared" si="73"/>
        <v>yes</v>
      </c>
      <c r="I165" s="2">
        <v>6.9</v>
      </c>
      <c r="J165" s="22" t="str">
        <f t="shared" si="74"/>
        <v>yes</v>
      </c>
      <c r="K165" s="2">
        <v>1.21</v>
      </c>
      <c r="L165" s="22" t="str">
        <f t="shared" si="75"/>
        <v>yes</v>
      </c>
      <c r="M165" s="2">
        <v>2.1</v>
      </c>
      <c r="N165" s="22" t="str">
        <f t="shared" si="76"/>
        <v>yes</v>
      </c>
      <c r="O165" s="2">
        <v>34.53</v>
      </c>
      <c r="P165" s="22" t="str">
        <f t="shared" si="77"/>
        <v>yes</v>
      </c>
      <c r="Q165" s="2">
        <v>35.82</v>
      </c>
      <c r="R165" s="22" t="str">
        <f t="shared" si="78"/>
        <v>yes</v>
      </c>
      <c r="S165" s="2">
        <v>7.94</v>
      </c>
      <c r="T165" s="22" t="str">
        <f t="shared" si="79"/>
        <v>yes</v>
      </c>
      <c r="U165" s="2">
        <v>21.27</v>
      </c>
      <c r="V165" s="22" t="str">
        <f t="shared" si="80"/>
        <v>yes</v>
      </c>
    </row>
    <row r="166" spans="1:22" x14ac:dyDescent="0.15">
      <c r="A166" s="16" t="s">
        <v>453</v>
      </c>
      <c r="B166" s="1" t="s">
        <v>658</v>
      </c>
      <c r="C166" s="2" t="s">
        <v>455</v>
      </c>
      <c r="D166" s="2">
        <v>62</v>
      </c>
      <c r="E166" s="2">
        <v>1875.9</v>
      </c>
      <c r="F166" s="22" t="str">
        <f t="shared" si="72"/>
        <v>yes</v>
      </c>
      <c r="G166" s="2">
        <v>685.21</v>
      </c>
      <c r="H166" s="22" t="str">
        <f t="shared" si="73"/>
        <v>yes</v>
      </c>
      <c r="I166" s="2">
        <v>499.54</v>
      </c>
      <c r="J166" s="22" t="str">
        <f t="shared" si="74"/>
        <v>yes</v>
      </c>
      <c r="K166" s="2">
        <v>234.63</v>
      </c>
      <c r="L166" s="22" t="str">
        <f t="shared" si="75"/>
        <v>yes</v>
      </c>
      <c r="M166" s="2">
        <v>24.1</v>
      </c>
      <c r="N166" s="22" t="str">
        <f t="shared" si="76"/>
        <v>yes</v>
      </c>
      <c r="O166" s="2">
        <v>64.040000000000006</v>
      </c>
      <c r="P166" s="22" t="str">
        <f t="shared" si="77"/>
        <v>yes</v>
      </c>
      <c r="Q166" s="2">
        <v>56.72</v>
      </c>
      <c r="R166" s="22" t="str">
        <f t="shared" si="78"/>
        <v>yes</v>
      </c>
      <c r="S166" s="2">
        <v>1532.9</v>
      </c>
      <c r="T166" s="22" t="str">
        <f t="shared" si="79"/>
        <v>yes</v>
      </c>
      <c r="U166" s="2">
        <v>364.28</v>
      </c>
      <c r="V166" s="22" t="str">
        <f t="shared" si="80"/>
        <v>yes</v>
      </c>
    </row>
    <row r="167" spans="1:22" x14ac:dyDescent="0.15">
      <c r="A167" s="16" t="s">
        <v>456</v>
      </c>
      <c r="B167" s="1" t="s">
        <v>659</v>
      </c>
      <c r="C167" s="2" t="s">
        <v>574</v>
      </c>
      <c r="D167" s="2">
        <v>64</v>
      </c>
      <c r="E167" s="2">
        <v>33.96</v>
      </c>
      <c r="F167" s="22" t="str">
        <f t="shared" si="72"/>
        <v>yes</v>
      </c>
      <c r="G167" s="2">
        <v>6.2</v>
      </c>
      <c r="H167" s="22" t="str">
        <f t="shared" si="73"/>
        <v>yes</v>
      </c>
      <c r="I167" s="2">
        <v>5.49</v>
      </c>
      <c r="J167" s="22" t="str">
        <f t="shared" si="74"/>
        <v>yes</v>
      </c>
      <c r="K167" s="2">
        <v>0.47</v>
      </c>
      <c r="L167" s="22" t="str">
        <f t="shared" si="75"/>
        <v>no</v>
      </c>
      <c r="M167" s="2">
        <v>1.24</v>
      </c>
      <c r="N167" s="22" t="str">
        <f t="shared" si="76"/>
        <v>yes</v>
      </c>
      <c r="O167" s="2">
        <v>9.64</v>
      </c>
      <c r="P167" s="22" t="str">
        <f t="shared" si="77"/>
        <v>yes</v>
      </c>
      <c r="Q167" s="2">
        <v>0.84</v>
      </c>
      <c r="R167" s="22" t="str">
        <f t="shared" si="78"/>
        <v>no</v>
      </c>
      <c r="S167" s="2">
        <v>14.43</v>
      </c>
      <c r="T167" s="22" t="str">
        <f t="shared" si="79"/>
        <v>yes</v>
      </c>
      <c r="U167" s="2">
        <v>19.55</v>
      </c>
      <c r="V167" s="22" t="str">
        <f t="shared" si="80"/>
        <v>yes</v>
      </c>
    </row>
    <row r="168" spans="1:22" x14ac:dyDescent="0.15">
      <c r="A168" s="19" t="s">
        <v>458</v>
      </c>
      <c r="B168" s="1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P168" s="16"/>
      <c r="R168" s="16"/>
      <c r="T168" s="16"/>
      <c r="V168" s="16"/>
    </row>
    <row r="169" spans="1:22" x14ac:dyDescent="0.15">
      <c r="A169" s="19" t="s">
        <v>1343</v>
      </c>
      <c r="B169" s="1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P169" s="16"/>
      <c r="R169" s="16"/>
      <c r="T169" s="16"/>
      <c r="V169" s="16"/>
    </row>
    <row r="170" spans="1:22" x14ac:dyDescent="0.1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P170" s="16"/>
      <c r="R170" s="16"/>
      <c r="T170" s="16"/>
      <c r="V170" s="16"/>
    </row>
    <row r="171" spans="1:22" x14ac:dyDescent="0.1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P171" s="16"/>
      <c r="R171" s="16"/>
      <c r="T171" s="16"/>
      <c r="V171" s="16"/>
    </row>
    <row r="172" spans="1:22" x14ac:dyDescent="0.15">
      <c r="A172" s="29" t="s">
        <v>1339</v>
      </c>
      <c r="B172" s="30" t="s">
        <v>1340</v>
      </c>
      <c r="C172" s="31">
        <v>22</v>
      </c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P172" s="16"/>
      <c r="R172" s="16"/>
      <c r="T172" s="16"/>
      <c r="V172" s="16"/>
    </row>
    <row r="173" spans="1:22" x14ac:dyDescent="0.15">
      <c r="A173" s="21"/>
      <c r="B173" s="21"/>
      <c r="C173" s="21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P173" s="16"/>
      <c r="R173" s="16"/>
      <c r="T173" s="16"/>
      <c r="V173" s="16"/>
    </row>
    <row r="174" spans="1:22" x14ac:dyDescent="0.15">
      <c r="A174" s="16" t="s">
        <v>1349</v>
      </c>
      <c r="B174" s="16"/>
      <c r="C174" s="16"/>
      <c r="D174" s="16"/>
      <c r="E174" s="16"/>
      <c r="F174" s="16" t="s">
        <v>1362</v>
      </c>
      <c r="G174" s="16"/>
      <c r="H174" s="16" t="s">
        <v>1363</v>
      </c>
      <c r="I174" s="16"/>
      <c r="J174" s="16" t="s">
        <v>1364</v>
      </c>
      <c r="K174" s="16"/>
      <c r="L174" s="16" t="s">
        <v>1365</v>
      </c>
      <c r="M174" s="16"/>
      <c r="N174" s="16" t="s">
        <v>1356</v>
      </c>
      <c r="P174" s="16" t="s">
        <v>1366</v>
      </c>
      <c r="R174" s="16" t="s">
        <v>1361</v>
      </c>
      <c r="T174" s="16" t="s">
        <v>1363</v>
      </c>
      <c r="V174" s="16" t="s">
        <v>1367</v>
      </c>
    </row>
    <row r="175" spans="1:22" x14ac:dyDescent="0.15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P175" s="16"/>
      <c r="R175" s="16"/>
      <c r="T175" s="16"/>
      <c r="V175" s="16"/>
    </row>
    <row r="176" spans="1:22" x14ac:dyDescent="0.15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P176" s="16"/>
      <c r="R176" s="16"/>
      <c r="T176" s="16"/>
      <c r="V176" s="16"/>
    </row>
    <row r="177" s="16" customFormat="1" x14ac:dyDescent="0.15"/>
    <row r="178" s="16" customFormat="1" x14ac:dyDescent="0.15"/>
    <row r="179" s="16" customFormat="1" x14ac:dyDescent="0.15"/>
    <row r="180" s="16" customFormat="1" x14ac:dyDescent="0.15"/>
    <row r="181" s="16" customFormat="1" x14ac:dyDescent="0.15"/>
    <row r="182" s="16" customFormat="1" x14ac:dyDescent="0.15"/>
    <row r="183" s="16" customFormat="1" x14ac:dyDescent="0.15"/>
    <row r="184" s="16" customFormat="1" x14ac:dyDescent="0.15"/>
    <row r="185" s="16" customFormat="1" x14ac:dyDescent="0.15"/>
    <row r="186" s="16" customFormat="1" x14ac:dyDescent="0.15"/>
    <row r="187" s="16" customFormat="1" x14ac:dyDescent="0.15"/>
    <row r="188" s="16" customFormat="1" x14ac:dyDescent="0.15"/>
    <row r="189" s="16" customFormat="1" x14ac:dyDescent="0.15"/>
    <row r="190" s="16" customFormat="1" x14ac:dyDescent="0.15"/>
    <row r="191" s="16" customFormat="1" x14ac:dyDescent="0.15"/>
    <row r="192" s="16" customFormat="1" x14ac:dyDescent="0.15"/>
    <row r="193" s="16" customFormat="1" x14ac:dyDescent="0.15"/>
    <row r="194" s="16" customFormat="1" x14ac:dyDescent="0.15"/>
    <row r="195" s="16" customFormat="1" x14ac:dyDescent="0.15"/>
    <row r="196" s="16" customFormat="1" x14ac:dyDescent="0.15"/>
    <row r="197" s="16" customFormat="1" x14ac:dyDescent="0.15"/>
    <row r="198" s="16" customFormat="1" x14ac:dyDescent="0.15"/>
    <row r="199" s="16" customFormat="1" x14ac:dyDescent="0.15"/>
    <row r="200" s="16" customFormat="1" x14ac:dyDescent="0.15"/>
    <row r="201" s="16" customFormat="1" x14ac:dyDescent="0.15"/>
    <row r="202" s="16" customFormat="1" x14ac:dyDescent="0.15"/>
    <row r="203" s="16" customFormat="1" x14ac:dyDescent="0.15"/>
    <row r="204" s="16" customFormat="1" x14ac:dyDescent="0.15"/>
    <row r="205" s="16" customFormat="1" x14ac:dyDescent="0.15"/>
    <row r="206" s="16" customFormat="1" x14ac:dyDescent="0.15"/>
    <row r="207" s="16" customFormat="1" x14ac:dyDescent="0.15"/>
    <row r="208" s="16" customFormat="1" x14ac:dyDescent="0.15"/>
    <row r="209" s="16" customFormat="1" x14ac:dyDescent="0.15"/>
    <row r="210" s="16" customFormat="1" x14ac:dyDescent="0.15"/>
    <row r="211" s="16" customFormat="1" x14ac:dyDescent="0.15"/>
    <row r="212" s="16" customFormat="1" x14ac:dyDescent="0.15"/>
    <row r="213" s="16" customFormat="1" x14ac:dyDescent="0.15"/>
    <row r="214" s="16" customFormat="1" x14ac:dyDescent="0.15"/>
    <row r="215" s="16" customFormat="1" x14ac:dyDescent="0.15"/>
    <row r="216" s="16" customFormat="1" x14ac:dyDescent="0.15"/>
    <row r="217" s="16" customFormat="1" x14ac:dyDescent="0.15"/>
    <row r="218" s="16" customFormat="1" x14ac:dyDescent="0.15"/>
    <row r="219" s="16" customFormat="1" x14ac:dyDescent="0.15"/>
    <row r="220" s="16" customFormat="1" x14ac:dyDescent="0.15"/>
    <row r="221" s="16" customFormat="1" x14ac:dyDescent="0.15"/>
    <row r="222" s="16" customFormat="1" x14ac:dyDescent="0.15"/>
    <row r="223" s="16" customFormat="1" x14ac:dyDescent="0.15"/>
    <row r="224" s="16" customFormat="1" x14ac:dyDescent="0.15"/>
    <row r="225" s="16" customFormat="1" x14ac:dyDescent="0.15"/>
    <row r="226" s="16" customFormat="1" x14ac:dyDescent="0.15"/>
    <row r="227" s="16" customFormat="1" x14ac:dyDescent="0.15"/>
    <row r="228" s="16" customFormat="1" x14ac:dyDescent="0.15"/>
    <row r="229" s="16" customFormat="1" x14ac:dyDescent="0.15"/>
    <row r="230" s="16" customFormat="1" x14ac:dyDescent="0.15"/>
    <row r="231" s="16" customFormat="1" x14ac:dyDescent="0.15"/>
    <row r="232" s="16" customFormat="1" x14ac:dyDescent="0.15"/>
    <row r="233" s="16" customFormat="1" x14ac:dyDescent="0.15"/>
    <row r="234" s="16" customFormat="1" x14ac:dyDescent="0.15"/>
    <row r="235" s="16" customFormat="1" x14ac:dyDescent="0.15"/>
    <row r="236" s="16" customFormat="1" x14ac:dyDescent="0.15"/>
    <row r="237" s="16" customFormat="1" x14ac:dyDescent="0.15"/>
    <row r="238" s="16" customFormat="1" x14ac:dyDescent="0.15"/>
    <row r="239" s="16" customFormat="1" x14ac:dyDescent="0.15"/>
    <row r="240" s="16" customFormat="1" x14ac:dyDescent="0.15"/>
    <row r="241" s="16" customFormat="1" x14ac:dyDescent="0.15"/>
    <row r="242" s="16" customFormat="1" x14ac:dyDescent="0.15"/>
    <row r="243" s="16" customFormat="1" x14ac:dyDescent="0.15"/>
    <row r="244" s="16" customFormat="1" x14ac:dyDescent="0.15"/>
    <row r="245" s="16" customFormat="1" x14ac:dyDescent="0.15"/>
    <row r="246" s="16" customFormat="1" x14ac:dyDescent="0.15"/>
    <row r="247" s="16" customFormat="1" x14ac:dyDescent="0.15"/>
    <row r="248" s="16" customFormat="1" x14ac:dyDescent="0.15"/>
    <row r="249" s="16" customFormat="1" x14ac:dyDescent="0.15"/>
    <row r="250" s="16" customFormat="1" x14ac:dyDescent="0.15"/>
    <row r="251" s="16" customFormat="1" x14ac:dyDescent="0.15"/>
    <row r="252" s="16" customFormat="1" x14ac:dyDescent="0.15"/>
    <row r="253" s="16" customFormat="1" x14ac:dyDescent="0.15"/>
    <row r="254" s="16" customFormat="1" x14ac:dyDescent="0.15"/>
    <row r="255" s="16" customFormat="1" x14ac:dyDescent="0.15"/>
    <row r="256" s="16" customFormat="1" x14ac:dyDescent="0.15"/>
    <row r="257" s="16" customFormat="1" x14ac:dyDescent="0.15"/>
    <row r="258" s="16" customFormat="1" x14ac:dyDescent="0.15"/>
    <row r="259" s="16" customFormat="1" x14ac:dyDescent="0.15"/>
    <row r="260" s="16" customFormat="1" x14ac:dyDescent="0.15"/>
    <row r="261" s="16" customFormat="1" x14ac:dyDescent="0.15"/>
    <row r="262" s="16" customFormat="1" x14ac:dyDescent="0.15"/>
    <row r="263" s="16" customFormat="1" x14ac:dyDescent="0.15"/>
    <row r="264" s="16" customFormat="1" x14ac:dyDescent="0.15"/>
    <row r="265" s="16" customFormat="1" x14ac:dyDescent="0.15"/>
    <row r="266" s="16" customFormat="1" x14ac:dyDescent="0.15"/>
    <row r="267" s="16" customFormat="1" x14ac:dyDescent="0.15"/>
    <row r="268" s="16" customFormat="1" x14ac:dyDescent="0.15"/>
    <row r="269" s="16" customFormat="1" x14ac:dyDescent="0.15"/>
    <row r="270" s="16" customFormat="1" x14ac:dyDescent="0.15"/>
    <row r="271" s="16" customFormat="1" x14ac:dyDescent="0.15"/>
    <row r="272" s="16" customFormat="1" x14ac:dyDescent="0.15"/>
    <row r="273" s="16" customFormat="1" x14ac:dyDescent="0.15"/>
    <row r="274" s="16" customFormat="1" x14ac:dyDescent="0.15"/>
    <row r="275" s="16" customFormat="1" x14ac:dyDescent="0.15"/>
    <row r="276" s="16" customFormat="1" x14ac:dyDescent="0.15"/>
  </sheetData>
  <mergeCells count="2">
    <mergeCell ref="E2:O2"/>
    <mergeCell ref="Q2:U2"/>
  </mergeCells>
  <conditionalFormatting sqref="F3:F168 H3:H168 J3:J168 L3:L168 N3:N168 P3:P168 R3:R168 T3:T168 V3:V168">
    <cfRule type="containsText" dxfId="5" priority="1" operator="containsText" text="no">
      <formula>NOT(ISERROR(SEARCH("no",F3)))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8901F-F4D3-8448-81F0-B3F601A03AB4}">
  <dimension ref="A1:X289"/>
  <sheetViews>
    <sheetView topLeftCell="A117" zoomScale="75" workbookViewId="0">
      <selection activeCell="A174" sqref="A174"/>
    </sheetView>
  </sheetViews>
  <sheetFormatPr baseColWidth="10" defaultColWidth="11" defaultRowHeight="13" x14ac:dyDescent="0.15"/>
  <cols>
    <col min="1" max="1" width="14.83203125" style="16" bestFit="1" customWidth="1"/>
    <col min="2" max="2" width="21.6640625" style="16" bestFit="1" customWidth="1"/>
    <col min="3" max="3" width="30.5" style="16" bestFit="1" customWidth="1"/>
    <col min="4" max="4" width="13.5" style="16" bestFit="1" customWidth="1"/>
    <col min="5" max="5" width="10.33203125" style="16" bestFit="1" customWidth="1"/>
    <col min="6" max="6" width="15" style="22" bestFit="1" customWidth="1"/>
    <col min="7" max="7" width="9.1640625" style="16" bestFit="1" customWidth="1"/>
    <col min="8" max="8" width="15" style="22" bestFit="1" customWidth="1"/>
    <col min="9" max="9" width="14.6640625" style="16" bestFit="1" customWidth="1"/>
    <col min="10" max="10" width="15" style="22" bestFit="1" customWidth="1"/>
    <col min="11" max="11" width="14.6640625" style="16" bestFit="1" customWidth="1"/>
    <col min="12" max="12" width="15" style="22" bestFit="1" customWidth="1"/>
    <col min="13" max="13" width="14.6640625" style="16" bestFit="1" customWidth="1"/>
    <col min="14" max="14" width="15" style="22" bestFit="1" customWidth="1"/>
    <col min="15" max="15" width="9.1640625" style="16" bestFit="1" customWidth="1"/>
    <col min="16" max="16" width="15" style="22" bestFit="1" customWidth="1"/>
    <col min="17" max="17" width="11" style="16" bestFit="1" customWidth="1"/>
    <col min="18" max="18" width="15" style="22" bestFit="1" customWidth="1"/>
    <col min="19" max="16384" width="11" style="16"/>
  </cols>
  <sheetData>
    <row r="1" spans="1:24" x14ac:dyDescent="0.15">
      <c r="A1" s="1" t="s">
        <v>674</v>
      </c>
    </row>
    <row r="2" spans="1:24" x14ac:dyDescent="0.15">
      <c r="B2" s="1"/>
      <c r="C2" s="1"/>
      <c r="D2" s="26"/>
      <c r="E2" s="44" t="s">
        <v>675</v>
      </c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27"/>
      <c r="T2" s="43"/>
      <c r="U2" s="43"/>
      <c r="V2" s="47"/>
      <c r="W2" s="47"/>
      <c r="X2" s="47"/>
    </row>
    <row r="3" spans="1:24" x14ac:dyDescent="0.15">
      <c r="A3" s="1" t="s">
        <v>0</v>
      </c>
      <c r="B3" s="1" t="s">
        <v>1</v>
      </c>
      <c r="C3" s="1" t="s">
        <v>2</v>
      </c>
      <c r="D3" s="1" t="s">
        <v>3</v>
      </c>
      <c r="E3" s="5" t="s">
        <v>676</v>
      </c>
      <c r="F3" s="6" t="s">
        <v>664</v>
      </c>
      <c r="G3" s="5" t="s">
        <v>677</v>
      </c>
      <c r="H3" s="6" t="s">
        <v>664</v>
      </c>
      <c r="I3" s="5" t="s">
        <v>678</v>
      </c>
      <c r="J3" s="6" t="s">
        <v>664</v>
      </c>
      <c r="K3" s="5" t="s">
        <v>679</v>
      </c>
      <c r="L3" s="6" t="s">
        <v>664</v>
      </c>
      <c r="M3" s="5" t="s">
        <v>680</v>
      </c>
      <c r="N3" s="6" t="s">
        <v>664</v>
      </c>
      <c r="O3" s="6" t="s">
        <v>681</v>
      </c>
      <c r="P3" s="6" t="s">
        <v>664</v>
      </c>
      <c r="Q3" s="5" t="s">
        <v>682</v>
      </c>
      <c r="R3" s="6" t="s">
        <v>664</v>
      </c>
    </row>
    <row r="4" spans="1:24" x14ac:dyDescent="0.15">
      <c r="A4" s="16" t="s">
        <v>8</v>
      </c>
      <c r="B4" s="1" t="s">
        <v>683</v>
      </c>
      <c r="C4" s="2" t="s">
        <v>10</v>
      </c>
      <c r="D4" s="2">
        <v>60</v>
      </c>
      <c r="E4" s="2">
        <v>1936.81</v>
      </c>
      <c r="F4" s="22" t="str">
        <f>IF(E4&lt;1,"no","yes")</f>
        <v>yes</v>
      </c>
      <c r="G4" s="2">
        <v>2129.3000000000002</v>
      </c>
      <c r="H4" s="22" t="str">
        <f>IF(G4&lt;1,"no","yes")</f>
        <v>yes</v>
      </c>
      <c r="I4" s="2">
        <v>3951.82</v>
      </c>
      <c r="J4" s="22" t="str">
        <f>IF(I4&lt;1,"no","yes")</f>
        <v>yes</v>
      </c>
      <c r="K4" s="2">
        <v>2642.64</v>
      </c>
      <c r="L4" s="22" t="str">
        <f>IF(K4&lt;1,"no","yes")</f>
        <v>yes</v>
      </c>
      <c r="M4" s="2">
        <v>3974.81</v>
      </c>
      <c r="N4" s="22" t="str">
        <f>IF(M4&lt;1,"no","yes")</f>
        <v>yes</v>
      </c>
      <c r="O4" s="2">
        <v>3904.56</v>
      </c>
      <c r="P4" s="22" t="str">
        <f>IF(O4&lt;1,"no","yes")</f>
        <v>yes</v>
      </c>
      <c r="Q4" s="2">
        <v>2483.56</v>
      </c>
      <c r="R4" s="22" t="str">
        <f>IF(Q4&lt;1,"no","yes")</f>
        <v>yes</v>
      </c>
    </row>
    <row r="5" spans="1:24" x14ac:dyDescent="0.15">
      <c r="A5" s="16" t="s">
        <v>11</v>
      </c>
      <c r="B5" s="1" t="s">
        <v>684</v>
      </c>
      <c r="C5" s="2" t="s">
        <v>13</v>
      </c>
      <c r="D5" s="2">
        <v>53</v>
      </c>
      <c r="E5" s="2">
        <v>2671.81</v>
      </c>
      <c r="F5" s="22" t="str">
        <f>IF(E5&lt;1,"no","yes")</f>
        <v>yes</v>
      </c>
      <c r="G5" s="2">
        <v>2531.9</v>
      </c>
      <c r="H5" s="22" t="str">
        <f>IF(G5&lt;1,"no","yes")</f>
        <v>yes</v>
      </c>
      <c r="I5" s="2">
        <v>3548.12</v>
      </c>
      <c r="J5" s="22" t="str">
        <f>IF(I5&lt;1,"no","yes")</f>
        <v>yes</v>
      </c>
      <c r="K5" s="2">
        <v>2590.8200000000002</v>
      </c>
      <c r="L5" s="22" t="str">
        <f>IF(K5&lt;1,"no","yes")</f>
        <v>yes</v>
      </c>
      <c r="M5" s="2">
        <v>4454.3100000000004</v>
      </c>
      <c r="N5" s="22" t="str">
        <f>IF(M5&lt;1,"no","yes")</f>
        <v>yes</v>
      </c>
      <c r="O5" s="2">
        <v>3996.22</v>
      </c>
      <c r="P5" s="22" t="str">
        <f>IF(O5&lt;1,"no","yes")</f>
        <v>yes</v>
      </c>
      <c r="Q5" s="2">
        <v>3007.6</v>
      </c>
      <c r="R5" s="22" t="str">
        <f>IF(Q5&lt;1,"no","yes")</f>
        <v>yes</v>
      </c>
    </row>
    <row r="6" spans="1:24" x14ac:dyDescent="0.15">
      <c r="A6" s="16" t="s">
        <v>14</v>
      </c>
      <c r="B6" s="1" t="s">
        <v>685</v>
      </c>
      <c r="C6" s="2" t="s">
        <v>16</v>
      </c>
      <c r="D6" s="2">
        <v>60</v>
      </c>
      <c r="E6" s="2">
        <v>2916.54</v>
      </c>
      <c r="F6" s="22" t="str">
        <f>IF(E6&lt;1,"no","yes")</f>
        <v>yes</v>
      </c>
      <c r="G6" s="2">
        <v>2445.1</v>
      </c>
      <c r="H6" s="22" t="str">
        <f>IF(G6&lt;1,"no","yes")</f>
        <v>yes</v>
      </c>
      <c r="I6" s="2">
        <v>8657.24</v>
      </c>
      <c r="J6" s="22" t="str">
        <f>IF(I6&lt;1,"no","yes")</f>
        <v>yes</v>
      </c>
      <c r="K6" s="2">
        <v>18776.45</v>
      </c>
      <c r="L6" s="22" t="str">
        <f>IF(K6&lt;1,"no","yes")</f>
        <v>yes</v>
      </c>
      <c r="M6" s="2">
        <v>21181.94</v>
      </c>
      <c r="N6" s="22" t="str">
        <f>IF(M6&lt;1,"no","yes")</f>
        <v>yes</v>
      </c>
      <c r="O6" s="2">
        <v>4301.72</v>
      </c>
      <c r="P6" s="22" t="str">
        <f>IF(O6&lt;1,"no","yes")</f>
        <v>yes</v>
      </c>
      <c r="Q6" s="2">
        <v>3610.12</v>
      </c>
      <c r="R6" s="22" t="str">
        <f>IF(Q6&lt;1,"no","yes")</f>
        <v>yes</v>
      </c>
    </row>
    <row r="7" spans="1:24" x14ac:dyDescent="0.15">
      <c r="A7" s="16" t="s">
        <v>17</v>
      </c>
      <c r="B7" s="1" t="s">
        <v>686</v>
      </c>
      <c r="C7" s="2" t="s">
        <v>19</v>
      </c>
      <c r="D7" s="2">
        <v>58</v>
      </c>
      <c r="E7" s="2">
        <v>3566.69</v>
      </c>
      <c r="F7" s="22" t="str">
        <f>IF(E7&lt;1,"no","yes")</f>
        <v>yes</v>
      </c>
      <c r="G7" s="2">
        <v>2442.3000000000002</v>
      </c>
      <c r="H7" s="22" t="str">
        <f>IF(G7&lt;1,"no","yes")</f>
        <v>yes</v>
      </c>
      <c r="I7" s="2">
        <v>5223.71</v>
      </c>
      <c r="J7" s="22" t="str">
        <f>IF(I7&lt;1,"no","yes")</f>
        <v>yes</v>
      </c>
      <c r="K7" s="2">
        <v>3571.86</v>
      </c>
      <c r="L7" s="22" t="str">
        <f>IF(K7&lt;1,"no","yes")</f>
        <v>yes</v>
      </c>
      <c r="M7" s="2">
        <v>9055.1299999999992</v>
      </c>
      <c r="N7" s="22" t="str">
        <f>IF(M7&lt;1,"no","yes")</f>
        <v>yes</v>
      </c>
      <c r="O7" s="2">
        <v>7327.13</v>
      </c>
      <c r="P7" s="22" t="str">
        <f>IF(O7&lt;1,"no","yes")</f>
        <v>yes</v>
      </c>
      <c r="Q7" s="2">
        <v>4197.3999999999996</v>
      </c>
      <c r="R7" s="22" t="str">
        <f>IF(Q7&lt;1,"no","yes")</f>
        <v>yes</v>
      </c>
    </row>
    <row r="8" spans="1:24" x14ac:dyDescent="0.15">
      <c r="A8" s="19" t="s">
        <v>20</v>
      </c>
      <c r="B8" s="1"/>
      <c r="C8" s="2"/>
      <c r="D8" s="2"/>
      <c r="E8" s="2"/>
      <c r="G8" s="2"/>
      <c r="I8" s="2"/>
      <c r="K8" s="2"/>
      <c r="M8" s="2"/>
      <c r="O8" s="2"/>
      <c r="Q8" s="2"/>
    </row>
    <row r="9" spans="1:24" x14ac:dyDescent="0.15">
      <c r="A9" s="20" t="s">
        <v>23</v>
      </c>
      <c r="B9" s="1" t="s">
        <v>687</v>
      </c>
      <c r="C9" s="2" t="s">
        <v>25</v>
      </c>
      <c r="D9" s="2">
        <v>47</v>
      </c>
      <c r="E9" s="2">
        <v>0</v>
      </c>
      <c r="F9" s="22" t="str">
        <f>IF(E9&lt;1,"no","yes")</f>
        <v>no</v>
      </c>
      <c r="G9" s="2">
        <v>0</v>
      </c>
      <c r="H9" s="22" t="str">
        <f>IF(G9&lt;1,"no","yes")</f>
        <v>no</v>
      </c>
      <c r="I9" s="2">
        <v>0</v>
      </c>
      <c r="J9" s="22" t="str">
        <f>IF(I9&lt;1,"no","yes")</f>
        <v>no</v>
      </c>
      <c r="K9" s="2">
        <v>0</v>
      </c>
      <c r="L9" s="22" t="str">
        <f>IF(K9&lt;1,"no","yes")</f>
        <v>no</v>
      </c>
      <c r="M9" s="2">
        <v>0</v>
      </c>
      <c r="N9" s="22" t="str">
        <f>IF(M9&lt;1,"no","yes")</f>
        <v>no</v>
      </c>
      <c r="O9" s="2">
        <v>0</v>
      </c>
      <c r="P9" s="22" t="str">
        <f>IF(O9&lt;1,"no","yes")</f>
        <v>no</v>
      </c>
      <c r="Q9" s="2">
        <v>0</v>
      </c>
      <c r="R9" s="22" t="str">
        <f>IF(Q9&lt;1,"no","yes")</f>
        <v>no</v>
      </c>
    </row>
    <row r="10" spans="1:24" x14ac:dyDescent="0.15">
      <c r="A10" s="16" t="s">
        <v>26</v>
      </c>
      <c r="B10" s="1" t="s">
        <v>688</v>
      </c>
      <c r="C10" s="2" t="s">
        <v>28</v>
      </c>
      <c r="D10" s="2">
        <v>49</v>
      </c>
      <c r="E10" s="2">
        <v>1702.81</v>
      </c>
      <c r="F10" s="22" t="str">
        <f>IF(E10&lt;1,"no","yes")</f>
        <v>yes</v>
      </c>
      <c r="G10" s="2">
        <v>2243.4499999999998</v>
      </c>
      <c r="H10" s="22" t="str">
        <f>IF(G10&lt;1,"no","yes")</f>
        <v>yes</v>
      </c>
      <c r="I10" s="2">
        <v>2293.65</v>
      </c>
      <c r="J10" s="22" t="str">
        <f>IF(I10&lt;1,"no","yes")</f>
        <v>yes</v>
      </c>
      <c r="K10" s="2">
        <v>1307.5899999999999</v>
      </c>
      <c r="L10" s="22" t="str">
        <f>IF(K10&lt;1,"no","yes")</f>
        <v>yes</v>
      </c>
      <c r="M10" s="2">
        <v>2957.94</v>
      </c>
      <c r="N10" s="22" t="str">
        <f>IF(M10&lt;1,"no","yes")</f>
        <v>yes</v>
      </c>
      <c r="O10" s="2">
        <v>1017.19</v>
      </c>
      <c r="P10" s="22" t="str">
        <f>IF(O10&lt;1,"no","yes")</f>
        <v>yes</v>
      </c>
      <c r="Q10" s="2">
        <v>1369.74</v>
      </c>
      <c r="R10" s="22" t="str">
        <f>IF(Q10&lt;1,"no","yes")</f>
        <v>yes</v>
      </c>
    </row>
    <row r="11" spans="1:24" x14ac:dyDescent="0.15">
      <c r="A11" s="16" t="s">
        <v>29</v>
      </c>
      <c r="B11" s="1" t="s">
        <v>689</v>
      </c>
      <c r="C11" s="2" t="s">
        <v>31</v>
      </c>
      <c r="D11" s="2">
        <v>280</v>
      </c>
      <c r="E11" s="2">
        <v>2491.92</v>
      </c>
      <c r="F11" s="22" t="str">
        <f>IF(E11&lt;1,"no","yes")</f>
        <v>yes</v>
      </c>
      <c r="G11" s="2">
        <v>3071.7</v>
      </c>
      <c r="H11" s="22" t="str">
        <f>IF(G11&lt;1,"no","yes")</f>
        <v>yes</v>
      </c>
      <c r="I11" s="2">
        <v>4693.9399999999996</v>
      </c>
      <c r="J11" s="22" t="str">
        <f>IF(I11&lt;1,"no","yes")</f>
        <v>yes</v>
      </c>
      <c r="K11" s="2">
        <v>2646.82</v>
      </c>
      <c r="L11" s="22" t="str">
        <f>IF(K11&lt;1,"no","yes")</f>
        <v>yes</v>
      </c>
      <c r="M11" s="2">
        <v>4833.38</v>
      </c>
      <c r="N11" s="22" t="str">
        <f>IF(M11&lt;1,"no","yes")</f>
        <v>yes</v>
      </c>
      <c r="O11" s="2">
        <v>10727.41</v>
      </c>
      <c r="P11" s="22" t="str">
        <f>IF(O11&lt;1,"no","yes")</f>
        <v>yes</v>
      </c>
      <c r="Q11" s="2">
        <v>9966.5400000000009</v>
      </c>
      <c r="R11" s="22" t="str">
        <f>IF(Q11&lt;1,"no","yes")</f>
        <v>yes</v>
      </c>
    </row>
    <row r="12" spans="1:24" x14ac:dyDescent="0.15">
      <c r="A12" s="19" t="s">
        <v>32</v>
      </c>
      <c r="B12" s="1"/>
      <c r="C12" s="2"/>
      <c r="D12" s="2"/>
      <c r="E12" s="2"/>
      <c r="G12" s="2"/>
      <c r="I12" s="2"/>
      <c r="K12" s="2"/>
      <c r="M12" s="2"/>
      <c r="O12" s="2"/>
      <c r="Q12" s="2"/>
    </row>
    <row r="13" spans="1:24" x14ac:dyDescent="0.15">
      <c r="A13" s="16" t="s">
        <v>35</v>
      </c>
      <c r="B13" s="1" t="s">
        <v>690</v>
      </c>
      <c r="C13" s="2" t="s">
        <v>37</v>
      </c>
      <c r="D13" s="2">
        <v>12</v>
      </c>
      <c r="E13" s="2">
        <v>0</v>
      </c>
      <c r="F13" s="22" t="str">
        <f>IF(E13&lt;1,"no","yes")</f>
        <v>no</v>
      </c>
      <c r="G13" s="2">
        <v>0</v>
      </c>
      <c r="H13" s="22" t="str">
        <f>IF(G13&lt;1,"no","yes")</f>
        <v>no</v>
      </c>
      <c r="I13" s="2">
        <v>0</v>
      </c>
      <c r="J13" s="22" t="str">
        <f>IF(I13&lt;1,"no","yes")</f>
        <v>no</v>
      </c>
      <c r="K13" s="2">
        <v>0</v>
      </c>
      <c r="L13" s="22" t="str">
        <f>IF(K13&lt;1,"no","yes")</f>
        <v>no</v>
      </c>
      <c r="M13" s="2">
        <v>0</v>
      </c>
      <c r="N13" s="22" t="str">
        <f>IF(M13&lt;1,"no","yes")</f>
        <v>no</v>
      </c>
      <c r="O13" s="2">
        <v>0</v>
      </c>
      <c r="P13" s="22" t="str">
        <f>IF(O13&lt;1,"no","yes")</f>
        <v>no</v>
      </c>
      <c r="Q13" s="2">
        <v>0</v>
      </c>
      <c r="R13" s="22" t="str">
        <f>IF(Q13&lt;1,"no","yes")</f>
        <v>no</v>
      </c>
    </row>
    <row r="14" spans="1:24" x14ac:dyDescent="0.15">
      <c r="A14" s="16" t="s">
        <v>38</v>
      </c>
      <c r="B14" s="1" t="s">
        <v>691</v>
      </c>
      <c r="C14" s="2" t="s">
        <v>692</v>
      </c>
      <c r="D14" s="2">
        <v>492</v>
      </c>
      <c r="E14" s="2">
        <v>2235.08</v>
      </c>
      <c r="F14" s="22" t="str">
        <f>IF(E14&lt;1,"no","yes")</f>
        <v>yes</v>
      </c>
      <c r="G14" s="2">
        <v>2630.75</v>
      </c>
      <c r="H14" s="22" t="str">
        <f>IF(G14&lt;1,"no","yes")</f>
        <v>yes</v>
      </c>
      <c r="I14" s="2">
        <v>4805.88</v>
      </c>
      <c r="J14" s="22" t="str">
        <f>IF(I14&lt;1,"no","yes")</f>
        <v>yes</v>
      </c>
      <c r="K14" s="2">
        <v>1488.95</v>
      </c>
      <c r="L14" s="22" t="str">
        <f>IF(K14&lt;1,"no","yes")</f>
        <v>yes</v>
      </c>
      <c r="M14" s="2">
        <v>1528.38</v>
      </c>
      <c r="N14" s="22" t="str">
        <f>IF(M14&lt;1,"no","yes")</f>
        <v>yes</v>
      </c>
      <c r="O14" s="2">
        <v>774.94</v>
      </c>
      <c r="P14" s="22" t="str">
        <f>IF(O14&lt;1,"no","yes")</f>
        <v>yes</v>
      </c>
      <c r="Q14" s="2">
        <v>1531.42</v>
      </c>
      <c r="R14" s="22" t="str">
        <f>IF(Q14&lt;1,"no","yes")</f>
        <v>yes</v>
      </c>
    </row>
    <row r="15" spans="1:24" x14ac:dyDescent="0.15">
      <c r="A15" s="16" t="s">
        <v>41</v>
      </c>
      <c r="B15" s="1" t="s">
        <v>693</v>
      </c>
      <c r="C15" s="2" t="s">
        <v>472</v>
      </c>
      <c r="D15" s="2">
        <v>61</v>
      </c>
      <c r="E15" s="2">
        <v>2624.13</v>
      </c>
      <c r="F15" s="22" t="str">
        <f>IF(E15&lt;1,"no","yes")</f>
        <v>yes</v>
      </c>
      <c r="G15" s="2">
        <v>2614.2800000000002</v>
      </c>
      <c r="H15" s="22" t="str">
        <f>IF(G15&lt;1,"no","yes")</f>
        <v>yes</v>
      </c>
      <c r="I15" s="2">
        <v>3225.6</v>
      </c>
      <c r="J15" s="22" t="str">
        <f>IF(I15&lt;1,"no","yes")</f>
        <v>yes</v>
      </c>
      <c r="K15" s="2">
        <v>2179.4499999999998</v>
      </c>
      <c r="L15" s="22" t="str">
        <f>IF(K15&lt;1,"no","yes")</f>
        <v>yes</v>
      </c>
      <c r="M15" s="2">
        <v>3437.25</v>
      </c>
      <c r="N15" s="22" t="str">
        <f>IF(M15&lt;1,"no","yes")</f>
        <v>yes</v>
      </c>
      <c r="O15" s="2">
        <v>2169.52</v>
      </c>
      <c r="P15" s="22" t="str">
        <f>IF(O15&lt;1,"no","yes")</f>
        <v>yes</v>
      </c>
      <c r="Q15" s="2">
        <v>2309.56</v>
      </c>
      <c r="R15" s="22" t="str">
        <f>IF(Q15&lt;1,"no","yes")</f>
        <v>yes</v>
      </c>
    </row>
    <row r="16" spans="1:24" x14ac:dyDescent="0.15">
      <c r="A16" s="16" t="s">
        <v>44</v>
      </c>
      <c r="B16" s="1" t="s">
        <v>694</v>
      </c>
      <c r="C16" s="2" t="s">
        <v>46</v>
      </c>
      <c r="D16" s="2">
        <v>61</v>
      </c>
      <c r="E16" s="2">
        <v>12964</v>
      </c>
      <c r="F16" s="22" t="str">
        <f>IF(E16&lt;1,"no","yes")</f>
        <v>yes</v>
      </c>
      <c r="G16" s="2">
        <v>8178</v>
      </c>
      <c r="H16" s="22" t="str">
        <f>IF(G16&lt;1,"no","yes")</f>
        <v>yes</v>
      </c>
      <c r="I16" s="2">
        <v>50227.18</v>
      </c>
      <c r="J16" s="22" t="str">
        <f>IF(I16&lt;1,"no","yes")</f>
        <v>yes</v>
      </c>
      <c r="K16" s="2">
        <v>65535</v>
      </c>
      <c r="L16" s="22" t="str">
        <f>IF(K16&lt;1,"no","yes")</f>
        <v>yes</v>
      </c>
      <c r="M16" s="2">
        <v>61455.81</v>
      </c>
      <c r="N16" s="22" t="str">
        <f>IF(M16&lt;1,"no","yes")</f>
        <v>yes</v>
      </c>
      <c r="O16" s="2">
        <v>15992.16</v>
      </c>
      <c r="P16" s="22" t="str">
        <f>IF(O16&lt;1,"no","yes")</f>
        <v>yes</v>
      </c>
      <c r="Q16" s="2">
        <v>39512.22</v>
      </c>
      <c r="R16" s="22" t="str">
        <f>IF(Q16&lt;1,"no","yes")</f>
        <v>yes</v>
      </c>
    </row>
    <row r="17" spans="1:23" x14ac:dyDescent="0.15">
      <c r="A17" s="19" t="s">
        <v>47</v>
      </c>
      <c r="B17" s="1"/>
      <c r="C17" s="2"/>
      <c r="D17" s="2"/>
      <c r="E17" s="2"/>
      <c r="G17" s="2"/>
      <c r="I17" s="2"/>
      <c r="K17" s="2"/>
      <c r="M17" s="2"/>
      <c r="O17" s="2"/>
      <c r="Q17" s="2"/>
    </row>
    <row r="18" spans="1:23" x14ac:dyDescent="0.15">
      <c r="A18" s="16" t="s">
        <v>50</v>
      </c>
      <c r="B18" s="1" t="s">
        <v>695</v>
      </c>
      <c r="C18" s="2" t="s">
        <v>52</v>
      </c>
      <c r="D18" s="2">
        <v>60</v>
      </c>
      <c r="E18" s="2">
        <v>2638</v>
      </c>
      <c r="F18" s="22" t="str">
        <f>IF(E18&lt;1,"no","yes")</f>
        <v>yes</v>
      </c>
      <c r="G18" s="2">
        <v>2321.15</v>
      </c>
      <c r="H18" s="22" t="str">
        <f>IF(G18&lt;1,"no","yes")</f>
        <v>yes</v>
      </c>
      <c r="I18" s="2">
        <v>2932.18</v>
      </c>
      <c r="J18" s="22" t="str">
        <f>IF(I18&lt;1,"no","yes")</f>
        <v>yes</v>
      </c>
      <c r="K18" s="2">
        <v>4369.91</v>
      </c>
      <c r="L18" s="22" t="str">
        <f>IF(K18&lt;1,"no","yes")</f>
        <v>yes</v>
      </c>
      <c r="M18" s="2">
        <v>8523.94</v>
      </c>
      <c r="N18" s="22" t="str">
        <f>IF(M18&lt;1,"no","yes")</f>
        <v>yes</v>
      </c>
      <c r="O18" s="2">
        <v>2377.13</v>
      </c>
      <c r="P18" s="22" t="str">
        <f>IF(O18&lt;1,"no","yes")</f>
        <v>yes</v>
      </c>
      <c r="Q18" s="2">
        <v>2725.64</v>
      </c>
      <c r="R18" s="22" t="str">
        <f>IF(Q18&lt;1,"no","yes")</f>
        <v>yes</v>
      </c>
    </row>
    <row r="19" spans="1:23" x14ac:dyDescent="0.15">
      <c r="A19" s="16" t="s">
        <v>53</v>
      </c>
      <c r="B19" s="1" t="s">
        <v>696</v>
      </c>
      <c r="C19" s="2" t="s">
        <v>697</v>
      </c>
      <c r="D19" s="2">
        <v>57</v>
      </c>
      <c r="E19" s="2">
        <v>3267.5</v>
      </c>
      <c r="F19" s="22" t="str">
        <f>IF(E19&lt;1,"no","yes")</f>
        <v>yes</v>
      </c>
      <c r="G19" s="2">
        <v>3476.85</v>
      </c>
      <c r="H19" s="22" t="str">
        <f>IF(G19&lt;1,"no","yes")</f>
        <v>yes</v>
      </c>
      <c r="I19" s="2">
        <v>5807.06</v>
      </c>
      <c r="J19" s="22" t="str">
        <f>IF(I19&lt;1,"no","yes")</f>
        <v>yes</v>
      </c>
      <c r="K19" s="2">
        <v>4721.6400000000003</v>
      </c>
      <c r="L19" s="22" t="str">
        <f>IF(K19&lt;1,"no","yes")</f>
        <v>yes</v>
      </c>
      <c r="M19" s="2">
        <v>10739.38</v>
      </c>
      <c r="N19" s="22" t="str">
        <f>IF(M19&lt;1,"no","yes")</f>
        <v>yes</v>
      </c>
      <c r="O19" s="2">
        <v>11462.38</v>
      </c>
      <c r="P19" s="22" t="str">
        <f>IF(O19&lt;1,"no","yes")</f>
        <v>yes</v>
      </c>
      <c r="Q19" s="2">
        <v>15615.16</v>
      </c>
      <c r="R19" s="22" t="str">
        <f>IF(Q19&lt;1,"no","yes")</f>
        <v>yes</v>
      </c>
    </row>
    <row r="20" spans="1:23" x14ac:dyDescent="0.15">
      <c r="A20" s="16" t="s">
        <v>56</v>
      </c>
      <c r="B20" s="1" t="s">
        <v>698</v>
      </c>
      <c r="C20" s="2" t="s">
        <v>58</v>
      </c>
      <c r="D20" s="2">
        <v>61</v>
      </c>
      <c r="E20" s="2">
        <v>5496.42</v>
      </c>
      <c r="F20" s="22" t="str">
        <f>IF(E20&lt;1,"no","yes")</f>
        <v>yes</v>
      </c>
      <c r="G20" s="2">
        <v>10353.6</v>
      </c>
      <c r="H20" s="22" t="str">
        <f>IF(G20&lt;1,"no","yes")</f>
        <v>yes</v>
      </c>
      <c r="I20" s="2">
        <v>39849</v>
      </c>
      <c r="J20" s="22" t="str">
        <f>IF(I20&lt;1,"no","yes")</f>
        <v>yes</v>
      </c>
      <c r="K20" s="2">
        <v>41626.68</v>
      </c>
      <c r="L20" s="22" t="str">
        <f>IF(K20&lt;1,"no","yes")</f>
        <v>yes</v>
      </c>
      <c r="M20" s="2">
        <v>54158.13</v>
      </c>
      <c r="N20" s="22" t="str">
        <f>IF(M20&lt;1,"no","yes")</f>
        <v>yes</v>
      </c>
      <c r="O20" s="2">
        <v>19644.28</v>
      </c>
      <c r="P20" s="22" t="str">
        <f>IF(O20&lt;1,"no","yes")</f>
        <v>yes</v>
      </c>
      <c r="Q20" s="2">
        <v>30849.52</v>
      </c>
      <c r="R20" s="22" t="str">
        <f>IF(Q20&lt;1,"no","yes")</f>
        <v>yes</v>
      </c>
    </row>
    <row r="21" spans="1:23" x14ac:dyDescent="0.15">
      <c r="A21" s="16" t="s">
        <v>59</v>
      </c>
      <c r="B21" s="1" t="s">
        <v>699</v>
      </c>
      <c r="C21" s="2" t="s">
        <v>61</v>
      </c>
      <c r="D21" s="2">
        <v>122</v>
      </c>
      <c r="E21" s="2">
        <v>2121.12</v>
      </c>
      <c r="F21" s="22" t="str">
        <f>IF(E21&lt;1,"no","yes")</f>
        <v>yes</v>
      </c>
      <c r="G21" s="2">
        <v>2289</v>
      </c>
      <c r="H21" s="22" t="str">
        <f>IF(G21&lt;1,"no","yes")</f>
        <v>yes</v>
      </c>
      <c r="I21" s="2">
        <v>3975.94</v>
      </c>
      <c r="J21" s="22" t="str">
        <f>IF(I21&lt;1,"no","yes")</f>
        <v>yes</v>
      </c>
      <c r="K21" s="2">
        <v>2877.32</v>
      </c>
      <c r="L21" s="22" t="str">
        <f>IF(K21&lt;1,"no","yes")</f>
        <v>yes</v>
      </c>
      <c r="M21" s="2">
        <v>4334.25</v>
      </c>
      <c r="N21" s="22" t="str">
        <f>IF(M21&lt;1,"no","yes")</f>
        <v>yes</v>
      </c>
      <c r="O21" s="2">
        <v>3090.44</v>
      </c>
      <c r="P21" s="22" t="str">
        <f>IF(O21&lt;1,"no","yes")</f>
        <v>yes</v>
      </c>
      <c r="Q21" s="2">
        <v>2950.68</v>
      </c>
      <c r="R21" s="22" t="str">
        <f>IF(Q21&lt;1,"no","yes")</f>
        <v>yes</v>
      </c>
    </row>
    <row r="22" spans="1:23" x14ac:dyDescent="0.15">
      <c r="A22" s="19" t="s">
        <v>62</v>
      </c>
      <c r="B22" s="1"/>
      <c r="C22" s="2"/>
      <c r="D22" s="2"/>
      <c r="E22" s="2"/>
      <c r="G22" s="2"/>
      <c r="I22" s="2"/>
      <c r="K22" s="2"/>
      <c r="M22" s="2"/>
      <c r="O22" s="2"/>
      <c r="Q22" s="2"/>
    </row>
    <row r="23" spans="1:23" x14ac:dyDescent="0.15">
      <c r="A23" s="19" t="s">
        <v>65</v>
      </c>
      <c r="B23" s="1"/>
      <c r="C23" s="2"/>
      <c r="D23" s="2"/>
      <c r="E23" s="2"/>
      <c r="G23" s="2"/>
      <c r="I23" s="2"/>
      <c r="K23" s="2"/>
      <c r="M23" s="2"/>
      <c r="O23" s="2"/>
      <c r="Q23" s="2"/>
    </row>
    <row r="24" spans="1:23" x14ac:dyDescent="0.15">
      <c r="A24" s="16" t="s">
        <v>68</v>
      </c>
      <c r="B24" s="1" t="s">
        <v>700</v>
      </c>
      <c r="C24" s="2" t="s">
        <v>37</v>
      </c>
      <c r="D24" s="2">
        <v>443</v>
      </c>
      <c r="E24" s="2">
        <v>2534.73</v>
      </c>
      <c r="F24" s="22" t="str">
        <f t="shared" ref="F24:F29" si="0">IF(E24&lt;1,"no","yes")</f>
        <v>yes</v>
      </c>
      <c r="G24" s="2">
        <v>2904.75</v>
      </c>
      <c r="H24" s="22" t="str">
        <f t="shared" ref="H24:H29" si="1">IF(G24&lt;1,"no","yes")</f>
        <v>yes</v>
      </c>
      <c r="I24" s="2">
        <v>2867.03</v>
      </c>
      <c r="J24" s="22" t="str">
        <f t="shared" ref="J24:J29" si="2">IF(I24&lt;1,"no","yes")</f>
        <v>yes</v>
      </c>
      <c r="K24" s="2">
        <v>1602.77</v>
      </c>
      <c r="L24" s="22" t="str">
        <f t="shared" ref="L24:L29" si="3">IF(K24&lt;1,"no","yes")</f>
        <v>yes</v>
      </c>
      <c r="M24" s="2">
        <v>3650.06</v>
      </c>
      <c r="N24" s="22" t="str">
        <f t="shared" ref="N24:N29" si="4">IF(M24&lt;1,"no","yes")</f>
        <v>yes</v>
      </c>
      <c r="O24" s="2">
        <v>5201.03</v>
      </c>
      <c r="P24" s="22" t="str">
        <f t="shared" ref="P24:P29" si="5">IF(O24&lt;1,"no","yes")</f>
        <v>yes</v>
      </c>
      <c r="Q24" s="2">
        <v>2171.66</v>
      </c>
      <c r="R24" s="22" t="str">
        <f t="shared" ref="R24:R29" si="6">IF(Q24&lt;1,"no","yes")</f>
        <v>yes</v>
      </c>
    </row>
    <row r="25" spans="1:23" x14ac:dyDescent="0.15">
      <c r="A25" s="16" t="s">
        <v>71</v>
      </c>
      <c r="B25" s="1" t="s">
        <v>701</v>
      </c>
      <c r="C25" s="2" t="s">
        <v>73</v>
      </c>
      <c r="D25" s="2">
        <v>62</v>
      </c>
      <c r="E25" s="2">
        <v>4726.5</v>
      </c>
      <c r="F25" s="22" t="str">
        <f t="shared" si="0"/>
        <v>yes</v>
      </c>
      <c r="G25" s="2">
        <v>3545.95</v>
      </c>
      <c r="H25" s="22" t="str">
        <f t="shared" si="1"/>
        <v>yes</v>
      </c>
      <c r="I25" s="2">
        <v>4367.26</v>
      </c>
      <c r="J25" s="22" t="str">
        <f t="shared" si="2"/>
        <v>yes</v>
      </c>
      <c r="K25" s="2">
        <v>3845.18</v>
      </c>
      <c r="L25" s="22" t="str">
        <f t="shared" si="3"/>
        <v>yes</v>
      </c>
      <c r="M25" s="2">
        <v>19012.560000000001</v>
      </c>
      <c r="N25" s="22" t="str">
        <f t="shared" si="4"/>
        <v>yes</v>
      </c>
      <c r="O25" s="2">
        <v>5542.44</v>
      </c>
      <c r="P25" s="22" t="str">
        <f t="shared" si="5"/>
        <v>yes</v>
      </c>
      <c r="Q25" s="2">
        <v>4905.62</v>
      </c>
      <c r="R25" s="22" t="str">
        <f t="shared" si="6"/>
        <v>yes</v>
      </c>
    </row>
    <row r="26" spans="1:23" x14ac:dyDescent="0.15">
      <c r="A26" s="16" t="s">
        <v>74</v>
      </c>
      <c r="B26" s="1" t="s">
        <v>702</v>
      </c>
      <c r="C26" s="2" t="s">
        <v>76</v>
      </c>
      <c r="D26" s="2">
        <v>61</v>
      </c>
      <c r="E26" s="2">
        <v>3252.81</v>
      </c>
      <c r="F26" s="22" t="str">
        <f t="shared" si="0"/>
        <v>yes</v>
      </c>
      <c r="G26" s="2">
        <v>3252.4</v>
      </c>
      <c r="H26" s="22" t="str">
        <f t="shared" si="1"/>
        <v>yes</v>
      </c>
      <c r="I26" s="2">
        <v>18340.5</v>
      </c>
      <c r="J26" s="22" t="str">
        <f t="shared" si="2"/>
        <v>yes</v>
      </c>
      <c r="K26" s="2">
        <v>31662.09</v>
      </c>
      <c r="L26" s="22" t="str">
        <f t="shared" si="3"/>
        <v>yes</v>
      </c>
      <c r="M26" s="2">
        <v>58308.06</v>
      </c>
      <c r="N26" s="22" t="str">
        <f t="shared" si="4"/>
        <v>yes</v>
      </c>
      <c r="O26" s="2">
        <v>10049.69</v>
      </c>
      <c r="P26" s="22" t="str">
        <f t="shared" si="5"/>
        <v>yes</v>
      </c>
      <c r="Q26" s="2">
        <v>14351.6</v>
      </c>
      <c r="R26" s="22" t="str">
        <f t="shared" si="6"/>
        <v>yes</v>
      </c>
    </row>
    <row r="27" spans="1:23" x14ac:dyDescent="0.15">
      <c r="A27" s="16" t="s">
        <v>77</v>
      </c>
      <c r="B27" s="1" t="s">
        <v>703</v>
      </c>
      <c r="C27" s="2" t="s">
        <v>487</v>
      </c>
      <c r="D27" s="2">
        <v>60</v>
      </c>
      <c r="E27" s="2">
        <v>1427.5</v>
      </c>
      <c r="F27" s="22" t="str">
        <f t="shared" si="0"/>
        <v>yes</v>
      </c>
      <c r="G27" s="2">
        <v>1702.55</v>
      </c>
      <c r="H27" s="22" t="str">
        <f t="shared" si="1"/>
        <v>yes</v>
      </c>
      <c r="I27" s="2">
        <v>3270.85</v>
      </c>
      <c r="J27" s="22" t="str">
        <f t="shared" si="2"/>
        <v>yes</v>
      </c>
      <c r="K27" s="2">
        <v>3883.59</v>
      </c>
      <c r="L27" s="22" t="str">
        <f t="shared" si="3"/>
        <v>yes</v>
      </c>
      <c r="M27" s="2">
        <v>7782.63</v>
      </c>
      <c r="N27" s="22" t="str">
        <f t="shared" si="4"/>
        <v>yes</v>
      </c>
      <c r="O27" s="2">
        <v>2307.84</v>
      </c>
      <c r="P27" s="22" t="str">
        <f t="shared" si="5"/>
        <v>yes</v>
      </c>
      <c r="Q27" s="2">
        <v>1985.98</v>
      </c>
      <c r="R27" s="22" t="str">
        <f t="shared" si="6"/>
        <v>yes</v>
      </c>
      <c r="V27" s="48"/>
      <c r="W27" s="48"/>
    </row>
    <row r="28" spans="1:23" x14ac:dyDescent="0.15">
      <c r="A28" s="16" t="s">
        <v>80</v>
      </c>
      <c r="B28" s="1" t="s">
        <v>704</v>
      </c>
      <c r="C28" s="2" t="s">
        <v>82</v>
      </c>
      <c r="D28" s="2">
        <v>60</v>
      </c>
      <c r="E28" s="2">
        <v>2353.65</v>
      </c>
      <c r="F28" s="22" t="str">
        <f t="shared" si="0"/>
        <v>yes</v>
      </c>
      <c r="G28" s="2">
        <v>3596.8</v>
      </c>
      <c r="H28" s="22" t="str">
        <f t="shared" si="1"/>
        <v>yes</v>
      </c>
      <c r="I28" s="2">
        <v>14971.35</v>
      </c>
      <c r="J28" s="22" t="str">
        <f t="shared" si="2"/>
        <v>yes</v>
      </c>
      <c r="K28" s="2">
        <v>20957.95</v>
      </c>
      <c r="L28" s="22" t="str">
        <f t="shared" si="3"/>
        <v>yes</v>
      </c>
      <c r="M28" s="2">
        <v>47835.56</v>
      </c>
      <c r="N28" s="22" t="str">
        <f t="shared" si="4"/>
        <v>yes</v>
      </c>
      <c r="O28" s="2">
        <v>15635.28</v>
      </c>
      <c r="P28" s="22" t="str">
        <f t="shared" si="5"/>
        <v>yes</v>
      </c>
      <c r="Q28" s="2">
        <v>17313.5</v>
      </c>
      <c r="R28" s="22" t="str">
        <f t="shared" si="6"/>
        <v>yes</v>
      </c>
    </row>
    <row r="29" spans="1:23" x14ac:dyDescent="0.15">
      <c r="A29" s="16" t="s">
        <v>83</v>
      </c>
      <c r="B29" s="1" t="s">
        <v>705</v>
      </c>
      <c r="C29" s="2" t="s">
        <v>85</v>
      </c>
      <c r="D29" s="2">
        <v>60</v>
      </c>
      <c r="E29" s="2">
        <v>2132.92</v>
      </c>
      <c r="F29" s="22" t="str">
        <f t="shared" si="0"/>
        <v>yes</v>
      </c>
      <c r="G29" s="2">
        <v>2049.4499999999998</v>
      </c>
      <c r="H29" s="22" t="str">
        <f t="shared" si="1"/>
        <v>yes</v>
      </c>
      <c r="I29" s="2">
        <v>7336.18</v>
      </c>
      <c r="J29" s="22" t="str">
        <f t="shared" si="2"/>
        <v>yes</v>
      </c>
      <c r="K29" s="2">
        <v>14120.73</v>
      </c>
      <c r="L29" s="22" t="str">
        <f t="shared" si="3"/>
        <v>yes</v>
      </c>
      <c r="M29" s="2">
        <v>16978.25</v>
      </c>
      <c r="N29" s="22" t="str">
        <f t="shared" si="4"/>
        <v>yes</v>
      </c>
      <c r="O29" s="2">
        <v>3463.22</v>
      </c>
      <c r="P29" s="22" t="str">
        <f t="shared" si="5"/>
        <v>yes</v>
      </c>
      <c r="Q29" s="2">
        <v>4094.06</v>
      </c>
      <c r="R29" s="22" t="str">
        <f t="shared" si="6"/>
        <v>yes</v>
      </c>
    </row>
    <row r="30" spans="1:23" x14ac:dyDescent="0.15">
      <c r="A30" s="19" t="s">
        <v>86</v>
      </c>
      <c r="B30" s="1"/>
      <c r="C30" s="2"/>
      <c r="D30" s="2"/>
      <c r="E30" s="2"/>
      <c r="G30" s="2"/>
      <c r="I30" s="2"/>
      <c r="K30" s="2"/>
      <c r="M30" s="2"/>
      <c r="O30" s="2"/>
      <c r="Q30" s="2"/>
    </row>
    <row r="31" spans="1:23" x14ac:dyDescent="0.15">
      <c r="A31" s="19" t="s">
        <v>89</v>
      </c>
      <c r="B31" s="1"/>
      <c r="C31" s="2"/>
      <c r="D31" s="2"/>
      <c r="E31" s="2"/>
      <c r="G31" s="2"/>
      <c r="I31" s="2"/>
      <c r="K31" s="2"/>
      <c r="M31" s="2"/>
      <c r="O31" s="2"/>
      <c r="Q31" s="2"/>
    </row>
    <row r="32" spans="1:23" x14ac:dyDescent="0.15">
      <c r="A32" s="19" t="s">
        <v>91</v>
      </c>
      <c r="B32" s="1"/>
      <c r="C32" s="2"/>
      <c r="D32" s="2"/>
      <c r="E32" s="2"/>
      <c r="G32" s="2"/>
      <c r="I32" s="2"/>
      <c r="K32" s="2"/>
      <c r="M32" s="2"/>
      <c r="O32" s="2"/>
      <c r="Q32" s="2"/>
    </row>
    <row r="33" spans="1:18" x14ac:dyDescent="0.15">
      <c r="A33" s="16" t="s">
        <v>94</v>
      </c>
      <c r="B33" s="1" t="s">
        <v>706</v>
      </c>
      <c r="C33" s="2" t="s">
        <v>96</v>
      </c>
      <c r="D33" s="2">
        <v>61</v>
      </c>
      <c r="E33" s="2">
        <v>3712.08</v>
      </c>
      <c r="F33" s="22" t="str">
        <f>IF(E33&lt;1,"no","yes")</f>
        <v>yes</v>
      </c>
      <c r="G33" s="2">
        <v>2474.4</v>
      </c>
      <c r="H33" s="22" t="str">
        <f>IF(G33&lt;1,"no","yes")</f>
        <v>yes</v>
      </c>
      <c r="I33" s="2">
        <v>12967.18</v>
      </c>
      <c r="J33" s="22" t="str">
        <f>IF(I33&lt;1,"no","yes")</f>
        <v>yes</v>
      </c>
      <c r="K33" s="2">
        <v>18792.27</v>
      </c>
      <c r="L33" s="22" t="str">
        <f>IF(K33&lt;1,"no","yes")</f>
        <v>yes</v>
      </c>
      <c r="M33" s="2">
        <v>29983.25</v>
      </c>
      <c r="N33" s="22" t="str">
        <f>IF(M33&lt;1,"no","yes")</f>
        <v>yes</v>
      </c>
      <c r="O33" s="2">
        <v>15631.09</v>
      </c>
      <c r="P33" s="22" t="str">
        <f>IF(O33&lt;1,"no","yes")</f>
        <v>yes</v>
      </c>
      <c r="Q33" s="2">
        <v>15129</v>
      </c>
      <c r="R33" s="22" t="str">
        <f>IF(Q33&lt;1,"no","yes")</f>
        <v>yes</v>
      </c>
    </row>
    <row r="34" spans="1:18" x14ac:dyDescent="0.15">
      <c r="A34" s="19" t="s">
        <v>97</v>
      </c>
      <c r="B34" s="1"/>
      <c r="C34" s="2"/>
      <c r="D34" s="2"/>
      <c r="E34" s="2"/>
      <c r="G34" s="2"/>
      <c r="I34" s="2"/>
      <c r="K34" s="2"/>
      <c r="M34" s="2"/>
      <c r="O34" s="2"/>
      <c r="Q34" s="2"/>
    </row>
    <row r="35" spans="1:18" x14ac:dyDescent="0.15">
      <c r="A35" s="19" t="s">
        <v>100</v>
      </c>
      <c r="B35" s="1"/>
      <c r="C35" s="2"/>
      <c r="D35" s="2"/>
      <c r="E35" s="2"/>
      <c r="G35" s="2"/>
      <c r="I35" s="2"/>
      <c r="K35" s="2"/>
      <c r="M35" s="2"/>
      <c r="O35" s="2"/>
      <c r="Q35" s="2"/>
    </row>
    <row r="36" spans="1:18" x14ac:dyDescent="0.15">
      <c r="A36" s="16" t="s">
        <v>102</v>
      </c>
      <c r="B36" s="1" t="s">
        <v>707</v>
      </c>
      <c r="C36" s="2" t="s">
        <v>104</v>
      </c>
      <c r="D36" s="2">
        <v>61</v>
      </c>
      <c r="E36" s="2">
        <v>2082.27</v>
      </c>
      <c r="F36" s="22" t="str">
        <f>IF(E36&lt;1,"no","yes")</f>
        <v>yes</v>
      </c>
      <c r="G36" s="2">
        <v>1679.1</v>
      </c>
      <c r="H36" s="22" t="str">
        <f>IF(G36&lt;1,"no","yes")</f>
        <v>yes</v>
      </c>
      <c r="I36" s="2">
        <v>14348.5</v>
      </c>
      <c r="J36" s="22" t="str">
        <f>IF(I36&lt;1,"no","yes")</f>
        <v>yes</v>
      </c>
      <c r="K36" s="2">
        <v>21080.27</v>
      </c>
      <c r="L36" s="22" t="str">
        <f>IF(K36&lt;1,"no","yes")</f>
        <v>yes</v>
      </c>
      <c r="M36" s="2">
        <v>34439.379999999997</v>
      </c>
      <c r="N36" s="22" t="str">
        <f>IF(M36&lt;1,"no","yes")</f>
        <v>yes</v>
      </c>
      <c r="O36" s="2">
        <v>6759.94</v>
      </c>
      <c r="P36" s="22" t="str">
        <f>IF(O36&lt;1,"no","yes")</f>
        <v>yes</v>
      </c>
      <c r="Q36" s="2">
        <v>10717</v>
      </c>
      <c r="R36" s="22" t="str">
        <f>IF(Q36&lt;1,"no","yes")</f>
        <v>yes</v>
      </c>
    </row>
    <row r="37" spans="1:18" x14ac:dyDescent="0.15">
      <c r="A37" s="16" t="s">
        <v>105</v>
      </c>
      <c r="B37" s="1" t="s">
        <v>708</v>
      </c>
      <c r="C37" s="2" t="s">
        <v>107</v>
      </c>
      <c r="D37" s="2">
        <v>122</v>
      </c>
      <c r="E37" s="2">
        <v>1375.46</v>
      </c>
      <c r="F37" s="22" t="str">
        <f>IF(E37&lt;1,"no","yes")</f>
        <v>yes</v>
      </c>
      <c r="G37" s="2">
        <v>1831.45</v>
      </c>
      <c r="H37" s="22" t="str">
        <f>IF(G37&lt;1,"no","yes")</f>
        <v>yes</v>
      </c>
      <c r="I37" s="2">
        <v>2756.24</v>
      </c>
      <c r="J37" s="22" t="str">
        <f>IF(I37&lt;1,"no","yes")</f>
        <v>yes</v>
      </c>
      <c r="K37" s="2">
        <v>1992.36</v>
      </c>
      <c r="L37" s="22" t="str">
        <f>IF(K37&lt;1,"no","yes")</f>
        <v>yes</v>
      </c>
      <c r="M37" s="2">
        <v>3422.81</v>
      </c>
      <c r="N37" s="22" t="str">
        <f>IF(M37&lt;1,"no","yes")</f>
        <v>yes</v>
      </c>
      <c r="O37" s="2">
        <v>3425</v>
      </c>
      <c r="P37" s="22" t="str">
        <f>IF(O37&lt;1,"no","yes")</f>
        <v>yes</v>
      </c>
      <c r="Q37" s="2">
        <v>1588.52</v>
      </c>
      <c r="R37" s="22" t="str">
        <f>IF(Q37&lt;1,"no","yes")</f>
        <v>yes</v>
      </c>
    </row>
    <row r="38" spans="1:18" x14ac:dyDescent="0.15">
      <c r="A38" s="19" t="s">
        <v>108</v>
      </c>
      <c r="B38" s="1"/>
      <c r="C38" s="2"/>
      <c r="D38" s="2"/>
      <c r="E38" s="2"/>
      <c r="G38" s="2"/>
      <c r="I38" s="2"/>
      <c r="K38" s="2"/>
      <c r="M38" s="2"/>
      <c r="O38" s="2"/>
      <c r="Q38" s="2"/>
    </row>
    <row r="39" spans="1:18" x14ac:dyDescent="0.15">
      <c r="A39" s="16" t="s">
        <v>109</v>
      </c>
      <c r="B39" s="1" t="s">
        <v>709</v>
      </c>
      <c r="C39" s="2" t="s">
        <v>111</v>
      </c>
      <c r="D39" s="2">
        <v>61</v>
      </c>
      <c r="E39" s="2">
        <v>3892.23</v>
      </c>
      <c r="F39" s="22" t="str">
        <f>IF(E39&lt;1,"no","yes")</f>
        <v>yes</v>
      </c>
      <c r="G39" s="2">
        <v>2144.4499999999998</v>
      </c>
      <c r="H39" s="22" t="str">
        <f>IF(G39&lt;1,"no","yes")</f>
        <v>yes</v>
      </c>
      <c r="I39" s="2">
        <v>13029.94</v>
      </c>
      <c r="J39" s="22" t="str">
        <f>IF(I39&lt;1,"no","yes")</f>
        <v>yes</v>
      </c>
      <c r="K39" s="2">
        <v>22311.82</v>
      </c>
      <c r="L39" s="22" t="str">
        <f>IF(K39&lt;1,"no","yes")</f>
        <v>yes</v>
      </c>
      <c r="M39" s="2">
        <v>43396.38</v>
      </c>
      <c r="N39" s="22" t="str">
        <f>IF(M39&lt;1,"no","yes")</f>
        <v>yes</v>
      </c>
      <c r="O39" s="2">
        <v>4599.53</v>
      </c>
      <c r="P39" s="22" t="str">
        <f>IF(O39&lt;1,"no","yes")</f>
        <v>yes</v>
      </c>
      <c r="Q39" s="2">
        <v>8058.56</v>
      </c>
      <c r="R39" s="22" t="str">
        <f>IF(Q39&lt;1,"no","yes")</f>
        <v>yes</v>
      </c>
    </row>
    <row r="40" spans="1:18" x14ac:dyDescent="0.15">
      <c r="A40" s="16" t="s">
        <v>112</v>
      </c>
      <c r="B40" s="1" t="s">
        <v>710</v>
      </c>
      <c r="C40" s="2" t="s">
        <v>711</v>
      </c>
      <c r="D40" s="2">
        <v>123</v>
      </c>
      <c r="E40" s="2">
        <v>1836.04</v>
      </c>
      <c r="F40" s="22" t="str">
        <f>IF(E40&lt;1,"no","yes")</f>
        <v>yes</v>
      </c>
      <c r="G40" s="2">
        <v>2201.25</v>
      </c>
      <c r="H40" s="22" t="str">
        <f>IF(G40&lt;1,"no","yes")</f>
        <v>yes</v>
      </c>
      <c r="I40" s="2">
        <v>2937.85</v>
      </c>
      <c r="J40" s="22" t="str">
        <f>IF(I40&lt;1,"no","yes")</f>
        <v>yes</v>
      </c>
      <c r="K40" s="2">
        <v>1412.5</v>
      </c>
      <c r="L40" s="22" t="str">
        <f>IF(K40&lt;1,"no","yes")</f>
        <v>yes</v>
      </c>
      <c r="M40" s="2">
        <v>2355.38</v>
      </c>
      <c r="N40" s="22" t="str">
        <f>IF(M40&lt;1,"no","yes")</f>
        <v>yes</v>
      </c>
      <c r="O40" s="2">
        <v>5314</v>
      </c>
      <c r="P40" s="22" t="str">
        <f>IF(O40&lt;1,"no","yes")</f>
        <v>yes</v>
      </c>
      <c r="Q40" s="2">
        <v>2293.8200000000002</v>
      </c>
      <c r="R40" s="22" t="str">
        <f>IF(Q40&lt;1,"no","yes")</f>
        <v>yes</v>
      </c>
    </row>
    <row r="41" spans="1:18" x14ac:dyDescent="0.15">
      <c r="A41" s="16" t="s">
        <v>115</v>
      </c>
      <c r="B41" s="1" t="s">
        <v>712</v>
      </c>
      <c r="C41" s="2" t="s">
        <v>117</v>
      </c>
      <c r="D41" s="2">
        <v>61</v>
      </c>
      <c r="E41" s="2">
        <v>5778</v>
      </c>
      <c r="F41" s="22" t="str">
        <f>IF(E41&lt;1,"no","yes")</f>
        <v>yes</v>
      </c>
      <c r="G41" s="2">
        <v>4664.95</v>
      </c>
      <c r="H41" s="22" t="str">
        <f>IF(G41&lt;1,"no","yes")</f>
        <v>yes</v>
      </c>
      <c r="I41" s="2">
        <v>19030.09</v>
      </c>
      <c r="J41" s="22" t="str">
        <f>IF(I41&lt;1,"no","yes")</f>
        <v>yes</v>
      </c>
      <c r="K41" s="2">
        <v>23782.36</v>
      </c>
      <c r="L41" s="22" t="str">
        <f>IF(K41&lt;1,"no","yes")</f>
        <v>yes</v>
      </c>
      <c r="M41" s="2">
        <v>39785.69</v>
      </c>
      <c r="N41" s="22" t="str">
        <f>IF(M41&lt;1,"no","yes")</f>
        <v>yes</v>
      </c>
      <c r="O41" s="2">
        <v>23245.06</v>
      </c>
      <c r="P41" s="22" t="str">
        <f>IF(O41&lt;1,"no","yes")</f>
        <v>yes</v>
      </c>
      <c r="Q41" s="2">
        <v>31663.48</v>
      </c>
      <c r="R41" s="22" t="str">
        <f>IF(Q41&lt;1,"no","yes")</f>
        <v>yes</v>
      </c>
    </row>
    <row r="42" spans="1:18" x14ac:dyDescent="0.15">
      <c r="A42" s="16" t="s">
        <v>118</v>
      </c>
      <c r="B42" s="1" t="s">
        <v>713</v>
      </c>
      <c r="C42" s="2" t="s">
        <v>120</v>
      </c>
      <c r="D42" s="2">
        <v>60</v>
      </c>
      <c r="E42" s="2">
        <v>3130.85</v>
      </c>
      <c r="F42" s="22" t="str">
        <f>IF(E42&lt;1,"no","yes")</f>
        <v>yes</v>
      </c>
      <c r="G42" s="2">
        <v>3335.7</v>
      </c>
      <c r="H42" s="22" t="str">
        <f>IF(G42&lt;1,"no","yes")</f>
        <v>yes</v>
      </c>
      <c r="I42" s="2">
        <v>9427.68</v>
      </c>
      <c r="J42" s="22" t="str">
        <f>IF(I42&lt;1,"no","yes")</f>
        <v>yes</v>
      </c>
      <c r="K42" s="2">
        <v>19267.86</v>
      </c>
      <c r="L42" s="22" t="str">
        <f>IF(K42&lt;1,"no","yes")</f>
        <v>yes</v>
      </c>
      <c r="M42" s="2">
        <v>27372.560000000001</v>
      </c>
      <c r="N42" s="22" t="str">
        <f>IF(M42&lt;1,"no","yes")</f>
        <v>yes</v>
      </c>
      <c r="O42" s="2">
        <v>11040.5</v>
      </c>
      <c r="P42" s="22" t="str">
        <f>IF(O42&lt;1,"no","yes")</f>
        <v>yes</v>
      </c>
      <c r="Q42" s="2">
        <v>8458.68</v>
      </c>
      <c r="R42" s="22" t="str">
        <f>IF(Q42&lt;1,"no","yes")</f>
        <v>yes</v>
      </c>
    </row>
    <row r="43" spans="1:18" x14ac:dyDescent="0.15">
      <c r="A43" s="19" t="s">
        <v>121</v>
      </c>
      <c r="B43" s="1"/>
      <c r="C43" s="2"/>
      <c r="D43" s="2"/>
      <c r="E43" s="2"/>
      <c r="G43" s="2"/>
      <c r="I43" s="2"/>
      <c r="K43" s="2"/>
      <c r="M43" s="2"/>
      <c r="O43" s="2"/>
      <c r="Q43" s="2"/>
    </row>
    <row r="44" spans="1:18" x14ac:dyDescent="0.15">
      <c r="A44" s="16" t="s">
        <v>122</v>
      </c>
      <c r="B44" s="1" t="s">
        <v>714</v>
      </c>
      <c r="C44" s="2" t="s">
        <v>124</v>
      </c>
      <c r="D44" s="2">
        <v>42</v>
      </c>
      <c r="E44" s="2">
        <v>0</v>
      </c>
      <c r="F44" s="22" t="str">
        <f>IF(E44&lt;1,"no","yes")</f>
        <v>no</v>
      </c>
      <c r="G44" s="2">
        <v>0</v>
      </c>
      <c r="H44" s="22" t="str">
        <f>IF(G44&lt;1,"no","yes")</f>
        <v>no</v>
      </c>
      <c r="I44" s="2">
        <v>0</v>
      </c>
      <c r="J44" s="22" t="str">
        <f>IF(I44&lt;1,"no","yes")</f>
        <v>no</v>
      </c>
      <c r="K44" s="2">
        <v>0</v>
      </c>
      <c r="L44" s="22" t="str">
        <f>IF(K44&lt;1,"no","yes")</f>
        <v>no</v>
      </c>
      <c r="M44" s="2">
        <v>0</v>
      </c>
      <c r="N44" s="22" t="str">
        <f>IF(M44&lt;1,"no","yes")</f>
        <v>no</v>
      </c>
      <c r="O44" s="2">
        <v>0</v>
      </c>
      <c r="P44" s="22" t="str">
        <f>IF(O44&lt;1,"no","yes")</f>
        <v>no</v>
      </c>
      <c r="Q44" s="2">
        <v>0</v>
      </c>
      <c r="R44" s="22" t="str">
        <f>IF(Q44&lt;1,"no","yes")</f>
        <v>no</v>
      </c>
    </row>
    <row r="45" spans="1:18" x14ac:dyDescent="0.15">
      <c r="A45" s="16" t="s">
        <v>125</v>
      </c>
      <c r="B45" s="1" t="s">
        <v>715</v>
      </c>
      <c r="C45" s="2" t="s">
        <v>127</v>
      </c>
      <c r="D45" s="2">
        <v>61</v>
      </c>
      <c r="E45" s="2">
        <v>2122.04</v>
      </c>
      <c r="F45" s="22" t="str">
        <f>IF(E45&lt;1,"no","yes")</f>
        <v>yes</v>
      </c>
      <c r="G45" s="2">
        <v>2377.0500000000002</v>
      </c>
      <c r="H45" s="22" t="str">
        <f>IF(G45&lt;1,"no","yes")</f>
        <v>yes</v>
      </c>
      <c r="I45" s="2">
        <v>41791.94</v>
      </c>
      <c r="J45" s="22" t="str">
        <f>IF(I45&lt;1,"no","yes")</f>
        <v>yes</v>
      </c>
      <c r="K45" s="2">
        <v>38336.68</v>
      </c>
      <c r="L45" s="22" t="str">
        <f>IF(K45&lt;1,"no","yes")</f>
        <v>yes</v>
      </c>
      <c r="M45" s="2">
        <v>59471.69</v>
      </c>
      <c r="N45" s="22" t="str">
        <f>IF(M45&lt;1,"no","yes")</f>
        <v>yes</v>
      </c>
      <c r="O45" s="2">
        <v>20716.03</v>
      </c>
      <c r="P45" s="22" t="str">
        <f>IF(O45&lt;1,"no","yes")</f>
        <v>yes</v>
      </c>
      <c r="Q45" s="2">
        <v>23642.58</v>
      </c>
      <c r="R45" s="22" t="str">
        <f>IF(Q45&lt;1,"no","yes")</f>
        <v>yes</v>
      </c>
    </row>
    <row r="46" spans="1:18" x14ac:dyDescent="0.15">
      <c r="A46" s="19" t="s">
        <v>128</v>
      </c>
      <c r="B46" s="1"/>
      <c r="C46" s="2"/>
      <c r="D46" s="2"/>
      <c r="E46" s="2"/>
      <c r="G46" s="2"/>
      <c r="I46" s="2"/>
      <c r="K46" s="2"/>
      <c r="M46" s="2"/>
      <c r="O46" s="2"/>
      <c r="Q46" s="2"/>
    </row>
    <row r="47" spans="1:18" x14ac:dyDescent="0.15">
      <c r="A47" s="19" t="s">
        <v>130</v>
      </c>
      <c r="B47" s="1"/>
      <c r="C47" s="2"/>
      <c r="D47" s="2"/>
      <c r="E47" s="2"/>
      <c r="G47" s="2"/>
      <c r="I47" s="2"/>
      <c r="K47" s="2"/>
      <c r="M47" s="2"/>
      <c r="O47" s="2"/>
      <c r="Q47" s="2"/>
    </row>
    <row r="48" spans="1:18" x14ac:dyDescent="0.15">
      <c r="A48" s="19" t="s">
        <v>132</v>
      </c>
      <c r="B48" s="1"/>
      <c r="C48" s="2"/>
      <c r="D48" s="2"/>
      <c r="E48" s="2"/>
      <c r="G48" s="2"/>
      <c r="I48" s="2"/>
      <c r="K48" s="2"/>
      <c r="M48" s="2"/>
      <c r="O48" s="2"/>
      <c r="Q48" s="2"/>
    </row>
    <row r="49" spans="1:18" x14ac:dyDescent="0.15">
      <c r="A49" s="16" t="s">
        <v>135</v>
      </c>
      <c r="B49" s="1" t="s">
        <v>716</v>
      </c>
      <c r="C49" s="2" t="s">
        <v>137</v>
      </c>
      <c r="D49" s="2">
        <v>60</v>
      </c>
      <c r="E49" s="2">
        <v>1347.69</v>
      </c>
      <c r="F49" s="22" t="str">
        <f>IF(E49&lt;1,"no","yes")</f>
        <v>yes</v>
      </c>
      <c r="G49" s="2">
        <v>1992.25</v>
      </c>
      <c r="H49" s="22" t="str">
        <f>IF(G49&lt;1,"no","yes")</f>
        <v>yes</v>
      </c>
      <c r="I49" s="2">
        <v>2298.5</v>
      </c>
      <c r="J49" s="22" t="str">
        <f>IF(I49&lt;1,"no","yes")</f>
        <v>yes</v>
      </c>
      <c r="K49" s="2">
        <v>1544.95</v>
      </c>
      <c r="L49" s="22" t="str">
        <f>IF(K49&lt;1,"no","yes")</f>
        <v>yes</v>
      </c>
      <c r="M49" s="2">
        <v>1918.94</v>
      </c>
      <c r="N49" s="22" t="str">
        <f>IF(M49&lt;1,"no","yes")</f>
        <v>yes</v>
      </c>
      <c r="O49" s="2">
        <v>2447.09</v>
      </c>
      <c r="P49" s="22" t="str">
        <f>IF(O49&lt;1,"no","yes")</f>
        <v>yes</v>
      </c>
      <c r="Q49" s="2">
        <v>1567.52</v>
      </c>
      <c r="R49" s="22" t="str">
        <f>IF(Q49&lt;1,"no","yes")</f>
        <v>yes</v>
      </c>
    </row>
    <row r="50" spans="1:18" x14ac:dyDescent="0.15">
      <c r="A50" s="16" t="s">
        <v>138</v>
      </c>
      <c r="B50" s="1" t="s">
        <v>717</v>
      </c>
      <c r="C50" s="2" t="s">
        <v>140</v>
      </c>
      <c r="D50" s="2">
        <v>60</v>
      </c>
      <c r="E50" s="2">
        <v>4585</v>
      </c>
      <c r="F50" s="22" t="str">
        <f>IF(E50&lt;1,"no","yes")</f>
        <v>yes</v>
      </c>
      <c r="G50" s="2">
        <v>2984.2</v>
      </c>
      <c r="H50" s="22" t="str">
        <f>IF(G50&lt;1,"no","yes")</f>
        <v>yes</v>
      </c>
      <c r="I50" s="2">
        <v>25999.06</v>
      </c>
      <c r="J50" s="22" t="str">
        <f>IF(I50&lt;1,"no","yes")</f>
        <v>yes</v>
      </c>
      <c r="K50" s="2">
        <v>37947.32</v>
      </c>
      <c r="L50" s="22" t="str">
        <f>IF(K50&lt;1,"no","yes")</f>
        <v>yes</v>
      </c>
      <c r="M50" s="2">
        <v>50055.19</v>
      </c>
      <c r="N50" s="22" t="str">
        <f>IF(M50&lt;1,"no","yes")</f>
        <v>yes</v>
      </c>
      <c r="O50" s="2">
        <v>21317.88</v>
      </c>
      <c r="P50" s="22" t="str">
        <f>IF(O50&lt;1,"no","yes")</f>
        <v>yes</v>
      </c>
      <c r="Q50" s="2">
        <v>32125.5</v>
      </c>
      <c r="R50" s="22" t="str">
        <f>IF(Q50&lt;1,"no","yes")</f>
        <v>yes</v>
      </c>
    </row>
    <row r="51" spans="1:18" x14ac:dyDescent="0.15">
      <c r="A51" s="16" t="s">
        <v>141</v>
      </c>
      <c r="B51" s="1" t="s">
        <v>718</v>
      </c>
      <c r="C51" s="2" t="s">
        <v>143</v>
      </c>
      <c r="D51" s="2">
        <v>67</v>
      </c>
      <c r="E51" s="2">
        <v>1860.14</v>
      </c>
      <c r="F51" s="22" t="str">
        <f>IF(E51&lt;1,"no","yes")</f>
        <v>yes</v>
      </c>
      <c r="G51" s="2">
        <v>2020.6</v>
      </c>
      <c r="H51" s="22" t="str">
        <f>IF(G51&lt;1,"no","yes")</f>
        <v>yes</v>
      </c>
      <c r="I51" s="2">
        <v>2784.09</v>
      </c>
      <c r="J51" s="22" t="str">
        <f>IF(I51&lt;1,"no","yes")</f>
        <v>yes</v>
      </c>
      <c r="K51" s="2">
        <v>1815.65</v>
      </c>
      <c r="L51" s="22" t="str">
        <f>IF(K51&lt;1,"no","yes")</f>
        <v>yes</v>
      </c>
      <c r="M51" s="2">
        <v>4338.08</v>
      </c>
      <c r="N51" s="22" t="str">
        <f>IF(M51&lt;1,"no","yes")</f>
        <v>yes</v>
      </c>
      <c r="O51" s="2">
        <v>1971.71</v>
      </c>
      <c r="P51" s="22" t="str">
        <f>IF(O51&lt;1,"no","yes")</f>
        <v>yes</v>
      </c>
      <c r="Q51" s="2">
        <v>1625.34</v>
      </c>
      <c r="R51" s="22" t="str">
        <f>IF(Q51&lt;1,"no","yes")</f>
        <v>yes</v>
      </c>
    </row>
    <row r="52" spans="1:18" x14ac:dyDescent="0.15">
      <c r="A52" s="19" t="s">
        <v>144</v>
      </c>
      <c r="B52" s="1"/>
      <c r="C52" s="2"/>
      <c r="D52" s="2"/>
      <c r="E52" s="2"/>
      <c r="G52" s="2"/>
      <c r="I52" s="2"/>
      <c r="K52" s="2"/>
      <c r="M52" s="2"/>
      <c r="O52" s="2"/>
      <c r="Q52" s="2"/>
    </row>
    <row r="53" spans="1:18" x14ac:dyDescent="0.15">
      <c r="A53" s="16" t="s">
        <v>147</v>
      </c>
      <c r="B53" s="1" t="s">
        <v>719</v>
      </c>
      <c r="C53" s="2" t="s">
        <v>149</v>
      </c>
      <c r="D53" s="2">
        <v>58</v>
      </c>
      <c r="E53" s="2">
        <v>1796.88</v>
      </c>
      <c r="F53" s="22" t="str">
        <f>IF(E53&lt;1,"no","yes")</f>
        <v>yes</v>
      </c>
      <c r="G53" s="2">
        <v>2171.9</v>
      </c>
      <c r="H53" s="22" t="str">
        <f>IF(G53&lt;1,"no","yes")</f>
        <v>yes</v>
      </c>
      <c r="I53" s="2">
        <v>19304.740000000002</v>
      </c>
      <c r="J53" s="22" t="str">
        <f>IF(I53&lt;1,"no","yes")</f>
        <v>yes</v>
      </c>
      <c r="K53" s="2">
        <v>24151.23</v>
      </c>
      <c r="L53" s="22" t="str">
        <f>IF(K53&lt;1,"no","yes")</f>
        <v>yes</v>
      </c>
      <c r="M53" s="2">
        <v>52588.69</v>
      </c>
      <c r="N53" s="22" t="str">
        <f>IF(M53&lt;1,"no","yes")</f>
        <v>yes</v>
      </c>
      <c r="O53" s="2">
        <v>16322.16</v>
      </c>
      <c r="P53" s="22" t="str">
        <f>IF(O53&lt;1,"no","yes")</f>
        <v>yes</v>
      </c>
      <c r="Q53" s="2">
        <v>15389.8</v>
      </c>
      <c r="R53" s="22" t="str">
        <f>IF(Q53&lt;1,"no","yes")</f>
        <v>yes</v>
      </c>
    </row>
    <row r="54" spans="1:18" x14ac:dyDescent="0.15">
      <c r="A54" s="19" t="s">
        <v>150</v>
      </c>
      <c r="B54" s="1"/>
      <c r="C54" s="2"/>
      <c r="D54" s="2"/>
      <c r="E54" s="2"/>
      <c r="G54" s="2"/>
      <c r="I54" s="2"/>
      <c r="K54" s="2"/>
      <c r="M54" s="2"/>
      <c r="O54" s="2"/>
      <c r="Q54" s="2"/>
    </row>
    <row r="55" spans="1:18" x14ac:dyDescent="0.15">
      <c r="A55" s="16" t="s">
        <v>153</v>
      </c>
      <c r="B55" s="1" t="s">
        <v>720</v>
      </c>
      <c r="C55" s="2" t="s">
        <v>155</v>
      </c>
      <c r="D55" s="2">
        <v>124</v>
      </c>
      <c r="E55" s="2">
        <v>5362.01</v>
      </c>
      <c r="F55" s="22" t="str">
        <f t="shared" ref="F55:F62" si="7">IF(E55&lt;1,"no","yes")</f>
        <v>yes</v>
      </c>
      <c r="G55" s="2">
        <v>2513.5</v>
      </c>
      <c r="H55" s="22" t="str">
        <f t="shared" ref="H55:H62" si="8">IF(G55&lt;1,"no","yes")</f>
        <v>yes</v>
      </c>
      <c r="I55" s="2">
        <v>9450.7800000000007</v>
      </c>
      <c r="J55" s="22" t="str">
        <f t="shared" ref="J55:J62" si="9">IF(I55&lt;1,"no","yes")</f>
        <v>yes</v>
      </c>
      <c r="K55" s="2">
        <v>22376</v>
      </c>
      <c r="L55" s="22" t="str">
        <f t="shared" ref="L55:L62" si="10">IF(K55&lt;1,"no","yes")</f>
        <v>yes</v>
      </c>
      <c r="M55" s="2">
        <v>32218.44</v>
      </c>
      <c r="N55" s="22" t="str">
        <f t="shared" ref="N55:N62" si="11">IF(M55&lt;1,"no","yes")</f>
        <v>yes</v>
      </c>
      <c r="O55" s="2">
        <v>13823.44</v>
      </c>
      <c r="P55" s="22" t="str">
        <f t="shared" ref="P55:P62" si="12">IF(O55&lt;1,"no","yes")</f>
        <v>yes</v>
      </c>
      <c r="Q55" s="2">
        <v>12074.81</v>
      </c>
      <c r="R55" s="22" t="str">
        <f t="shared" ref="R55:R62" si="13">IF(Q55&lt;1,"no","yes")</f>
        <v>yes</v>
      </c>
    </row>
    <row r="56" spans="1:18" x14ac:dyDescent="0.15">
      <c r="A56" s="16" t="s">
        <v>156</v>
      </c>
      <c r="B56" s="1" t="s">
        <v>721</v>
      </c>
      <c r="C56" s="2" t="s">
        <v>158</v>
      </c>
      <c r="D56" s="2">
        <v>61</v>
      </c>
      <c r="E56" s="2">
        <v>6151.42</v>
      </c>
      <c r="F56" s="22" t="str">
        <f t="shared" si="7"/>
        <v>yes</v>
      </c>
      <c r="G56" s="2">
        <v>4196.8500000000004</v>
      </c>
      <c r="H56" s="22" t="str">
        <f t="shared" si="8"/>
        <v>yes</v>
      </c>
      <c r="I56" s="2">
        <v>27999.56</v>
      </c>
      <c r="J56" s="22" t="str">
        <f t="shared" si="9"/>
        <v>yes</v>
      </c>
      <c r="K56" s="2">
        <v>32414.18</v>
      </c>
      <c r="L56" s="22" t="str">
        <f t="shared" si="10"/>
        <v>yes</v>
      </c>
      <c r="M56" s="2">
        <v>60603.38</v>
      </c>
      <c r="N56" s="22" t="str">
        <f t="shared" si="11"/>
        <v>yes</v>
      </c>
      <c r="O56" s="2">
        <v>26766</v>
      </c>
      <c r="P56" s="22" t="str">
        <f t="shared" si="12"/>
        <v>yes</v>
      </c>
      <c r="Q56" s="2">
        <v>33474.660000000003</v>
      </c>
      <c r="R56" s="22" t="str">
        <f t="shared" si="13"/>
        <v>yes</v>
      </c>
    </row>
    <row r="57" spans="1:18" x14ac:dyDescent="0.15">
      <c r="A57" s="16" t="s">
        <v>159</v>
      </c>
      <c r="B57" s="1" t="s">
        <v>722</v>
      </c>
      <c r="C57" s="2" t="s">
        <v>161</v>
      </c>
      <c r="D57" s="2">
        <v>60</v>
      </c>
      <c r="E57" s="2">
        <v>3249.81</v>
      </c>
      <c r="F57" s="22" t="str">
        <f t="shared" si="7"/>
        <v>yes</v>
      </c>
      <c r="G57" s="2">
        <v>2567.8000000000002</v>
      </c>
      <c r="H57" s="22" t="str">
        <f t="shared" si="8"/>
        <v>yes</v>
      </c>
      <c r="I57" s="2">
        <v>1128.29</v>
      </c>
      <c r="J57" s="22" t="str">
        <f t="shared" si="9"/>
        <v>yes</v>
      </c>
      <c r="K57" s="2">
        <v>1483.23</v>
      </c>
      <c r="L57" s="22" t="str">
        <f t="shared" si="10"/>
        <v>yes</v>
      </c>
      <c r="M57" s="2">
        <v>5137.4399999999996</v>
      </c>
      <c r="N57" s="22" t="str">
        <f t="shared" si="11"/>
        <v>yes</v>
      </c>
      <c r="O57" s="2">
        <v>2255.66</v>
      </c>
      <c r="P57" s="22" t="str">
        <f t="shared" si="12"/>
        <v>yes</v>
      </c>
      <c r="Q57" s="2">
        <v>2003.3</v>
      </c>
      <c r="R57" s="22" t="str">
        <f t="shared" si="13"/>
        <v>yes</v>
      </c>
    </row>
    <row r="58" spans="1:18" x14ac:dyDescent="0.15">
      <c r="A58" s="16" t="s">
        <v>162</v>
      </c>
      <c r="B58" s="1" t="s">
        <v>723</v>
      </c>
      <c r="C58" s="2" t="s">
        <v>724</v>
      </c>
      <c r="D58" s="2">
        <v>64</v>
      </c>
      <c r="E58" s="2">
        <v>3541.47</v>
      </c>
      <c r="F58" s="22" t="str">
        <f t="shared" si="7"/>
        <v>yes</v>
      </c>
      <c r="G58" s="2">
        <v>3096.57</v>
      </c>
      <c r="H58" s="22" t="str">
        <f t="shared" si="8"/>
        <v>yes</v>
      </c>
      <c r="I58" s="2">
        <v>3862.87</v>
      </c>
      <c r="J58" s="22" t="str">
        <f t="shared" si="9"/>
        <v>yes</v>
      </c>
      <c r="K58" s="2">
        <v>2074.48</v>
      </c>
      <c r="L58" s="22" t="str">
        <f t="shared" si="10"/>
        <v>yes</v>
      </c>
      <c r="M58" s="2">
        <v>6424.29</v>
      </c>
      <c r="N58" s="22" t="str">
        <f t="shared" si="11"/>
        <v>yes</v>
      </c>
      <c r="O58" s="2">
        <v>2330.71</v>
      </c>
      <c r="P58" s="22" t="str">
        <f t="shared" si="12"/>
        <v>yes</v>
      </c>
      <c r="Q58" s="2">
        <v>3244.96</v>
      </c>
      <c r="R58" s="22" t="str">
        <f t="shared" si="13"/>
        <v>yes</v>
      </c>
    </row>
    <row r="59" spans="1:18" x14ac:dyDescent="0.15">
      <c r="A59" s="16" t="s">
        <v>165</v>
      </c>
      <c r="B59" s="1" t="s">
        <v>725</v>
      </c>
      <c r="C59" s="2" t="s">
        <v>167</v>
      </c>
      <c r="D59" s="2">
        <v>60</v>
      </c>
      <c r="E59" s="2">
        <v>2938.73</v>
      </c>
      <c r="F59" s="22" t="str">
        <f t="shared" si="7"/>
        <v>yes</v>
      </c>
      <c r="G59" s="2">
        <v>3053.05</v>
      </c>
      <c r="H59" s="22" t="str">
        <f t="shared" si="8"/>
        <v>yes</v>
      </c>
      <c r="I59" s="2">
        <v>6629.88</v>
      </c>
      <c r="J59" s="22" t="str">
        <f t="shared" si="9"/>
        <v>yes</v>
      </c>
      <c r="K59" s="2">
        <v>10458.27</v>
      </c>
      <c r="L59" s="22" t="str">
        <f t="shared" si="10"/>
        <v>yes</v>
      </c>
      <c r="M59" s="2">
        <v>18084.310000000001</v>
      </c>
      <c r="N59" s="22" t="str">
        <f t="shared" si="11"/>
        <v>yes</v>
      </c>
      <c r="O59" s="2">
        <v>4616.53</v>
      </c>
      <c r="P59" s="22" t="str">
        <f t="shared" si="12"/>
        <v>yes</v>
      </c>
      <c r="Q59" s="2">
        <v>3682.98</v>
      </c>
      <c r="R59" s="22" t="str">
        <f t="shared" si="13"/>
        <v>yes</v>
      </c>
    </row>
    <row r="60" spans="1:18" x14ac:dyDescent="0.15">
      <c r="A60" s="16" t="s">
        <v>168</v>
      </c>
      <c r="B60" s="1" t="s">
        <v>726</v>
      </c>
      <c r="C60" s="2" t="s">
        <v>170</v>
      </c>
      <c r="D60" s="2">
        <v>60</v>
      </c>
      <c r="E60" s="2">
        <v>3309.42</v>
      </c>
      <c r="F60" s="22" t="str">
        <f t="shared" si="7"/>
        <v>yes</v>
      </c>
      <c r="G60" s="2">
        <v>1940.85</v>
      </c>
      <c r="H60" s="22" t="str">
        <f t="shared" si="8"/>
        <v>yes</v>
      </c>
      <c r="I60" s="2">
        <v>18117.09</v>
      </c>
      <c r="J60" s="22" t="str">
        <f t="shared" si="9"/>
        <v>yes</v>
      </c>
      <c r="K60" s="2">
        <v>27716.73</v>
      </c>
      <c r="L60" s="22" t="str">
        <f t="shared" si="10"/>
        <v>yes</v>
      </c>
      <c r="M60" s="2">
        <v>52952.44</v>
      </c>
      <c r="N60" s="22" t="str">
        <f t="shared" si="11"/>
        <v>yes</v>
      </c>
      <c r="O60" s="2">
        <v>21699.31</v>
      </c>
      <c r="P60" s="22" t="str">
        <f t="shared" si="12"/>
        <v>yes</v>
      </c>
      <c r="Q60" s="2">
        <v>19681.86</v>
      </c>
      <c r="R60" s="22" t="str">
        <f t="shared" si="13"/>
        <v>yes</v>
      </c>
    </row>
    <row r="61" spans="1:18" x14ac:dyDescent="0.15">
      <c r="A61" s="16" t="s">
        <v>171</v>
      </c>
      <c r="B61" s="1" t="s">
        <v>727</v>
      </c>
      <c r="C61" s="2" t="s">
        <v>728</v>
      </c>
      <c r="D61" s="2">
        <v>121</v>
      </c>
      <c r="E61" s="2">
        <v>1846.35</v>
      </c>
      <c r="F61" s="22" t="str">
        <f t="shared" si="7"/>
        <v>yes</v>
      </c>
      <c r="G61" s="2">
        <v>4806.1499999999996</v>
      </c>
      <c r="H61" s="22" t="str">
        <f t="shared" si="8"/>
        <v>yes</v>
      </c>
      <c r="I61" s="2">
        <v>19139.91</v>
      </c>
      <c r="J61" s="22" t="str">
        <f t="shared" si="9"/>
        <v>yes</v>
      </c>
      <c r="K61" s="2">
        <v>12835.64</v>
      </c>
      <c r="L61" s="22" t="str">
        <f t="shared" si="10"/>
        <v>yes</v>
      </c>
      <c r="M61" s="2">
        <v>20450.189999999999</v>
      </c>
      <c r="N61" s="22" t="str">
        <f t="shared" si="11"/>
        <v>yes</v>
      </c>
      <c r="O61" s="2">
        <v>42180.7</v>
      </c>
      <c r="P61" s="22" t="str">
        <f t="shared" si="12"/>
        <v>yes</v>
      </c>
      <c r="Q61" s="2">
        <v>31524.1</v>
      </c>
      <c r="R61" s="22" t="str">
        <f t="shared" si="13"/>
        <v>yes</v>
      </c>
    </row>
    <row r="62" spans="1:18" x14ac:dyDescent="0.15">
      <c r="A62" s="16" t="s">
        <v>174</v>
      </c>
      <c r="B62" s="1" t="s">
        <v>729</v>
      </c>
      <c r="C62" s="2" t="s">
        <v>176</v>
      </c>
      <c r="D62" s="2">
        <v>60</v>
      </c>
      <c r="E62" s="2">
        <v>2551.54</v>
      </c>
      <c r="F62" s="22" t="str">
        <f t="shared" si="7"/>
        <v>yes</v>
      </c>
      <c r="G62" s="2">
        <v>2546.75</v>
      </c>
      <c r="H62" s="22" t="str">
        <f t="shared" si="8"/>
        <v>yes</v>
      </c>
      <c r="I62" s="2">
        <v>13076.59</v>
      </c>
      <c r="J62" s="22" t="str">
        <f t="shared" si="9"/>
        <v>yes</v>
      </c>
      <c r="K62" s="2">
        <v>27759.68</v>
      </c>
      <c r="L62" s="22" t="str">
        <f t="shared" si="10"/>
        <v>yes</v>
      </c>
      <c r="M62" s="2">
        <v>35652.75</v>
      </c>
      <c r="N62" s="22" t="str">
        <f t="shared" si="11"/>
        <v>yes</v>
      </c>
      <c r="O62" s="2">
        <v>7567.72</v>
      </c>
      <c r="P62" s="22" t="str">
        <f t="shared" si="12"/>
        <v>yes</v>
      </c>
      <c r="Q62" s="2">
        <v>7644.1</v>
      </c>
      <c r="R62" s="22" t="str">
        <f t="shared" si="13"/>
        <v>yes</v>
      </c>
    </row>
    <row r="63" spans="1:18" x14ac:dyDescent="0.15">
      <c r="A63" s="19" t="s">
        <v>177</v>
      </c>
      <c r="B63" s="1"/>
      <c r="C63" s="2"/>
      <c r="D63" s="2"/>
      <c r="E63" s="2"/>
      <c r="G63" s="2"/>
      <c r="I63" s="2"/>
      <c r="K63" s="2"/>
      <c r="M63" s="2"/>
      <c r="O63" s="2"/>
      <c r="Q63" s="2"/>
    </row>
    <row r="64" spans="1:18" x14ac:dyDescent="0.15">
      <c r="A64" s="16" t="s">
        <v>178</v>
      </c>
      <c r="B64" s="1" t="s">
        <v>730</v>
      </c>
      <c r="C64" s="2" t="s">
        <v>180</v>
      </c>
      <c r="D64" s="2">
        <v>57</v>
      </c>
      <c r="E64" s="2">
        <v>3255.81</v>
      </c>
      <c r="F64" s="22" t="str">
        <f>IF(E64&lt;1,"no","yes")</f>
        <v>yes</v>
      </c>
      <c r="G64" s="2">
        <v>3515.55</v>
      </c>
      <c r="H64" s="22" t="str">
        <f>IF(G64&lt;1,"no","yes")</f>
        <v>yes</v>
      </c>
      <c r="I64" s="2">
        <v>4605.82</v>
      </c>
      <c r="J64" s="22" t="str">
        <f>IF(I64&lt;1,"no","yes")</f>
        <v>yes</v>
      </c>
      <c r="K64" s="2">
        <v>2367.1799999999998</v>
      </c>
      <c r="L64" s="22" t="str">
        <f>IF(K64&lt;1,"no","yes")</f>
        <v>yes</v>
      </c>
      <c r="M64" s="2">
        <v>2615</v>
      </c>
      <c r="N64" s="22" t="str">
        <f>IF(M64&lt;1,"no","yes")</f>
        <v>yes</v>
      </c>
      <c r="O64" s="2">
        <v>1799.81</v>
      </c>
      <c r="P64" s="22" t="str">
        <f>IF(O64&lt;1,"no","yes")</f>
        <v>yes</v>
      </c>
      <c r="Q64" s="2">
        <v>2578.92</v>
      </c>
      <c r="R64" s="22" t="str">
        <f>IF(Q64&lt;1,"no","yes")</f>
        <v>yes</v>
      </c>
    </row>
    <row r="65" spans="1:18" x14ac:dyDescent="0.15">
      <c r="A65" s="16" t="s">
        <v>181</v>
      </c>
      <c r="B65" s="1" t="s">
        <v>731</v>
      </c>
      <c r="C65" s="2" t="s">
        <v>183</v>
      </c>
      <c r="D65" s="2">
        <v>61</v>
      </c>
      <c r="E65" s="2">
        <v>1612.38</v>
      </c>
      <c r="F65" s="22" t="str">
        <f>IF(E65&lt;1,"no","yes")</f>
        <v>yes</v>
      </c>
      <c r="G65" s="2">
        <v>2210.1999999999998</v>
      </c>
      <c r="H65" s="22" t="str">
        <f>IF(G65&lt;1,"no","yes")</f>
        <v>yes</v>
      </c>
      <c r="I65" s="2">
        <v>6259.06</v>
      </c>
      <c r="J65" s="22" t="str">
        <f>IF(I65&lt;1,"no","yes")</f>
        <v>yes</v>
      </c>
      <c r="K65" s="2">
        <v>16404.5</v>
      </c>
      <c r="L65" s="22" t="str">
        <f>IF(K65&lt;1,"no","yes")</f>
        <v>yes</v>
      </c>
      <c r="M65" s="2">
        <v>15420.88</v>
      </c>
      <c r="N65" s="22" t="str">
        <f>IF(M65&lt;1,"no","yes")</f>
        <v>yes</v>
      </c>
      <c r="O65" s="2">
        <v>2717.88</v>
      </c>
      <c r="P65" s="22" t="str">
        <f>IF(O65&lt;1,"no","yes")</f>
        <v>yes</v>
      </c>
      <c r="Q65" s="2">
        <v>3045.54</v>
      </c>
      <c r="R65" s="22" t="str">
        <f>IF(Q65&lt;1,"no","yes")</f>
        <v>yes</v>
      </c>
    </row>
    <row r="66" spans="1:18" x14ac:dyDescent="0.15">
      <c r="A66" s="16" t="s">
        <v>184</v>
      </c>
      <c r="B66" s="1" t="s">
        <v>732</v>
      </c>
      <c r="C66" s="2" t="s">
        <v>186</v>
      </c>
      <c r="D66" s="2">
        <v>61</v>
      </c>
      <c r="E66" s="2">
        <v>2088.92</v>
      </c>
      <c r="F66" s="22" t="str">
        <f>IF(E66&lt;1,"no","yes")</f>
        <v>yes</v>
      </c>
      <c r="G66" s="2">
        <v>2582.35</v>
      </c>
      <c r="H66" s="22" t="str">
        <f>IF(G66&lt;1,"no","yes")</f>
        <v>yes</v>
      </c>
      <c r="I66" s="2">
        <v>3694.56</v>
      </c>
      <c r="J66" s="22" t="str">
        <f>IF(I66&lt;1,"no","yes")</f>
        <v>yes</v>
      </c>
      <c r="K66" s="2">
        <v>3434.73</v>
      </c>
      <c r="L66" s="22" t="str">
        <f>IF(K66&lt;1,"no","yes")</f>
        <v>yes</v>
      </c>
      <c r="M66" s="2">
        <v>7307.38</v>
      </c>
      <c r="N66" s="22" t="str">
        <f>IF(M66&lt;1,"no","yes")</f>
        <v>yes</v>
      </c>
      <c r="O66" s="2">
        <v>3838.5</v>
      </c>
      <c r="P66" s="22" t="str">
        <f>IF(O66&lt;1,"no","yes")</f>
        <v>yes</v>
      </c>
      <c r="Q66" s="2">
        <v>4287.72</v>
      </c>
      <c r="R66" s="22" t="str">
        <f>IF(Q66&lt;1,"no","yes")</f>
        <v>yes</v>
      </c>
    </row>
    <row r="67" spans="1:18" x14ac:dyDescent="0.15">
      <c r="A67" s="16" t="s">
        <v>187</v>
      </c>
      <c r="B67" s="1" t="s">
        <v>733</v>
      </c>
      <c r="C67" s="2" t="s">
        <v>37</v>
      </c>
      <c r="D67" s="2">
        <v>60</v>
      </c>
      <c r="E67" s="2">
        <v>0</v>
      </c>
      <c r="F67" s="22" t="str">
        <f>IF(E67&lt;1,"no","yes")</f>
        <v>no</v>
      </c>
      <c r="G67" s="2">
        <v>0</v>
      </c>
      <c r="H67" s="22" t="str">
        <f>IF(G67&lt;1,"no","yes")</f>
        <v>no</v>
      </c>
      <c r="I67" s="2">
        <v>0</v>
      </c>
      <c r="J67" s="22" t="str">
        <f>IF(I67&lt;1,"no","yes")</f>
        <v>no</v>
      </c>
      <c r="K67" s="2">
        <v>0</v>
      </c>
      <c r="L67" s="22" t="str">
        <f>IF(K67&lt;1,"no","yes")</f>
        <v>no</v>
      </c>
      <c r="M67" s="2">
        <v>0</v>
      </c>
      <c r="N67" s="22" t="str">
        <f>IF(M67&lt;1,"no","yes")</f>
        <v>no</v>
      </c>
      <c r="O67" s="2">
        <v>0</v>
      </c>
      <c r="P67" s="22" t="str">
        <f>IF(O67&lt;1,"no","yes")</f>
        <v>no</v>
      </c>
      <c r="Q67" s="2">
        <v>0</v>
      </c>
      <c r="R67" s="22" t="str">
        <f>IF(Q67&lt;1,"no","yes")</f>
        <v>no</v>
      </c>
    </row>
    <row r="68" spans="1:18" x14ac:dyDescent="0.15">
      <c r="A68" s="19" t="s">
        <v>188</v>
      </c>
      <c r="B68" s="1"/>
      <c r="C68" s="2"/>
      <c r="D68" s="2"/>
      <c r="E68" s="2"/>
      <c r="G68" s="2"/>
      <c r="I68" s="2"/>
      <c r="K68" s="2"/>
      <c r="M68" s="2"/>
      <c r="O68" s="2"/>
      <c r="Q68" s="2"/>
    </row>
    <row r="69" spans="1:18" x14ac:dyDescent="0.15">
      <c r="A69" s="19" t="s">
        <v>189</v>
      </c>
      <c r="B69" s="1"/>
      <c r="C69" s="2"/>
      <c r="D69" s="2"/>
      <c r="E69" s="2"/>
      <c r="G69" s="2"/>
      <c r="I69" s="2"/>
      <c r="K69" s="2"/>
      <c r="M69" s="2"/>
      <c r="O69" s="2"/>
      <c r="Q69" s="2"/>
    </row>
    <row r="70" spans="1:18" x14ac:dyDescent="0.15">
      <c r="A70" s="16" t="s">
        <v>191</v>
      </c>
      <c r="B70" s="1" t="s">
        <v>734</v>
      </c>
      <c r="C70" s="2" t="s">
        <v>193</v>
      </c>
      <c r="D70" s="2">
        <v>61</v>
      </c>
      <c r="E70" s="2">
        <v>3495.35</v>
      </c>
      <c r="F70" s="22" t="str">
        <f t="shared" ref="F70:F77" si="14">IF(E70&lt;1,"no","yes")</f>
        <v>yes</v>
      </c>
      <c r="G70" s="2">
        <v>3317.5</v>
      </c>
      <c r="H70" s="22" t="str">
        <f t="shared" ref="H70:H77" si="15">IF(G70&lt;1,"no","yes")</f>
        <v>yes</v>
      </c>
      <c r="I70" s="2">
        <v>10796.26</v>
      </c>
      <c r="J70" s="22" t="str">
        <f t="shared" ref="J70:J77" si="16">IF(I70&lt;1,"no","yes")</f>
        <v>yes</v>
      </c>
      <c r="K70" s="2">
        <v>25067.14</v>
      </c>
      <c r="L70" s="22" t="str">
        <f t="shared" ref="L70:L77" si="17">IF(K70&lt;1,"no","yes")</f>
        <v>yes</v>
      </c>
      <c r="M70" s="2">
        <v>47724.31</v>
      </c>
      <c r="N70" s="22" t="str">
        <f t="shared" ref="N70:N77" si="18">IF(M70&lt;1,"no","yes")</f>
        <v>yes</v>
      </c>
      <c r="O70" s="2">
        <v>9437.34</v>
      </c>
      <c r="P70" s="22" t="str">
        <f t="shared" ref="P70:P77" si="19">IF(O70&lt;1,"no","yes")</f>
        <v>yes</v>
      </c>
      <c r="Q70" s="2">
        <v>9703.06</v>
      </c>
      <c r="R70" s="22" t="str">
        <f t="shared" ref="R70:R77" si="20">IF(Q70&lt;1,"no","yes")</f>
        <v>yes</v>
      </c>
    </row>
    <row r="71" spans="1:18" x14ac:dyDescent="0.15">
      <c r="A71" s="16" t="s">
        <v>194</v>
      </c>
      <c r="B71" s="1" t="s">
        <v>735</v>
      </c>
      <c r="C71" s="2" t="s">
        <v>196</v>
      </c>
      <c r="D71" s="2">
        <v>60</v>
      </c>
      <c r="E71" s="2">
        <v>2573.42</v>
      </c>
      <c r="F71" s="22" t="str">
        <f t="shared" si="14"/>
        <v>yes</v>
      </c>
      <c r="G71" s="2">
        <v>3122.55</v>
      </c>
      <c r="H71" s="22" t="str">
        <f t="shared" si="15"/>
        <v>yes</v>
      </c>
      <c r="I71" s="2">
        <v>40418.53</v>
      </c>
      <c r="J71" s="22" t="str">
        <f t="shared" si="16"/>
        <v>yes</v>
      </c>
      <c r="K71" s="2">
        <v>50734.45</v>
      </c>
      <c r="L71" s="22" t="str">
        <f t="shared" si="17"/>
        <v>yes</v>
      </c>
      <c r="M71" s="2">
        <v>61260.63</v>
      </c>
      <c r="N71" s="22" t="str">
        <f t="shared" si="18"/>
        <v>yes</v>
      </c>
      <c r="O71" s="2">
        <v>20214.060000000001</v>
      </c>
      <c r="P71" s="22" t="str">
        <f t="shared" si="19"/>
        <v>yes</v>
      </c>
      <c r="Q71" s="2">
        <v>24550.9</v>
      </c>
      <c r="R71" s="22" t="str">
        <f t="shared" si="20"/>
        <v>yes</v>
      </c>
    </row>
    <row r="72" spans="1:18" x14ac:dyDescent="0.15">
      <c r="A72" s="16" t="s">
        <v>197</v>
      </c>
      <c r="B72" s="1" t="s">
        <v>736</v>
      </c>
      <c r="C72" s="2" t="s">
        <v>737</v>
      </c>
      <c r="D72" s="2">
        <v>61</v>
      </c>
      <c r="E72" s="2">
        <v>4119.3500000000004</v>
      </c>
      <c r="F72" s="22" t="str">
        <f t="shared" si="14"/>
        <v>yes</v>
      </c>
      <c r="G72" s="2">
        <v>3007.1</v>
      </c>
      <c r="H72" s="22" t="str">
        <f t="shared" si="15"/>
        <v>yes</v>
      </c>
      <c r="I72" s="2">
        <v>42486.97</v>
      </c>
      <c r="J72" s="22" t="str">
        <f t="shared" si="16"/>
        <v>yes</v>
      </c>
      <c r="K72" s="2">
        <v>49895.23</v>
      </c>
      <c r="L72" s="22" t="str">
        <f t="shared" si="17"/>
        <v>yes</v>
      </c>
      <c r="M72" s="2">
        <v>55105.31</v>
      </c>
      <c r="N72" s="22" t="str">
        <f t="shared" si="18"/>
        <v>yes</v>
      </c>
      <c r="O72" s="2">
        <v>35639.81</v>
      </c>
      <c r="P72" s="22" t="str">
        <f t="shared" si="19"/>
        <v>yes</v>
      </c>
      <c r="Q72" s="2">
        <v>30650.38</v>
      </c>
      <c r="R72" s="22" t="str">
        <f t="shared" si="20"/>
        <v>yes</v>
      </c>
    </row>
    <row r="73" spans="1:18" x14ac:dyDescent="0.15">
      <c r="A73" s="16" t="s">
        <v>200</v>
      </c>
      <c r="B73" s="1" t="s">
        <v>738</v>
      </c>
      <c r="C73" s="2" t="s">
        <v>202</v>
      </c>
      <c r="D73" s="2">
        <v>59</v>
      </c>
      <c r="E73" s="2">
        <v>3815.92</v>
      </c>
      <c r="F73" s="22" t="str">
        <f t="shared" si="14"/>
        <v>yes</v>
      </c>
      <c r="G73" s="2">
        <v>2876.85</v>
      </c>
      <c r="H73" s="22" t="str">
        <f t="shared" si="15"/>
        <v>yes</v>
      </c>
      <c r="I73" s="2">
        <v>3221.12</v>
      </c>
      <c r="J73" s="22" t="str">
        <f t="shared" si="16"/>
        <v>yes</v>
      </c>
      <c r="K73" s="2">
        <v>1971.82</v>
      </c>
      <c r="L73" s="22" t="str">
        <f t="shared" si="17"/>
        <v>yes</v>
      </c>
      <c r="M73" s="2">
        <v>2545.56</v>
      </c>
      <c r="N73" s="22" t="str">
        <f t="shared" si="18"/>
        <v>yes</v>
      </c>
      <c r="O73" s="2">
        <v>1403.91</v>
      </c>
      <c r="P73" s="22" t="str">
        <f t="shared" si="19"/>
        <v>yes</v>
      </c>
      <c r="Q73" s="2">
        <v>2613.64</v>
      </c>
      <c r="R73" s="22" t="str">
        <f t="shared" si="20"/>
        <v>yes</v>
      </c>
    </row>
    <row r="74" spans="1:18" x14ac:dyDescent="0.15">
      <c r="A74" s="16" t="s">
        <v>203</v>
      </c>
      <c r="B74" s="1" t="s">
        <v>739</v>
      </c>
      <c r="C74" s="2" t="s">
        <v>205</v>
      </c>
      <c r="D74" s="2">
        <v>62</v>
      </c>
      <c r="E74" s="2">
        <v>0</v>
      </c>
      <c r="F74" s="22" t="str">
        <f t="shared" si="14"/>
        <v>no</v>
      </c>
      <c r="G74" s="2">
        <v>0</v>
      </c>
      <c r="H74" s="22" t="str">
        <f t="shared" si="15"/>
        <v>no</v>
      </c>
      <c r="I74" s="2">
        <v>0</v>
      </c>
      <c r="J74" s="22" t="str">
        <f t="shared" si="16"/>
        <v>no</v>
      </c>
      <c r="K74" s="2">
        <v>0</v>
      </c>
      <c r="L74" s="22" t="str">
        <f t="shared" si="17"/>
        <v>no</v>
      </c>
      <c r="M74" s="2">
        <v>0</v>
      </c>
      <c r="N74" s="22" t="str">
        <f t="shared" si="18"/>
        <v>no</v>
      </c>
      <c r="O74" s="2">
        <v>0</v>
      </c>
      <c r="P74" s="22" t="str">
        <f t="shared" si="19"/>
        <v>no</v>
      </c>
      <c r="Q74" s="2">
        <v>0</v>
      </c>
      <c r="R74" s="22" t="str">
        <f t="shared" si="20"/>
        <v>no</v>
      </c>
    </row>
    <row r="75" spans="1:18" x14ac:dyDescent="0.15">
      <c r="A75" s="16" t="s">
        <v>206</v>
      </c>
      <c r="B75" s="1" t="s">
        <v>740</v>
      </c>
      <c r="C75" s="2" t="s">
        <v>208</v>
      </c>
      <c r="D75" s="2">
        <v>59</v>
      </c>
      <c r="E75" s="2">
        <v>2862.27</v>
      </c>
      <c r="F75" s="22" t="str">
        <f t="shared" si="14"/>
        <v>yes</v>
      </c>
      <c r="G75" s="2">
        <v>2726.55</v>
      </c>
      <c r="H75" s="22" t="str">
        <f t="shared" si="15"/>
        <v>yes</v>
      </c>
      <c r="I75" s="2">
        <v>16013.53</v>
      </c>
      <c r="J75" s="22" t="str">
        <f t="shared" si="16"/>
        <v>yes</v>
      </c>
      <c r="K75" s="2">
        <v>29495.73</v>
      </c>
      <c r="L75" s="22" t="str">
        <f t="shared" si="17"/>
        <v>yes</v>
      </c>
      <c r="M75" s="2">
        <v>48701.69</v>
      </c>
      <c r="N75" s="22" t="str">
        <f t="shared" si="18"/>
        <v>yes</v>
      </c>
      <c r="O75" s="2">
        <v>10854.47</v>
      </c>
      <c r="P75" s="22" t="str">
        <f t="shared" si="19"/>
        <v>yes</v>
      </c>
      <c r="Q75" s="2">
        <v>11077.2</v>
      </c>
      <c r="R75" s="22" t="str">
        <f t="shared" si="20"/>
        <v>yes</v>
      </c>
    </row>
    <row r="76" spans="1:18" x14ac:dyDescent="0.15">
      <c r="A76" s="16" t="s">
        <v>209</v>
      </c>
      <c r="B76" s="1" t="s">
        <v>741</v>
      </c>
      <c r="C76" s="2" t="s">
        <v>211</v>
      </c>
      <c r="D76" s="2">
        <v>46</v>
      </c>
      <c r="E76" s="2">
        <v>0</v>
      </c>
      <c r="F76" s="22" t="str">
        <f t="shared" si="14"/>
        <v>no</v>
      </c>
      <c r="G76" s="2">
        <v>0</v>
      </c>
      <c r="H76" s="22" t="str">
        <f t="shared" si="15"/>
        <v>no</v>
      </c>
      <c r="I76" s="2">
        <v>0</v>
      </c>
      <c r="J76" s="22" t="str">
        <f t="shared" si="16"/>
        <v>no</v>
      </c>
      <c r="K76" s="2">
        <v>0</v>
      </c>
      <c r="L76" s="22" t="str">
        <f t="shared" si="17"/>
        <v>no</v>
      </c>
      <c r="M76" s="2">
        <v>0</v>
      </c>
      <c r="N76" s="22" t="str">
        <f t="shared" si="18"/>
        <v>no</v>
      </c>
      <c r="O76" s="2">
        <v>0</v>
      </c>
      <c r="P76" s="22" t="str">
        <f t="shared" si="19"/>
        <v>no</v>
      </c>
      <c r="Q76" s="2">
        <v>0</v>
      </c>
      <c r="R76" s="22" t="str">
        <f t="shared" si="20"/>
        <v>no</v>
      </c>
    </row>
    <row r="77" spans="1:18" x14ac:dyDescent="0.15">
      <c r="A77" s="16" t="s">
        <v>212</v>
      </c>
      <c r="B77" s="1" t="s">
        <v>742</v>
      </c>
      <c r="C77" s="2" t="s">
        <v>743</v>
      </c>
      <c r="D77" s="2">
        <v>617</v>
      </c>
      <c r="E77" s="2">
        <v>2575.19</v>
      </c>
      <c r="F77" s="22" t="str">
        <f t="shared" si="14"/>
        <v>yes</v>
      </c>
      <c r="G77" s="2">
        <v>2543.6999999999998</v>
      </c>
      <c r="H77" s="22" t="str">
        <f t="shared" si="15"/>
        <v>yes</v>
      </c>
      <c r="I77" s="2">
        <v>9448.24</v>
      </c>
      <c r="J77" s="22" t="str">
        <f t="shared" si="16"/>
        <v>yes</v>
      </c>
      <c r="K77" s="2">
        <v>3558.86</v>
      </c>
      <c r="L77" s="22" t="str">
        <f t="shared" si="17"/>
        <v>yes</v>
      </c>
      <c r="M77" s="2">
        <v>6954.13</v>
      </c>
      <c r="N77" s="22" t="str">
        <f t="shared" si="18"/>
        <v>yes</v>
      </c>
      <c r="O77" s="2">
        <v>30289.72</v>
      </c>
      <c r="P77" s="22" t="str">
        <f t="shared" si="19"/>
        <v>yes</v>
      </c>
      <c r="Q77" s="2">
        <v>6750.26</v>
      </c>
      <c r="R77" s="22" t="str">
        <f t="shared" si="20"/>
        <v>yes</v>
      </c>
    </row>
    <row r="78" spans="1:18" x14ac:dyDescent="0.15">
      <c r="A78" s="19" t="s">
        <v>215</v>
      </c>
      <c r="B78" s="1"/>
      <c r="C78" s="2"/>
      <c r="D78" s="2"/>
      <c r="E78" s="2"/>
      <c r="G78" s="2"/>
      <c r="I78" s="2"/>
      <c r="K78" s="2"/>
      <c r="M78" s="2"/>
      <c r="O78" s="2"/>
      <c r="Q78" s="2"/>
    </row>
    <row r="79" spans="1:18" x14ac:dyDescent="0.15">
      <c r="A79" s="19" t="s">
        <v>218</v>
      </c>
      <c r="B79" s="1"/>
      <c r="C79" s="2"/>
      <c r="D79" s="2"/>
      <c r="E79" s="2"/>
      <c r="G79" s="2"/>
      <c r="I79" s="2"/>
      <c r="K79" s="2"/>
      <c r="M79" s="2"/>
      <c r="O79" s="2"/>
      <c r="Q79" s="2"/>
    </row>
    <row r="80" spans="1:18" x14ac:dyDescent="0.15">
      <c r="A80" s="16" t="s">
        <v>221</v>
      </c>
      <c r="B80" s="1" t="s">
        <v>744</v>
      </c>
      <c r="C80" s="2" t="s">
        <v>223</v>
      </c>
      <c r="D80" s="2">
        <v>61</v>
      </c>
      <c r="E80" s="2">
        <v>24111.73</v>
      </c>
      <c r="F80" s="22" t="str">
        <f>IF(E80&lt;1,"no","yes")</f>
        <v>yes</v>
      </c>
      <c r="G80" s="2">
        <v>13114.05</v>
      </c>
      <c r="H80" s="22" t="str">
        <f>IF(G80&lt;1,"no","yes")</f>
        <v>yes</v>
      </c>
      <c r="I80" s="2">
        <v>55017.82</v>
      </c>
      <c r="J80" s="22" t="str">
        <f>IF(I80&lt;1,"no","yes")</f>
        <v>yes</v>
      </c>
      <c r="K80" s="2">
        <v>56511.09</v>
      </c>
      <c r="L80" s="22" t="str">
        <f>IF(K80&lt;1,"no","yes")</f>
        <v>yes</v>
      </c>
      <c r="M80" s="2">
        <v>60190.25</v>
      </c>
      <c r="N80" s="22" t="str">
        <f>IF(M80&lt;1,"no","yes")</f>
        <v>yes</v>
      </c>
      <c r="O80" s="2">
        <v>29432.78</v>
      </c>
      <c r="P80" s="22" t="str">
        <f>IF(O80&lt;1,"no","yes")</f>
        <v>yes</v>
      </c>
      <c r="Q80" s="2">
        <v>42521.54</v>
      </c>
      <c r="R80" s="22" t="str">
        <f>IF(Q80&lt;1,"no","yes")</f>
        <v>yes</v>
      </c>
    </row>
    <row r="81" spans="1:18" x14ac:dyDescent="0.15">
      <c r="A81" s="19" t="s">
        <v>224</v>
      </c>
      <c r="B81" s="1"/>
      <c r="C81" s="2"/>
      <c r="D81" s="2"/>
      <c r="E81" s="2"/>
      <c r="G81" s="2"/>
      <c r="I81" s="2"/>
      <c r="K81" s="2"/>
      <c r="M81" s="2"/>
      <c r="O81" s="2"/>
      <c r="Q81" s="2"/>
    </row>
    <row r="82" spans="1:18" x14ac:dyDescent="0.15">
      <c r="A82" s="16" t="s">
        <v>227</v>
      </c>
      <c r="B82" s="1" t="s">
        <v>745</v>
      </c>
      <c r="C82" s="2" t="s">
        <v>229</v>
      </c>
      <c r="D82" s="2">
        <v>59</v>
      </c>
      <c r="E82" s="2">
        <v>1504.62</v>
      </c>
      <c r="F82" s="22" t="str">
        <f t="shared" ref="F82:F87" si="21">IF(E82&lt;1,"no","yes")</f>
        <v>yes</v>
      </c>
      <c r="G82" s="2">
        <v>2014.55</v>
      </c>
      <c r="H82" s="22" t="str">
        <f t="shared" ref="H82:H87" si="22">IF(G82&lt;1,"no","yes")</f>
        <v>yes</v>
      </c>
      <c r="I82" s="2">
        <v>2961.62</v>
      </c>
      <c r="J82" s="22" t="str">
        <f t="shared" ref="J82:J87" si="23">IF(I82&lt;1,"no","yes")</f>
        <v>yes</v>
      </c>
      <c r="K82" s="2">
        <v>2108.5</v>
      </c>
      <c r="L82" s="22" t="str">
        <f t="shared" ref="L82:L87" si="24">IF(K82&lt;1,"no","yes")</f>
        <v>yes</v>
      </c>
      <c r="M82" s="2">
        <v>2994.25</v>
      </c>
      <c r="N82" s="22" t="str">
        <f t="shared" ref="N82:N87" si="25">IF(M82&lt;1,"no","yes")</f>
        <v>yes</v>
      </c>
      <c r="O82" s="2">
        <v>1906.5</v>
      </c>
      <c r="P82" s="22" t="str">
        <f t="shared" ref="P82:P87" si="26">IF(O82&lt;1,"no","yes")</f>
        <v>yes</v>
      </c>
      <c r="Q82" s="2">
        <v>2071.8200000000002</v>
      </c>
      <c r="R82" s="22" t="str">
        <f t="shared" ref="R82:R87" si="27">IF(Q82&lt;1,"no","yes")</f>
        <v>yes</v>
      </c>
    </row>
    <row r="83" spans="1:18" x14ac:dyDescent="0.15">
      <c r="A83" s="16" t="s">
        <v>230</v>
      </c>
      <c r="B83" s="1" t="s">
        <v>746</v>
      </c>
      <c r="C83" s="2" t="s">
        <v>232</v>
      </c>
      <c r="D83" s="2">
        <v>62</v>
      </c>
      <c r="E83" s="2">
        <v>1616</v>
      </c>
      <c r="F83" s="22" t="str">
        <f t="shared" si="21"/>
        <v>yes</v>
      </c>
      <c r="G83" s="2">
        <v>1763.25</v>
      </c>
      <c r="H83" s="22" t="str">
        <f t="shared" si="22"/>
        <v>yes</v>
      </c>
      <c r="I83" s="2">
        <v>2247.1799999999998</v>
      </c>
      <c r="J83" s="22" t="str">
        <f t="shared" si="23"/>
        <v>yes</v>
      </c>
      <c r="K83" s="2">
        <v>1597</v>
      </c>
      <c r="L83" s="22" t="str">
        <f t="shared" si="24"/>
        <v>yes</v>
      </c>
      <c r="M83" s="2">
        <v>3003.31</v>
      </c>
      <c r="N83" s="22" t="str">
        <f t="shared" si="25"/>
        <v>yes</v>
      </c>
      <c r="O83" s="2">
        <v>1292.47</v>
      </c>
      <c r="P83" s="22" t="str">
        <f t="shared" si="26"/>
        <v>yes</v>
      </c>
      <c r="Q83" s="2">
        <v>1414.92</v>
      </c>
      <c r="R83" s="22" t="str">
        <f t="shared" si="27"/>
        <v>yes</v>
      </c>
    </row>
    <row r="84" spans="1:18" x14ac:dyDescent="0.15">
      <c r="A84" s="16" t="s">
        <v>233</v>
      </c>
      <c r="B84" s="1" t="s">
        <v>747</v>
      </c>
      <c r="C84" s="2" t="s">
        <v>235</v>
      </c>
      <c r="D84" s="2">
        <v>60</v>
      </c>
      <c r="E84" s="2">
        <v>4820.2299999999996</v>
      </c>
      <c r="F84" s="22" t="str">
        <f t="shared" si="21"/>
        <v>yes</v>
      </c>
      <c r="G84" s="2">
        <v>4082.5</v>
      </c>
      <c r="H84" s="22" t="str">
        <f t="shared" si="22"/>
        <v>yes</v>
      </c>
      <c r="I84" s="2">
        <v>9929</v>
      </c>
      <c r="J84" s="22" t="str">
        <f t="shared" si="23"/>
        <v>yes</v>
      </c>
      <c r="K84" s="2">
        <v>5064.95</v>
      </c>
      <c r="L84" s="22" t="str">
        <f t="shared" si="24"/>
        <v>yes</v>
      </c>
      <c r="M84" s="2">
        <v>28942.44</v>
      </c>
      <c r="N84" s="22" t="str">
        <f t="shared" si="25"/>
        <v>yes</v>
      </c>
      <c r="O84" s="2">
        <v>26822.09</v>
      </c>
      <c r="P84" s="22" t="str">
        <f t="shared" si="26"/>
        <v>yes</v>
      </c>
      <c r="Q84" s="2">
        <v>18000.64</v>
      </c>
      <c r="R84" s="22" t="str">
        <f t="shared" si="27"/>
        <v>yes</v>
      </c>
    </row>
    <row r="85" spans="1:18" x14ac:dyDescent="0.15">
      <c r="A85" s="16" t="s">
        <v>236</v>
      </c>
      <c r="B85" s="1" t="s">
        <v>689</v>
      </c>
      <c r="C85" s="2" t="s">
        <v>31</v>
      </c>
      <c r="D85" s="2">
        <v>280</v>
      </c>
      <c r="E85" s="2">
        <v>2491.92</v>
      </c>
      <c r="F85" s="22" t="str">
        <f t="shared" si="21"/>
        <v>yes</v>
      </c>
      <c r="G85" s="2">
        <v>3071.7</v>
      </c>
      <c r="H85" s="22" t="str">
        <f t="shared" si="22"/>
        <v>yes</v>
      </c>
      <c r="I85" s="2">
        <v>4693.9399999999996</v>
      </c>
      <c r="J85" s="22" t="str">
        <f t="shared" si="23"/>
        <v>yes</v>
      </c>
      <c r="K85" s="2">
        <v>2646.82</v>
      </c>
      <c r="L85" s="22" t="str">
        <f t="shared" si="24"/>
        <v>yes</v>
      </c>
      <c r="M85" s="2">
        <v>4833.38</v>
      </c>
      <c r="N85" s="22" t="str">
        <f t="shared" si="25"/>
        <v>yes</v>
      </c>
      <c r="O85" s="2">
        <v>10727.41</v>
      </c>
      <c r="P85" s="22" t="str">
        <f t="shared" si="26"/>
        <v>yes</v>
      </c>
      <c r="Q85" s="2">
        <v>9966.5400000000009</v>
      </c>
      <c r="R85" s="22" t="str">
        <f t="shared" si="27"/>
        <v>yes</v>
      </c>
    </row>
    <row r="86" spans="1:18" x14ac:dyDescent="0.15">
      <c r="A86" s="16" t="s">
        <v>238</v>
      </c>
      <c r="B86" s="1" t="s">
        <v>748</v>
      </c>
      <c r="C86" s="2" t="s">
        <v>240</v>
      </c>
      <c r="D86" s="2">
        <v>61</v>
      </c>
      <c r="E86" s="2">
        <v>1868.68</v>
      </c>
      <c r="F86" s="22" t="str">
        <f t="shared" si="21"/>
        <v>yes</v>
      </c>
      <c r="G86" s="2">
        <v>2181.12</v>
      </c>
      <c r="H86" s="22" t="str">
        <f t="shared" si="22"/>
        <v>yes</v>
      </c>
      <c r="I86" s="2">
        <v>7438.5</v>
      </c>
      <c r="J86" s="22" t="str">
        <f t="shared" si="23"/>
        <v>yes</v>
      </c>
      <c r="K86" s="2">
        <v>19574.97</v>
      </c>
      <c r="L86" s="22" t="str">
        <f t="shared" si="24"/>
        <v>yes</v>
      </c>
      <c r="M86" s="2">
        <v>24344.13</v>
      </c>
      <c r="N86" s="22" t="str">
        <f t="shared" si="25"/>
        <v>yes</v>
      </c>
      <c r="O86" s="2">
        <v>11634.81</v>
      </c>
      <c r="P86" s="22" t="str">
        <f t="shared" si="26"/>
        <v>yes</v>
      </c>
      <c r="Q86" s="2">
        <v>6704.71</v>
      </c>
      <c r="R86" s="22" t="str">
        <f t="shared" si="27"/>
        <v>yes</v>
      </c>
    </row>
    <row r="87" spans="1:18" x14ac:dyDescent="0.15">
      <c r="A87" s="16" t="s">
        <v>241</v>
      </c>
      <c r="B87" s="1" t="s">
        <v>749</v>
      </c>
      <c r="C87" s="2" t="s">
        <v>243</v>
      </c>
      <c r="D87" s="2">
        <v>122</v>
      </c>
      <c r="E87" s="2">
        <v>2185.54</v>
      </c>
      <c r="F87" s="22" t="str">
        <f t="shared" si="21"/>
        <v>yes</v>
      </c>
      <c r="G87" s="2">
        <v>2108.3000000000002</v>
      </c>
      <c r="H87" s="22" t="str">
        <f t="shared" si="22"/>
        <v>yes</v>
      </c>
      <c r="I87" s="2">
        <v>14429.09</v>
      </c>
      <c r="J87" s="22" t="str">
        <f t="shared" si="23"/>
        <v>yes</v>
      </c>
      <c r="K87" s="2">
        <v>26107.360000000001</v>
      </c>
      <c r="L87" s="22" t="str">
        <f t="shared" si="24"/>
        <v>yes</v>
      </c>
      <c r="M87" s="2">
        <v>43678</v>
      </c>
      <c r="N87" s="22" t="str">
        <f t="shared" si="25"/>
        <v>yes</v>
      </c>
      <c r="O87" s="2">
        <v>7520.06</v>
      </c>
      <c r="P87" s="22" t="str">
        <f t="shared" si="26"/>
        <v>yes</v>
      </c>
      <c r="Q87" s="2">
        <v>8526.08</v>
      </c>
      <c r="R87" s="22" t="str">
        <f t="shared" si="27"/>
        <v>yes</v>
      </c>
    </row>
    <row r="88" spans="1:18" x14ac:dyDescent="0.15">
      <c r="A88" s="19" t="s">
        <v>244</v>
      </c>
      <c r="B88" s="1"/>
      <c r="C88" s="2"/>
      <c r="D88" s="2"/>
      <c r="E88" s="2"/>
      <c r="G88" s="2"/>
      <c r="I88" s="2"/>
      <c r="K88" s="2"/>
      <c r="M88" s="2"/>
      <c r="O88" s="2"/>
      <c r="Q88" s="2"/>
    </row>
    <row r="89" spans="1:18" x14ac:dyDescent="0.15">
      <c r="A89" s="19" t="s">
        <v>246</v>
      </c>
      <c r="B89" s="1"/>
      <c r="C89" s="2"/>
      <c r="D89" s="2"/>
      <c r="E89" s="2"/>
      <c r="G89" s="2"/>
      <c r="I89" s="2"/>
      <c r="K89" s="2"/>
      <c r="M89" s="2"/>
      <c r="O89" s="2"/>
      <c r="Q89" s="2"/>
    </row>
    <row r="90" spans="1:18" x14ac:dyDescent="0.15">
      <c r="A90" s="16" t="s">
        <v>247</v>
      </c>
      <c r="B90" s="1" t="s">
        <v>750</v>
      </c>
      <c r="C90" s="2" t="s">
        <v>249</v>
      </c>
      <c r="D90" s="2">
        <v>61</v>
      </c>
      <c r="E90" s="2">
        <v>3523.31</v>
      </c>
      <c r="F90" s="22" t="str">
        <f>IF(E90&lt;1,"no","yes")</f>
        <v>yes</v>
      </c>
      <c r="G90" s="2">
        <v>2692.8</v>
      </c>
      <c r="H90" s="22" t="str">
        <f>IF(G90&lt;1,"no","yes")</f>
        <v>yes</v>
      </c>
      <c r="I90" s="2">
        <v>26449.5</v>
      </c>
      <c r="J90" s="22" t="str">
        <f>IF(I90&lt;1,"no","yes")</f>
        <v>yes</v>
      </c>
      <c r="K90" s="2">
        <v>45554.91</v>
      </c>
      <c r="L90" s="22" t="str">
        <f>IF(K90&lt;1,"no","yes")</f>
        <v>yes</v>
      </c>
      <c r="M90" s="2">
        <v>59439.81</v>
      </c>
      <c r="N90" s="22" t="str">
        <f>IF(M90&lt;1,"no","yes")</f>
        <v>yes</v>
      </c>
      <c r="O90" s="2">
        <v>15023.91</v>
      </c>
      <c r="P90" s="22" t="str">
        <f>IF(O90&lt;1,"no","yes")</f>
        <v>yes</v>
      </c>
      <c r="Q90" s="2">
        <v>14240.06</v>
      </c>
      <c r="R90" s="22" t="str">
        <f>IF(Q90&lt;1,"no","yes")</f>
        <v>yes</v>
      </c>
    </row>
    <row r="91" spans="1:18" x14ac:dyDescent="0.15">
      <c r="A91" s="19" t="s">
        <v>250</v>
      </c>
      <c r="B91" s="1"/>
      <c r="C91" s="2"/>
      <c r="D91" s="2"/>
      <c r="E91" s="2"/>
      <c r="G91" s="2"/>
      <c r="I91" s="2"/>
      <c r="K91" s="2"/>
      <c r="M91" s="2"/>
      <c r="O91" s="2"/>
      <c r="Q91" s="2"/>
    </row>
    <row r="92" spans="1:18" x14ac:dyDescent="0.15">
      <c r="A92" s="16" t="s">
        <v>251</v>
      </c>
      <c r="B92" s="1" t="s">
        <v>751</v>
      </c>
      <c r="C92" s="2" t="s">
        <v>253</v>
      </c>
      <c r="D92" s="2">
        <v>61</v>
      </c>
      <c r="E92" s="2">
        <v>3409.81</v>
      </c>
      <c r="F92" s="22" t="str">
        <f>IF(E92&lt;1,"no","yes")</f>
        <v>yes</v>
      </c>
      <c r="G92" s="2">
        <v>2450.75</v>
      </c>
      <c r="H92" s="22" t="str">
        <f>IF(G92&lt;1,"no","yes")</f>
        <v>yes</v>
      </c>
      <c r="I92" s="2">
        <v>14524.62</v>
      </c>
      <c r="J92" s="22" t="str">
        <f>IF(I92&lt;1,"no","yes")</f>
        <v>yes</v>
      </c>
      <c r="K92" s="2">
        <v>31076.73</v>
      </c>
      <c r="L92" s="22" t="str">
        <f>IF(K92&lt;1,"no","yes")</f>
        <v>yes</v>
      </c>
      <c r="M92" s="2">
        <v>49393.81</v>
      </c>
      <c r="N92" s="22" t="str">
        <f>IF(M92&lt;1,"no","yes")</f>
        <v>yes</v>
      </c>
      <c r="O92" s="2">
        <v>4600.4399999999996</v>
      </c>
      <c r="P92" s="22" t="str">
        <f>IF(O92&lt;1,"no","yes")</f>
        <v>yes</v>
      </c>
      <c r="Q92" s="2">
        <v>7964.82</v>
      </c>
      <c r="R92" s="22" t="str">
        <f>IF(Q92&lt;1,"no","yes")</f>
        <v>yes</v>
      </c>
    </row>
    <row r="93" spans="1:18" x14ac:dyDescent="0.15">
      <c r="A93" s="16" t="s">
        <v>254</v>
      </c>
      <c r="B93" s="1" t="s">
        <v>752</v>
      </c>
      <c r="C93" s="2" t="s">
        <v>256</v>
      </c>
      <c r="D93" s="2">
        <v>61</v>
      </c>
      <c r="E93" s="2">
        <v>6477.35</v>
      </c>
      <c r="F93" s="22" t="str">
        <f>IF(E93&lt;1,"no","yes")</f>
        <v>yes</v>
      </c>
      <c r="G93" s="2">
        <v>5028.95</v>
      </c>
      <c r="H93" s="22" t="str">
        <f>IF(G93&lt;1,"no","yes")</f>
        <v>yes</v>
      </c>
      <c r="I93" s="2">
        <v>25335.56</v>
      </c>
      <c r="J93" s="22" t="str">
        <f>IF(I93&lt;1,"no","yes")</f>
        <v>yes</v>
      </c>
      <c r="K93" s="2">
        <v>20101.59</v>
      </c>
      <c r="L93" s="22" t="str">
        <f>IF(K93&lt;1,"no","yes")</f>
        <v>yes</v>
      </c>
      <c r="M93" s="2">
        <v>44226.19</v>
      </c>
      <c r="N93" s="22" t="str">
        <f>IF(M93&lt;1,"no","yes")</f>
        <v>yes</v>
      </c>
      <c r="O93" s="2">
        <v>42952.88</v>
      </c>
      <c r="P93" s="22" t="str">
        <f>IF(O93&lt;1,"no","yes")</f>
        <v>yes</v>
      </c>
      <c r="Q93" s="2">
        <v>39354.74</v>
      </c>
      <c r="R93" s="22" t="str">
        <f>IF(Q93&lt;1,"no","yes")</f>
        <v>yes</v>
      </c>
    </row>
    <row r="94" spans="1:18" x14ac:dyDescent="0.15">
      <c r="A94" s="16" t="s">
        <v>257</v>
      </c>
      <c r="B94" s="1" t="s">
        <v>753</v>
      </c>
      <c r="C94" s="2" t="s">
        <v>259</v>
      </c>
      <c r="D94" s="2">
        <v>60</v>
      </c>
      <c r="E94" s="2">
        <v>2317.5</v>
      </c>
      <c r="F94" s="22" t="str">
        <f>IF(E94&lt;1,"no","yes")</f>
        <v>yes</v>
      </c>
      <c r="G94" s="2">
        <v>2431.4</v>
      </c>
      <c r="H94" s="22" t="str">
        <f>IF(G94&lt;1,"no","yes")</f>
        <v>yes</v>
      </c>
      <c r="I94" s="2">
        <v>3959.06</v>
      </c>
      <c r="J94" s="22" t="str">
        <f>IF(I94&lt;1,"no","yes")</f>
        <v>yes</v>
      </c>
      <c r="K94" s="2">
        <v>3284</v>
      </c>
      <c r="L94" s="22" t="str">
        <f>IF(K94&lt;1,"no","yes")</f>
        <v>yes</v>
      </c>
      <c r="M94" s="2">
        <v>5627.63</v>
      </c>
      <c r="N94" s="22" t="str">
        <f>IF(M94&lt;1,"no","yes")</f>
        <v>yes</v>
      </c>
      <c r="O94" s="2">
        <v>4194.13</v>
      </c>
      <c r="P94" s="22" t="str">
        <f>IF(O94&lt;1,"no","yes")</f>
        <v>yes</v>
      </c>
      <c r="Q94" s="2">
        <v>2765.76</v>
      </c>
      <c r="R94" s="22" t="str">
        <f>IF(Q94&lt;1,"no","yes")</f>
        <v>yes</v>
      </c>
    </row>
    <row r="95" spans="1:18" x14ac:dyDescent="0.15">
      <c r="A95" s="16" t="s">
        <v>260</v>
      </c>
      <c r="B95" s="1" t="s">
        <v>754</v>
      </c>
      <c r="C95" s="2" t="s">
        <v>37</v>
      </c>
      <c r="D95" s="2">
        <v>44</v>
      </c>
      <c r="E95" s="2">
        <v>6748.4</v>
      </c>
      <c r="F95" s="22" t="str">
        <f>IF(E95&lt;1,"no","yes")</f>
        <v>yes</v>
      </c>
      <c r="G95" s="2">
        <v>4835.28</v>
      </c>
      <c r="H95" s="22" t="str">
        <f>IF(G95&lt;1,"no","yes")</f>
        <v>yes</v>
      </c>
      <c r="I95" s="2">
        <v>3196.31</v>
      </c>
      <c r="J95" s="22" t="str">
        <f>IF(I95&lt;1,"no","yes")</f>
        <v>yes</v>
      </c>
      <c r="K95" s="2">
        <v>2359.92</v>
      </c>
      <c r="L95" s="22" t="str">
        <f>IF(K95&lt;1,"no","yes")</f>
        <v>yes</v>
      </c>
      <c r="M95" s="2">
        <v>4447.2700000000004</v>
      </c>
      <c r="N95" s="22" t="str">
        <f>IF(M95&lt;1,"no","yes")</f>
        <v>yes</v>
      </c>
      <c r="O95" s="2">
        <v>3606.05</v>
      </c>
      <c r="P95" s="22" t="str">
        <f>IF(O95&lt;1,"no","yes")</f>
        <v>yes</v>
      </c>
      <c r="Q95" s="2">
        <v>2616.66</v>
      </c>
      <c r="R95" s="22" t="str">
        <f>IF(Q95&lt;1,"no","yes")</f>
        <v>yes</v>
      </c>
    </row>
    <row r="96" spans="1:18" x14ac:dyDescent="0.15">
      <c r="A96" s="19" t="s">
        <v>262</v>
      </c>
      <c r="B96" s="1"/>
      <c r="C96" s="2"/>
      <c r="D96" s="2"/>
      <c r="E96" s="2"/>
      <c r="G96" s="2"/>
      <c r="I96" s="2"/>
      <c r="K96" s="2"/>
      <c r="M96" s="2"/>
      <c r="O96" s="2"/>
      <c r="Q96" s="2"/>
    </row>
    <row r="97" spans="1:18" x14ac:dyDescent="0.15">
      <c r="A97" s="16" t="s">
        <v>265</v>
      </c>
      <c r="B97" s="1" t="s">
        <v>755</v>
      </c>
      <c r="C97" s="2" t="s">
        <v>267</v>
      </c>
      <c r="D97" s="2">
        <v>61</v>
      </c>
      <c r="E97" s="2">
        <v>5271.46</v>
      </c>
      <c r="F97" s="22" t="str">
        <f t="shared" ref="F97:F111" si="28">IF(E97&lt;1,"no","yes")</f>
        <v>yes</v>
      </c>
      <c r="G97" s="2">
        <v>2516.35</v>
      </c>
      <c r="H97" s="22" t="str">
        <f t="shared" ref="H97:H111" si="29">IF(G97&lt;1,"no","yes")</f>
        <v>yes</v>
      </c>
      <c r="I97" s="2">
        <v>8229.7099999999991</v>
      </c>
      <c r="J97" s="22" t="str">
        <f t="shared" ref="J97:J111" si="30">IF(I97&lt;1,"no","yes")</f>
        <v>yes</v>
      </c>
      <c r="K97" s="2">
        <v>18259.36</v>
      </c>
      <c r="L97" s="22" t="str">
        <f t="shared" ref="L97:L111" si="31">IF(K97&lt;1,"no","yes")</f>
        <v>yes</v>
      </c>
      <c r="M97" s="2">
        <v>39020.06</v>
      </c>
      <c r="N97" s="22" t="str">
        <f t="shared" ref="N97:N111" si="32">IF(M97&lt;1,"no","yes")</f>
        <v>yes</v>
      </c>
      <c r="O97" s="2">
        <v>7668.31</v>
      </c>
      <c r="P97" s="22" t="str">
        <f t="shared" ref="P97:P111" si="33">IF(O97&lt;1,"no","yes")</f>
        <v>yes</v>
      </c>
      <c r="Q97" s="2">
        <v>10214.76</v>
      </c>
      <c r="R97" s="22" t="str">
        <f t="shared" ref="R97:R111" si="34">IF(Q97&lt;1,"no","yes")</f>
        <v>yes</v>
      </c>
    </row>
    <row r="98" spans="1:18" x14ac:dyDescent="0.15">
      <c r="A98" s="16" t="s">
        <v>268</v>
      </c>
      <c r="B98" s="1" t="s">
        <v>756</v>
      </c>
      <c r="C98" s="2" t="s">
        <v>270</v>
      </c>
      <c r="D98" s="2">
        <v>66</v>
      </c>
      <c r="E98" s="2">
        <v>1868.73</v>
      </c>
      <c r="F98" s="22" t="str">
        <f t="shared" si="28"/>
        <v>yes</v>
      </c>
      <c r="G98" s="2">
        <v>2000.95</v>
      </c>
      <c r="H98" s="22" t="str">
        <f t="shared" si="29"/>
        <v>yes</v>
      </c>
      <c r="I98" s="2">
        <v>3998.56</v>
      </c>
      <c r="J98" s="22" t="str">
        <f t="shared" si="30"/>
        <v>yes</v>
      </c>
      <c r="K98" s="2">
        <v>2442.91</v>
      </c>
      <c r="L98" s="22" t="str">
        <f t="shared" si="31"/>
        <v>yes</v>
      </c>
      <c r="M98" s="2">
        <v>7153.56</v>
      </c>
      <c r="N98" s="22" t="str">
        <f t="shared" si="32"/>
        <v>yes</v>
      </c>
      <c r="O98" s="2">
        <v>4619.4399999999996</v>
      </c>
      <c r="P98" s="22" t="str">
        <f t="shared" si="33"/>
        <v>yes</v>
      </c>
      <c r="Q98" s="2">
        <v>2111.7199999999998</v>
      </c>
      <c r="R98" s="22" t="str">
        <f t="shared" si="34"/>
        <v>yes</v>
      </c>
    </row>
    <row r="99" spans="1:18" x14ac:dyDescent="0.15">
      <c r="A99" s="16" t="s">
        <v>271</v>
      </c>
      <c r="B99" s="1" t="s">
        <v>757</v>
      </c>
      <c r="C99" s="2" t="s">
        <v>273</v>
      </c>
      <c r="D99" s="2">
        <v>61</v>
      </c>
      <c r="E99" s="2">
        <v>2102.92</v>
      </c>
      <c r="F99" s="22" t="str">
        <f t="shared" si="28"/>
        <v>yes</v>
      </c>
      <c r="G99" s="2">
        <v>2232.75</v>
      </c>
      <c r="H99" s="22" t="str">
        <f t="shared" si="29"/>
        <v>yes</v>
      </c>
      <c r="I99" s="2">
        <v>3777.32</v>
      </c>
      <c r="J99" s="22" t="str">
        <f t="shared" si="30"/>
        <v>yes</v>
      </c>
      <c r="K99" s="2">
        <v>2608.8200000000002</v>
      </c>
      <c r="L99" s="22" t="str">
        <f t="shared" si="31"/>
        <v>yes</v>
      </c>
      <c r="M99" s="2">
        <v>8816.81</v>
      </c>
      <c r="N99" s="22" t="str">
        <f t="shared" si="32"/>
        <v>yes</v>
      </c>
      <c r="O99" s="2">
        <v>2733.56</v>
      </c>
      <c r="P99" s="22" t="str">
        <f t="shared" si="33"/>
        <v>yes</v>
      </c>
      <c r="Q99" s="2">
        <v>2210.7800000000002</v>
      </c>
      <c r="R99" s="22" t="str">
        <f t="shared" si="34"/>
        <v>yes</v>
      </c>
    </row>
    <row r="100" spans="1:18" x14ac:dyDescent="0.15">
      <c r="A100" s="16" t="s">
        <v>274</v>
      </c>
      <c r="B100" s="1" t="s">
        <v>758</v>
      </c>
      <c r="C100" s="2" t="s">
        <v>93</v>
      </c>
      <c r="D100" s="2">
        <v>378</v>
      </c>
      <c r="E100" s="2">
        <v>1677.56</v>
      </c>
      <c r="F100" s="22" t="str">
        <f t="shared" si="28"/>
        <v>yes</v>
      </c>
      <c r="G100" s="2">
        <v>2174.35</v>
      </c>
      <c r="H100" s="22" t="str">
        <f t="shared" si="29"/>
        <v>yes</v>
      </c>
      <c r="I100" s="2">
        <v>2283.48</v>
      </c>
      <c r="J100" s="22" t="str">
        <f t="shared" si="30"/>
        <v>yes</v>
      </c>
      <c r="K100" s="2">
        <v>1415.71</v>
      </c>
      <c r="L100" s="22" t="str">
        <f t="shared" si="31"/>
        <v>yes</v>
      </c>
      <c r="M100" s="2">
        <v>1323.99</v>
      </c>
      <c r="N100" s="22" t="str">
        <f t="shared" si="32"/>
        <v>yes</v>
      </c>
      <c r="O100" s="2">
        <v>2668.48</v>
      </c>
      <c r="P100" s="22" t="str">
        <f t="shared" si="33"/>
        <v>yes</v>
      </c>
      <c r="Q100" s="2">
        <v>1385.47</v>
      </c>
      <c r="R100" s="22" t="str">
        <f t="shared" si="34"/>
        <v>yes</v>
      </c>
    </row>
    <row r="101" spans="1:18" x14ac:dyDescent="0.15">
      <c r="A101" s="16" t="s">
        <v>276</v>
      </c>
      <c r="B101" s="1" t="s">
        <v>759</v>
      </c>
      <c r="C101" s="2" t="s">
        <v>760</v>
      </c>
      <c r="D101" s="2">
        <v>126</v>
      </c>
      <c r="E101" s="2">
        <v>2566.42</v>
      </c>
      <c r="F101" s="22" t="str">
        <f t="shared" si="28"/>
        <v>yes</v>
      </c>
      <c r="G101" s="2">
        <v>2487.5</v>
      </c>
      <c r="H101" s="22" t="str">
        <f t="shared" si="29"/>
        <v>yes</v>
      </c>
      <c r="I101" s="2">
        <v>3085.29</v>
      </c>
      <c r="J101" s="22" t="str">
        <f t="shared" si="30"/>
        <v>yes</v>
      </c>
      <c r="K101" s="2">
        <v>1966.55</v>
      </c>
      <c r="L101" s="22" t="str">
        <f t="shared" si="31"/>
        <v>yes</v>
      </c>
      <c r="M101" s="2">
        <v>4923</v>
      </c>
      <c r="N101" s="22" t="str">
        <f t="shared" si="32"/>
        <v>yes</v>
      </c>
      <c r="O101" s="2">
        <v>3305.22</v>
      </c>
      <c r="P101" s="22" t="str">
        <f t="shared" si="33"/>
        <v>yes</v>
      </c>
      <c r="Q101" s="2">
        <v>2512.92</v>
      </c>
      <c r="R101" s="22" t="str">
        <f t="shared" si="34"/>
        <v>yes</v>
      </c>
    </row>
    <row r="102" spans="1:18" x14ac:dyDescent="0.15">
      <c r="A102" s="16" t="s">
        <v>278</v>
      </c>
      <c r="B102" s="1" t="s">
        <v>761</v>
      </c>
      <c r="C102" s="2" t="s">
        <v>37</v>
      </c>
      <c r="D102" s="2">
        <v>58</v>
      </c>
      <c r="E102" s="2">
        <v>0</v>
      </c>
      <c r="F102" s="22" t="str">
        <f t="shared" si="28"/>
        <v>no</v>
      </c>
      <c r="G102" s="2">
        <v>0</v>
      </c>
      <c r="H102" s="22" t="str">
        <f t="shared" si="29"/>
        <v>no</v>
      </c>
      <c r="I102" s="2">
        <v>0</v>
      </c>
      <c r="J102" s="22" t="str">
        <f t="shared" si="30"/>
        <v>no</v>
      </c>
      <c r="K102" s="2">
        <v>0</v>
      </c>
      <c r="L102" s="22" t="str">
        <f t="shared" si="31"/>
        <v>no</v>
      </c>
      <c r="M102" s="2">
        <v>0</v>
      </c>
      <c r="N102" s="22" t="str">
        <f t="shared" si="32"/>
        <v>no</v>
      </c>
      <c r="O102" s="2">
        <v>0</v>
      </c>
      <c r="P102" s="22" t="str">
        <f t="shared" si="33"/>
        <v>no</v>
      </c>
      <c r="Q102" s="2">
        <v>0</v>
      </c>
      <c r="R102" s="22" t="str">
        <f t="shared" si="34"/>
        <v>no</v>
      </c>
    </row>
    <row r="103" spans="1:18" x14ac:dyDescent="0.15">
      <c r="A103" s="16" t="s">
        <v>280</v>
      </c>
      <c r="B103" s="1" t="s">
        <v>762</v>
      </c>
      <c r="C103" s="2" t="s">
        <v>282</v>
      </c>
      <c r="D103" s="2">
        <v>61</v>
      </c>
      <c r="E103" s="2">
        <v>1864</v>
      </c>
      <c r="F103" s="22" t="str">
        <f t="shared" si="28"/>
        <v>yes</v>
      </c>
      <c r="G103" s="2">
        <v>2119.5</v>
      </c>
      <c r="H103" s="22" t="str">
        <f t="shared" si="29"/>
        <v>yes</v>
      </c>
      <c r="I103" s="2">
        <v>4338.38</v>
      </c>
      <c r="J103" s="22" t="str">
        <f t="shared" si="30"/>
        <v>yes</v>
      </c>
      <c r="K103" s="2">
        <v>2674.14</v>
      </c>
      <c r="L103" s="22" t="str">
        <f t="shared" si="31"/>
        <v>yes</v>
      </c>
      <c r="M103" s="2">
        <v>5761.13</v>
      </c>
      <c r="N103" s="22" t="str">
        <f t="shared" si="32"/>
        <v>yes</v>
      </c>
      <c r="O103" s="2">
        <v>8321.16</v>
      </c>
      <c r="P103" s="22" t="str">
        <f t="shared" si="33"/>
        <v>yes</v>
      </c>
      <c r="Q103" s="2">
        <v>3211.92</v>
      </c>
      <c r="R103" s="22" t="str">
        <f t="shared" si="34"/>
        <v>yes</v>
      </c>
    </row>
    <row r="104" spans="1:18" x14ac:dyDescent="0.15">
      <c r="A104" s="16" t="s">
        <v>283</v>
      </c>
      <c r="B104" s="1" t="s">
        <v>763</v>
      </c>
      <c r="C104" s="2" t="s">
        <v>285</v>
      </c>
      <c r="D104" s="2">
        <v>56</v>
      </c>
      <c r="E104" s="2">
        <v>1888.73</v>
      </c>
      <c r="F104" s="22" t="str">
        <f t="shared" si="28"/>
        <v>yes</v>
      </c>
      <c r="G104" s="2">
        <v>2126.6</v>
      </c>
      <c r="H104" s="22" t="str">
        <f t="shared" si="29"/>
        <v>yes</v>
      </c>
      <c r="I104" s="2">
        <v>3565.53</v>
      </c>
      <c r="J104" s="22" t="str">
        <f t="shared" si="30"/>
        <v>yes</v>
      </c>
      <c r="K104" s="2">
        <v>1703</v>
      </c>
      <c r="L104" s="22" t="str">
        <f t="shared" si="31"/>
        <v>yes</v>
      </c>
      <c r="M104" s="2">
        <v>2785.63</v>
      </c>
      <c r="N104" s="22" t="str">
        <f t="shared" si="32"/>
        <v>yes</v>
      </c>
      <c r="O104" s="2">
        <v>1791.78</v>
      </c>
      <c r="P104" s="22" t="str">
        <f t="shared" si="33"/>
        <v>yes</v>
      </c>
      <c r="Q104" s="2">
        <v>1667.62</v>
      </c>
      <c r="R104" s="22" t="str">
        <f t="shared" si="34"/>
        <v>yes</v>
      </c>
    </row>
    <row r="105" spans="1:18" x14ac:dyDescent="0.15">
      <c r="A105" s="16" t="s">
        <v>286</v>
      </c>
      <c r="B105" s="1" t="s">
        <v>764</v>
      </c>
      <c r="C105" s="2" t="s">
        <v>288</v>
      </c>
      <c r="D105" s="2">
        <v>67</v>
      </c>
      <c r="E105" s="2">
        <v>2148.54</v>
      </c>
      <c r="F105" s="22" t="str">
        <f t="shared" si="28"/>
        <v>yes</v>
      </c>
      <c r="G105" s="2">
        <v>2475.6999999999998</v>
      </c>
      <c r="H105" s="22" t="str">
        <f t="shared" si="29"/>
        <v>yes</v>
      </c>
      <c r="I105" s="2">
        <v>4719.09</v>
      </c>
      <c r="J105" s="22" t="str">
        <f t="shared" si="30"/>
        <v>yes</v>
      </c>
      <c r="K105" s="2">
        <v>3079.89</v>
      </c>
      <c r="L105" s="22" t="str">
        <f t="shared" si="31"/>
        <v>yes</v>
      </c>
      <c r="M105" s="2">
        <v>11500.25</v>
      </c>
      <c r="N105" s="22" t="str">
        <f t="shared" si="32"/>
        <v>yes</v>
      </c>
      <c r="O105" s="2">
        <v>12910.05</v>
      </c>
      <c r="P105" s="22" t="str">
        <f t="shared" si="33"/>
        <v>yes</v>
      </c>
      <c r="Q105" s="2">
        <v>8396.27</v>
      </c>
      <c r="R105" s="22" t="str">
        <f t="shared" si="34"/>
        <v>yes</v>
      </c>
    </row>
    <row r="106" spans="1:18" x14ac:dyDescent="0.15">
      <c r="A106" s="16" t="s">
        <v>289</v>
      </c>
      <c r="B106" s="1" t="s">
        <v>765</v>
      </c>
      <c r="C106" s="2" t="s">
        <v>49</v>
      </c>
      <c r="D106" s="2">
        <v>46</v>
      </c>
      <c r="E106" s="2">
        <v>5165.6899999999996</v>
      </c>
      <c r="F106" s="22" t="str">
        <f t="shared" si="28"/>
        <v>yes</v>
      </c>
      <c r="G106" s="2">
        <v>8944.23</v>
      </c>
      <c r="H106" s="22" t="str">
        <f t="shared" si="29"/>
        <v>yes</v>
      </c>
      <c r="I106" s="2">
        <v>4243.04</v>
      </c>
      <c r="J106" s="22" t="str">
        <f t="shared" si="30"/>
        <v>yes</v>
      </c>
      <c r="K106" s="2">
        <v>1890.31</v>
      </c>
      <c r="L106" s="22" t="str">
        <f t="shared" si="31"/>
        <v>yes</v>
      </c>
      <c r="M106" s="2">
        <v>4503.7700000000004</v>
      </c>
      <c r="N106" s="22" t="str">
        <f t="shared" si="32"/>
        <v>yes</v>
      </c>
      <c r="O106" s="2">
        <v>12389.69</v>
      </c>
      <c r="P106" s="22" t="str">
        <f t="shared" si="33"/>
        <v>yes</v>
      </c>
      <c r="Q106" s="2">
        <v>5622.52</v>
      </c>
      <c r="R106" s="22" t="str">
        <f t="shared" si="34"/>
        <v>yes</v>
      </c>
    </row>
    <row r="107" spans="1:18" x14ac:dyDescent="0.15">
      <c r="A107" s="16" t="s">
        <v>292</v>
      </c>
      <c r="B107" s="1" t="s">
        <v>766</v>
      </c>
      <c r="C107" s="2" t="s">
        <v>294</v>
      </c>
      <c r="D107" s="2">
        <v>61</v>
      </c>
      <c r="E107" s="2">
        <v>2537.58</v>
      </c>
      <c r="F107" s="22" t="str">
        <f t="shared" si="28"/>
        <v>yes</v>
      </c>
      <c r="G107" s="2">
        <v>2689.3</v>
      </c>
      <c r="H107" s="22" t="str">
        <f t="shared" si="29"/>
        <v>yes</v>
      </c>
      <c r="I107" s="2">
        <v>7780.65</v>
      </c>
      <c r="J107" s="22" t="str">
        <f t="shared" si="30"/>
        <v>yes</v>
      </c>
      <c r="K107" s="2">
        <v>7693.68</v>
      </c>
      <c r="L107" s="22" t="str">
        <f t="shared" si="31"/>
        <v>yes</v>
      </c>
      <c r="M107" s="2">
        <v>24118.31</v>
      </c>
      <c r="N107" s="22" t="str">
        <f t="shared" si="32"/>
        <v>yes</v>
      </c>
      <c r="O107" s="2">
        <v>10203.41</v>
      </c>
      <c r="P107" s="22" t="str">
        <f t="shared" si="33"/>
        <v>yes</v>
      </c>
      <c r="Q107" s="2">
        <v>11482.48</v>
      </c>
      <c r="R107" s="22" t="str">
        <f t="shared" si="34"/>
        <v>yes</v>
      </c>
    </row>
    <row r="108" spans="1:18" x14ac:dyDescent="0.15">
      <c r="A108" s="16" t="s">
        <v>295</v>
      </c>
      <c r="B108" s="1" t="s">
        <v>767</v>
      </c>
      <c r="C108" s="2" t="s">
        <v>297</v>
      </c>
      <c r="D108" s="2">
        <v>56</v>
      </c>
      <c r="E108" s="2">
        <v>2203.04</v>
      </c>
      <c r="F108" s="22" t="str">
        <f t="shared" si="28"/>
        <v>yes</v>
      </c>
      <c r="G108" s="2">
        <v>2795.4</v>
      </c>
      <c r="H108" s="22" t="str">
        <f t="shared" si="29"/>
        <v>yes</v>
      </c>
      <c r="I108" s="2">
        <v>30913.18</v>
      </c>
      <c r="J108" s="22" t="str">
        <f t="shared" si="30"/>
        <v>yes</v>
      </c>
      <c r="K108" s="2">
        <v>33467.269999999997</v>
      </c>
      <c r="L108" s="22" t="str">
        <f t="shared" si="31"/>
        <v>yes</v>
      </c>
      <c r="M108" s="2">
        <v>58969.13</v>
      </c>
      <c r="N108" s="22" t="str">
        <f t="shared" si="32"/>
        <v>yes</v>
      </c>
      <c r="O108" s="2">
        <v>20104.72</v>
      </c>
      <c r="P108" s="22" t="str">
        <f t="shared" si="33"/>
        <v>yes</v>
      </c>
      <c r="Q108" s="2">
        <v>25984.92</v>
      </c>
      <c r="R108" s="22" t="str">
        <f t="shared" si="34"/>
        <v>yes</v>
      </c>
    </row>
    <row r="109" spans="1:18" x14ac:dyDescent="0.15">
      <c r="A109" s="16" t="s">
        <v>298</v>
      </c>
      <c r="B109" s="1" t="s">
        <v>768</v>
      </c>
      <c r="C109" s="2" t="s">
        <v>300</v>
      </c>
      <c r="D109" s="2">
        <v>122</v>
      </c>
      <c r="E109" s="2">
        <v>2412.88</v>
      </c>
      <c r="F109" s="22" t="str">
        <f t="shared" si="28"/>
        <v>yes</v>
      </c>
      <c r="G109" s="2">
        <v>2856.8</v>
      </c>
      <c r="H109" s="22" t="str">
        <f t="shared" si="29"/>
        <v>yes</v>
      </c>
      <c r="I109" s="2">
        <v>3422.59</v>
      </c>
      <c r="J109" s="22" t="str">
        <f t="shared" si="30"/>
        <v>yes</v>
      </c>
      <c r="K109" s="2">
        <v>2074.41</v>
      </c>
      <c r="L109" s="22" t="str">
        <f t="shared" si="31"/>
        <v>yes</v>
      </c>
      <c r="M109" s="2">
        <v>4351</v>
      </c>
      <c r="N109" s="22" t="str">
        <f t="shared" si="32"/>
        <v>yes</v>
      </c>
      <c r="O109" s="2">
        <v>2275.19</v>
      </c>
      <c r="P109" s="22" t="str">
        <f t="shared" si="33"/>
        <v>yes</v>
      </c>
      <c r="Q109" s="2">
        <v>2417.52</v>
      </c>
      <c r="R109" s="22" t="str">
        <f t="shared" si="34"/>
        <v>yes</v>
      </c>
    </row>
    <row r="110" spans="1:18" x14ac:dyDescent="0.15">
      <c r="A110" s="16" t="s">
        <v>301</v>
      </c>
      <c r="B110" s="1" t="s">
        <v>769</v>
      </c>
      <c r="C110" s="2" t="s">
        <v>303</v>
      </c>
      <c r="D110" s="2">
        <v>58</v>
      </c>
      <c r="E110" s="2">
        <v>1854.96</v>
      </c>
      <c r="F110" s="22" t="str">
        <f t="shared" si="28"/>
        <v>yes</v>
      </c>
      <c r="G110" s="2">
        <v>2500.9499999999998</v>
      </c>
      <c r="H110" s="22" t="str">
        <f t="shared" si="29"/>
        <v>yes</v>
      </c>
      <c r="I110" s="2">
        <v>3105.81</v>
      </c>
      <c r="J110" s="22" t="str">
        <f t="shared" si="30"/>
        <v>yes</v>
      </c>
      <c r="K110" s="2">
        <v>1584.93</v>
      </c>
      <c r="L110" s="22" t="str">
        <f t="shared" si="31"/>
        <v>yes</v>
      </c>
      <c r="M110" s="2">
        <v>2416.7199999999998</v>
      </c>
      <c r="N110" s="22" t="str">
        <f t="shared" si="32"/>
        <v>yes</v>
      </c>
      <c r="O110" s="2">
        <v>4346.53</v>
      </c>
      <c r="P110" s="22" t="str">
        <f t="shared" si="33"/>
        <v>yes</v>
      </c>
      <c r="Q110" s="2">
        <v>1895.26</v>
      </c>
      <c r="R110" s="22" t="str">
        <f t="shared" si="34"/>
        <v>yes</v>
      </c>
    </row>
    <row r="111" spans="1:18" x14ac:dyDescent="0.15">
      <c r="A111" s="16" t="s">
        <v>304</v>
      </c>
      <c r="B111" s="1" t="s">
        <v>770</v>
      </c>
      <c r="C111" s="2" t="s">
        <v>37</v>
      </c>
      <c r="D111" s="2">
        <v>72</v>
      </c>
      <c r="E111" s="2">
        <v>2170.08</v>
      </c>
      <c r="F111" s="22" t="str">
        <f t="shared" si="28"/>
        <v>yes</v>
      </c>
      <c r="G111" s="2">
        <v>2007.7</v>
      </c>
      <c r="H111" s="22" t="str">
        <f t="shared" si="29"/>
        <v>yes</v>
      </c>
      <c r="I111" s="2">
        <v>3042.38</v>
      </c>
      <c r="J111" s="22" t="str">
        <f t="shared" si="30"/>
        <v>yes</v>
      </c>
      <c r="K111" s="2">
        <v>1561.32</v>
      </c>
      <c r="L111" s="22" t="str">
        <f t="shared" si="31"/>
        <v>yes</v>
      </c>
      <c r="M111" s="2">
        <v>3430.56</v>
      </c>
      <c r="N111" s="22" t="str">
        <f t="shared" si="32"/>
        <v>yes</v>
      </c>
      <c r="O111" s="2">
        <v>3791.66</v>
      </c>
      <c r="P111" s="22" t="str">
        <f t="shared" si="33"/>
        <v>yes</v>
      </c>
      <c r="Q111" s="2">
        <v>1779.06</v>
      </c>
      <c r="R111" s="22" t="str">
        <f t="shared" si="34"/>
        <v>yes</v>
      </c>
    </row>
    <row r="112" spans="1:18" x14ac:dyDescent="0.15">
      <c r="A112" s="19" t="s">
        <v>306</v>
      </c>
      <c r="B112" s="1"/>
      <c r="C112" s="2"/>
      <c r="D112" s="2"/>
      <c r="E112" s="2"/>
      <c r="G112" s="2"/>
      <c r="I112" s="2"/>
      <c r="K112" s="2"/>
      <c r="M112" s="2"/>
      <c r="O112" s="2"/>
      <c r="Q112" s="2"/>
    </row>
    <row r="113" spans="1:18" x14ac:dyDescent="0.15">
      <c r="A113" s="19" t="s">
        <v>308</v>
      </c>
      <c r="B113" s="1"/>
      <c r="C113" s="2"/>
      <c r="D113" s="2"/>
      <c r="E113" s="2"/>
      <c r="G113" s="2"/>
      <c r="I113" s="2"/>
      <c r="K113" s="2"/>
      <c r="M113" s="2"/>
      <c r="O113" s="2"/>
      <c r="Q113" s="2"/>
    </row>
    <row r="114" spans="1:18" x14ac:dyDescent="0.15">
      <c r="A114" s="19" t="s">
        <v>310</v>
      </c>
      <c r="B114" s="1"/>
      <c r="C114" s="2"/>
      <c r="D114" s="2"/>
      <c r="E114" s="2"/>
      <c r="G114" s="2"/>
      <c r="I114" s="2"/>
      <c r="K114" s="2"/>
      <c r="M114" s="2"/>
      <c r="O114" s="2"/>
      <c r="Q114" s="2"/>
    </row>
    <row r="115" spans="1:18" x14ac:dyDescent="0.15">
      <c r="A115" s="16" t="s">
        <v>313</v>
      </c>
      <c r="B115" s="1" t="s">
        <v>771</v>
      </c>
      <c r="C115" s="2" t="s">
        <v>315</v>
      </c>
      <c r="D115" s="2">
        <v>60</v>
      </c>
      <c r="E115" s="2">
        <v>2337.69</v>
      </c>
      <c r="F115" s="22" t="str">
        <f t="shared" ref="F115:F133" si="35">IF(E115&lt;1,"no","yes")</f>
        <v>yes</v>
      </c>
      <c r="G115" s="2">
        <v>2559.6</v>
      </c>
      <c r="H115" s="22" t="str">
        <f t="shared" ref="H115:H133" si="36">IF(G115&lt;1,"no","yes")</f>
        <v>yes</v>
      </c>
      <c r="I115" s="2">
        <v>12377.88</v>
      </c>
      <c r="J115" s="22" t="str">
        <f t="shared" ref="J115:J133" si="37">IF(I115&lt;1,"no","yes")</f>
        <v>yes</v>
      </c>
      <c r="K115" s="2">
        <v>19634.41</v>
      </c>
      <c r="L115" s="22" t="str">
        <f t="shared" ref="L115:L133" si="38">IF(K115&lt;1,"no","yes")</f>
        <v>yes</v>
      </c>
      <c r="M115" s="2">
        <v>33557</v>
      </c>
      <c r="N115" s="22" t="str">
        <f t="shared" ref="N115:N133" si="39">IF(M115&lt;1,"no","yes")</f>
        <v>yes</v>
      </c>
      <c r="O115" s="2">
        <v>22471.53</v>
      </c>
      <c r="P115" s="22" t="str">
        <f t="shared" ref="P115:P133" si="40">IF(O115&lt;1,"no","yes")</f>
        <v>yes</v>
      </c>
      <c r="Q115" s="2">
        <v>19410.54</v>
      </c>
      <c r="R115" s="22" t="str">
        <f t="shared" ref="R115:R133" si="41">IF(Q115&lt;1,"no","yes")</f>
        <v>yes</v>
      </c>
    </row>
    <row r="116" spans="1:18" x14ac:dyDescent="0.15">
      <c r="A116" s="16" t="s">
        <v>316</v>
      </c>
      <c r="B116" s="1" t="s">
        <v>772</v>
      </c>
      <c r="C116" s="2" t="s">
        <v>773</v>
      </c>
      <c r="D116" s="2">
        <v>58</v>
      </c>
      <c r="E116" s="2">
        <v>30553.73</v>
      </c>
      <c r="F116" s="22" t="str">
        <f t="shared" si="35"/>
        <v>yes</v>
      </c>
      <c r="G116" s="2">
        <v>10571.35</v>
      </c>
      <c r="H116" s="22" t="str">
        <f t="shared" si="36"/>
        <v>yes</v>
      </c>
      <c r="I116" s="2">
        <v>14623.71</v>
      </c>
      <c r="J116" s="22" t="str">
        <f t="shared" si="37"/>
        <v>yes</v>
      </c>
      <c r="K116" s="2">
        <v>5369</v>
      </c>
      <c r="L116" s="22" t="str">
        <f t="shared" si="38"/>
        <v>yes</v>
      </c>
      <c r="M116" s="2">
        <v>22124.19</v>
      </c>
      <c r="N116" s="22" t="str">
        <f t="shared" si="39"/>
        <v>yes</v>
      </c>
      <c r="O116" s="2">
        <v>48519.38</v>
      </c>
      <c r="P116" s="22" t="str">
        <f t="shared" si="40"/>
        <v>yes</v>
      </c>
      <c r="Q116" s="2">
        <v>33568.78</v>
      </c>
      <c r="R116" s="22" t="str">
        <f t="shared" si="41"/>
        <v>yes</v>
      </c>
    </row>
    <row r="117" spans="1:18" x14ac:dyDescent="0.15">
      <c r="A117" s="16" t="s">
        <v>319</v>
      </c>
      <c r="B117" s="1" t="s">
        <v>774</v>
      </c>
      <c r="C117" s="2" t="s">
        <v>73</v>
      </c>
      <c r="D117" s="2">
        <v>63</v>
      </c>
      <c r="E117" s="2">
        <v>1778.27</v>
      </c>
      <c r="F117" s="22" t="str">
        <f t="shared" si="35"/>
        <v>yes</v>
      </c>
      <c r="G117" s="2">
        <v>1974.25</v>
      </c>
      <c r="H117" s="22" t="str">
        <f t="shared" si="36"/>
        <v>yes</v>
      </c>
      <c r="I117" s="2">
        <v>2884.38</v>
      </c>
      <c r="J117" s="22" t="str">
        <f t="shared" si="37"/>
        <v>yes</v>
      </c>
      <c r="K117" s="2">
        <v>1594.09</v>
      </c>
      <c r="L117" s="22" t="str">
        <f t="shared" si="38"/>
        <v>yes</v>
      </c>
      <c r="M117" s="2">
        <v>5314</v>
      </c>
      <c r="N117" s="22" t="str">
        <f t="shared" si="39"/>
        <v>yes</v>
      </c>
      <c r="O117" s="2">
        <v>5924.91</v>
      </c>
      <c r="P117" s="22" t="str">
        <f t="shared" si="40"/>
        <v>yes</v>
      </c>
      <c r="Q117" s="2">
        <v>2297.3200000000002</v>
      </c>
      <c r="R117" s="22" t="str">
        <f t="shared" si="41"/>
        <v>yes</v>
      </c>
    </row>
    <row r="118" spans="1:18" x14ac:dyDescent="0.15">
      <c r="A118" s="16" t="s">
        <v>321</v>
      </c>
      <c r="B118" s="1" t="s">
        <v>775</v>
      </c>
      <c r="C118" s="2" t="s">
        <v>323</v>
      </c>
      <c r="D118" s="2">
        <v>60</v>
      </c>
      <c r="E118" s="2">
        <v>2992.46</v>
      </c>
      <c r="F118" s="22" t="str">
        <f t="shared" si="35"/>
        <v>yes</v>
      </c>
      <c r="G118" s="2">
        <v>2295.1999999999998</v>
      </c>
      <c r="H118" s="22" t="str">
        <f t="shared" si="36"/>
        <v>yes</v>
      </c>
      <c r="I118" s="2">
        <v>2593.15</v>
      </c>
      <c r="J118" s="22" t="str">
        <f t="shared" si="37"/>
        <v>yes</v>
      </c>
      <c r="K118" s="2">
        <v>2656.82</v>
      </c>
      <c r="L118" s="22" t="str">
        <f t="shared" si="38"/>
        <v>yes</v>
      </c>
      <c r="M118" s="2">
        <v>9290</v>
      </c>
      <c r="N118" s="22" t="str">
        <f t="shared" si="39"/>
        <v>yes</v>
      </c>
      <c r="O118" s="2">
        <v>3816.06</v>
      </c>
      <c r="P118" s="22" t="str">
        <f t="shared" si="40"/>
        <v>yes</v>
      </c>
      <c r="Q118" s="2">
        <v>3391.38</v>
      </c>
      <c r="R118" s="22" t="str">
        <f t="shared" si="41"/>
        <v>yes</v>
      </c>
    </row>
    <row r="119" spans="1:18" x14ac:dyDescent="0.15">
      <c r="A119" s="16" t="s">
        <v>324</v>
      </c>
      <c r="B119" s="1" t="s">
        <v>776</v>
      </c>
      <c r="C119" s="2" t="s">
        <v>777</v>
      </c>
      <c r="D119" s="2">
        <v>121</v>
      </c>
      <c r="E119" s="2">
        <v>3249.54</v>
      </c>
      <c r="F119" s="22" t="str">
        <f t="shared" si="35"/>
        <v>yes</v>
      </c>
      <c r="G119" s="2">
        <v>2213.6999999999998</v>
      </c>
      <c r="H119" s="22" t="str">
        <f t="shared" si="36"/>
        <v>yes</v>
      </c>
      <c r="I119" s="2">
        <v>9305.9699999999993</v>
      </c>
      <c r="J119" s="22" t="str">
        <f t="shared" si="37"/>
        <v>yes</v>
      </c>
      <c r="K119" s="2">
        <v>15608.68</v>
      </c>
      <c r="L119" s="22" t="str">
        <f t="shared" si="38"/>
        <v>yes</v>
      </c>
      <c r="M119" s="2">
        <v>38781.75</v>
      </c>
      <c r="N119" s="22" t="str">
        <f t="shared" si="39"/>
        <v>yes</v>
      </c>
      <c r="O119" s="2">
        <v>13006.16</v>
      </c>
      <c r="P119" s="22" t="str">
        <f t="shared" si="40"/>
        <v>yes</v>
      </c>
      <c r="Q119" s="2">
        <v>5786.58</v>
      </c>
      <c r="R119" s="22" t="str">
        <f t="shared" si="41"/>
        <v>yes</v>
      </c>
    </row>
    <row r="120" spans="1:18" x14ac:dyDescent="0.15">
      <c r="A120" s="16" t="s">
        <v>327</v>
      </c>
      <c r="B120" s="1" t="s">
        <v>778</v>
      </c>
      <c r="C120" s="2" t="s">
        <v>329</v>
      </c>
      <c r="D120" s="2">
        <v>59</v>
      </c>
      <c r="E120" s="2">
        <v>4368.88</v>
      </c>
      <c r="F120" s="22" t="str">
        <f t="shared" si="35"/>
        <v>yes</v>
      </c>
      <c r="G120" s="2">
        <v>1956.65</v>
      </c>
      <c r="H120" s="22" t="str">
        <f t="shared" si="36"/>
        <v>yes</v>
      </c>
      <c r="I120" s="2">
        <v>2358.62</v>
      </c>
      <c r="J120" s="22" t="str">
        <f t="shared" si="37"/>
        <v>yes</v>
      </c>
      <c r="K120" s="2">
        <v>2657.82</v>
      </c>
      <c r="L120" s="22" t="str">
        <f t="shared" si="38"/>
        <v>yes</v>
      </c>
      <c r="M120" s="2">
        <v>7880.5</v>
      </c>
      <c r="N120" s="22" t="str">
        <f t="shared" si="39"/>
        <v>yes</v>
      </c>
      <c r="O120" s="2">
        <v>2582.16</v>
      </c>
      <c r="P120" s="22" t="str">
        <f t="shared" si="40"/>
        <v>yes</v>
      </c>
      <c r="Q120" s="2">
        <v>1785.34</v>
      </c>
      <c r="R120" s="22" t="str">
        <f t="shared" si="41"/>
        <v>yes</v>
      </c>
    </row>
    <row r="121" spans="1:18" x14ac:dyDescent="0.15">
      <c r="A121" s="16" t="s">
        <v>330</v>
      </c>
      <c r="B121" s="1" t="s">
        <v>779</v>
      </c>
      <c r="C121" s="2" t="s">
        <v>332</v>
      </c>
      <c r="D121" s="2">
        <v>61</v>
      </c>
      <c r="E121" s="2">
        <v>2288.35</v>
      </c>
      <c r="F121" s="22" t="str">
        <f t="shared" si="35"/>
        <v>yes</v>
      </c>
      <c r="G121" s="2">
        <v>2380.6999999999998</v>
      </c>
      <c r="H121" s="22" t="str">
        <f t="shared" si="36"/>
        <v>yes</v>
      </c>
      <c r="I121" s="2">
        <v>4455.53</v>
      </c>
      <c r="J121" s="22" t="str">
        <f t="shared" si="37"/>
        <v>yes</v>
      </c>
      <c r="K121" s="2">
        <v>2888.32</v>
      </c>
      <c r="L121" s="22" t="str">
        <f t="shared" si="38"/>
        <v>yes</v>
      </c>
      <c r="M121" s="2">
        <v>3830.44</v>
      </c>
      <c r="N121" s="22" t="str">
        <f t="shared" si="39"/>
        <v>yes</v>
      </c>
      <c r="O121" s="2">
        <v>9580.2199999999993</v>
      </c>
      <c r="P121" s="22" t="str">
        <f t="shared" si="40"/>
        <v>yes</v>
      </c>
      <c r="Q121" s="2">
        <v>2445.96</v>
      </c>
      <c r="R121" s="22" t="str">
        <f t="shared" si="41"/>
        <v>yes</v>
      </c>
    </row>
    <row r="122" spans="1:18" x14ac:dyDescent="0.15">
      <c r="A122" s="16" t="s">
        <v>333</v>
      </c>
      <c r="B122" s="1" t="s">
        <v>780</v>
      </c>
      <c r="C122" s="2" t="s">
        <v>335</v>
      </c>
      <c r="D122" s="2">
        <v>60</v>
      </c>
      <c r="E122" s="2">
        <v>2703.08</v>
      </c>
      <c r="F122" s="22" t="str">
        <f t="shared" si="35"/>
        <v>yes</v>
      </c>
      <c r="G122" s="2">
        <v>3536.25</v>
      </c>
      <c r="H122" s="22" t="str">
        <f t="shared" si="36"/>
        <v>yes</v>
      </c>
      <c r="I122" s="2">
        <v>8400.59</v>
      </c>
      <c r="J122" s="22" t="str">
        <f t="shared" si="37"/>
        <v>yes</v>
      </c>
      <c r="K122" s="2">
        <v>17551.45</v>
      </c>
      <c r="L122" s="22" t="str">
        <f t="shared" si="38"/>
        <v>yes</v>
      </c>
      <c r="M122" s="2">
        <v>34930.31</v>
      </c>
      <c r="N122" s="22" t="str">
        <f t="shared" si="39"/>
        <v>yes</v>
      </c>
      <c r="O122" s="2">
        <v>4899.53</v>
      </c>
      <c r="P122" s="22" t="str">
        <f t="shared" si="40"/>
        <v>yes</v>
      </c>
      <c r="Q122" s="2">
        <v>11480.08</v>
      </c>
      <c r="R122" s="22" t="str">
        <f t="shared" si="41"/>
        <v>yes</v>
      </c>
    </row>
    <row r="123" spans="1:18" x14ac:dyDescent="0.15">
      <c r="A123" s="16" t="s">
        <v>336</v>
      </c>
      <c r="B123" s="1" t="s">
        <v>781</v>
      </c>
      <c r="C123" s="2" t="s">
        <v>338</v>
      </c>
      <c r="D123" s="2">
        <v>62</v>
      </c>
      <c r="E123" s="2">
        <v>2453.46</v>
      </c>
      <c r="F123" s="22" t="str">
        <f t="shared" si="35"/>
        <v>yes</v>
      </c>
      <c r="G123" s="2">
        <v>2453.4</v>
      </c>
      <c r="H123" s="22" t="str">
        <f t="shared" si="36"/>
        <v>yes</v>
      </c>
      <c r="I123" s="2">
        <v>4230.41</v>
      </c>
      <c r="J123" s="22" t="str">
        <f t="shared" si="37"/>
        <v>yes</v>
      </c>
      <c r="K123" s="2">
        <v>2357.1799999999998</v>
      </c>
      <c r="L123" s="22" t="str">
        <f t="shared" si="38"/>
        <v>yes</v>
      </c>
      <c r="M123" s="2">
        <v>4580.13</v>
      </c>
      <c r="N123" s="22" t="str">
        <f t="shared" si="39"/>
        <v>yes</v>
      </c>
      <c r="O123" s="2">
        <v>2441.84</v>
      </c>
      <c r="P123" s="22" t="str">
        <f t="shared" si="40"/>
        <v>yes</v>
      </c>
      <c r="Q123" s="2">
        <v>2495.3200000000002</v>
      </c>
      <c r="R123" s="22" t="str">
        <f t="shared" si="41"/>
        <v>yes</v>
      </c>
    </row>
    <row r="124" spans="1:18" x14ac:dyDescent="0.15">
      <c r="A124" s="16" t="s">
        <v>339</v>
      </c>
      <c r="B124" s="1" t="s">
        <v>782</v>
      </c>
      <c r="C124" s="2" t="s">
        <v>341</v>
      </c>
      <c r="D124" s="2">
        <v>62</v>
      </c>
      <c r="E124" s="2">
        <v>5550.92</v>
      </c>
      <c r="F124" s="22" t="str">
        <f t="shared" si="35"/>
        <v>yes</v>
      </c>
      <c r="G124" s="2">
        <v>4523.5</v>
      </c>
      <c r="H124" s="22" t="str">
        <f t="shared" si="36"/>
        <v>yes</v>
      </c>
      <c r="I124" s="2">
        <v>58745.97</v>
      </c>
      <c r="J124" s="22" t="str">
        <f t="shared" si="37"/>
        <v>yes</v>
      </c>
      <c r="K124" s="2">
        <v>52366.55</v>
      </c>
      <c r="L124" s="22" t="str">
        <f t="shared" si="38"/>
        <v>yes</v>
      </c>
      <c r="M124" s="2">
        <v>53304.56</v>
      </c>
      <c r="N124" s="22" t="str">
        <f t="shared" si="39"/>
        <v>yes</v>
      </c>
      <c r="O124" s="2">
        <v>51867.16</v>
      </c>
      <c r="P124" s="22" t="str">
        <f t="shared" si="40"/>
        <v>yes</v>
      </c>
      <c r="Q124" s="2">
        <v>41537.660000000003</v>
      </c>
      <c r="R124" s="22" t="str">
        <f t="shared" si="41"/>
        <v>yes</v>
      </c>
    </row>
    <row r="125" spans="1:18" x14ac:dyDescent="0.15">
      <c r="A125" s="16" t="s">
        <v>342</v>
      </c>
      <c r="B125" s="1" t="s">
        <v>783</v>
      </c>
      <c r="C125" s="2" t="s">
        <v>784</v>
      </c>
      <c r="D125" s="2">
        <v>62</v>
      </c>
      <c r="E125" s="2">
        <v>2720.31</v>
      </c>
      <c r="F125" s="22" t="str">
        <f t="shared" si="35"/>
        <v>yes</v>
      </c>
      <c r="G125" s="2">
        <v>3222.3</v>
      </c>
      <c r="H125" s="22" t="str">
        <f t="shared" si="36"/>
        <v>yes</v>
      </c>
      <c r="I125" s="2">
        <v>33909.589999999997</v>
      </c>
      <c r="J125" s="22" t="str">
        <f t="shared" si="37"/>
        <v>yes</v>
      </c>
      <c r="K125" s="2">
        <v>41327.82</v>
      </c>
      <c r="L125" s="22" t="str">
        <f t="shared" si="38"/>
        <v>yes</v>
      </c>
      <c r="M125" s="2">
        <v>59186.31</v>
      </c>
      <c r="N125" s="22" t="str">
        <f t="shared" si="39"/>
        <v>yes</v>
      </c>
      <c r="O125" s="2">
        <v>24780.59</v>
      </c>
      <c r="P125" s="22" t="str">
        <f t="shared" si="40"/>
        <v>yes</v>
      </c>
      <c r="Q125" s="2">
        <v>29339</v>
      </c>
      <c r="R125" s="22" t="str">
        <f t="shared" si="41"/>
        <v>yes</v>
      </c>
    </row>
    <row r="126" spans="1:18" x14ac:dyDescent="0.15">
      <c r="A126" s="16" t="s">
        <v>345</v>
      </c>
      <c r="B126" s="1" t="s">
        <v>785</v>
      </c>
      <c r="C126" s="2" t="s">
        <v>347</v>
      </c>
      <c r="D126" s="2">
        <v>117</v>
      </c>
      <c r="E126" s="2">
        <v>1569.23</v>
      </c>
      <c r="F126" s="22" t="str">
        <f t="shared" si="35"/>
        <v>yes</v>
      </c>
      <c r="G126" s="2">
        <v>2128.75</v>
      </c>
      <c r="H126" s="22" t="str">
        <f t="shared" si="36"/>
        <v>yes</v>
      </c>
      <c r="I126" s="2">
        <v>2299.2600000000002</v>
      </c>
      <c r="J126" s="22" t="str">
        <f t="shared" si="37"/>
        <v>yes</v>
      </c>
      <c r="K126" s="2">
        <v>2159.23</v>
      </c>
      <c r="L126" s="22" t="str">
        <f t="shared" si="38"/>
        <v>yes</v>
      </c>
      <c r="M126" s="2">
        <v>2997.06</v>
      </c>
      <c r="N126" s="22" t="str">
        <f t="shared" si="39"/>
        <v>yes</v>
      </c>
      <c r="O126" s="2">
        <v>1461.88</v>
      </c>
      <c r="P126" s="22" t="str">
        <f t="shared" si="40"/>
        <v>yes</v>
      </c>
      <c r="Q126" s="2">
        <v>1896.28</v>
      </c>
      <c r="R126" s="22" t="str">
        <f t="shared" si="41"/>
        <v>yes</v>
      </c>
    </row>
    <row r="127" spans="1:18" x14ac:dyDescent="0.15">
      <c r="A127" s="16" t="s">
        <v>348</v>
      </c>
      <c r="B127" s="1" t="s">
        <v>786</v>
      </c>
      <c r="C127" s="2" t="s">
        <v>350</v>
      </c>
      <c r="D127" s="2">
        <v>61</v>
      </c>
      <c r="E127" s="2">
        <v>1824.04</v>
      </c>
      <c r="F127" s="22" t="str">
        <f t="shared" si="35"/>
        <v>yes</v>
      </c>
      <c r="G127" s="2">
        <v>2293.4499999999998</v>
      </c>
      <c r="H127" s="22" t="str">
        <f t="shared" si="36"/>
        <v>yes</v>
      </c>
      <c r="I127" s="2">
        <v>7937.24</v>
      </c>
      <c r="J127" s="22" t="str">
        <f t="shared" si="37"/>
        <v>yes</v>
      </c>
      <c r="K127" s="2">
        <v>19244</v>
      </c>
      <c r="L127" s="22" t="str">
        <f t="shared" si="38"/>
        <v>yes</v>
      </c>
      <c r="M127" s="2">
        <v>25622.5</v>
      </c>
      <c r="N127" s="22" t="str">
        <f t="shared" si="39"/>
        <v>yes</v>
      </c>
      <c r="O127" s="2">
        <v>8843</v>
      </c>
      <c r="P127" s="22" t="str">
        <f t="shared" si="40"/>
        <v>yes</v>
      </c>
      <c r="Q127" s="2">
        <v>10658.6</v>
      </c>
      <c r="R127" s="22" t="str">
        <f t="shared" si="41"/>
        <v>yes</v>
      </c>
    </row>
    <row r="128" spans="1:18" x14ac:dyDescent="0.15">
      <c r="A128" s="16" t="s">
        <v>351</v>
      </c>
      <c r="B128" s="1" t="s">
        <v>787</v>
      </c>
      <c r="C128" s="2" t="s">
        <v>353</v>
      </c>
      <c r="D128" s="2">
        <v>60</v>
      </c>
      <c r="E128" s="2">
        <v>1515.88</v>
      </c>
      <c r="F128" s="22" t="str">
        <f t="shared" si="35"/>
        <v>yes</v>
      </c>
      <c r="G128" s="2">
        <v>2052.6999999999998</v>
      </c>
      <c r="H128" s="22" t="str">
        <f t="shared" si="36"/>
        <v>yes</v>
      </c>
      <c r="I128" s="2">
        <v>4538.88</v>
      </c>
      <c r="J128" s="22" t="str">
        <f t="shared" si="37"/>
        <v>yes</v>
      </c>
      <c r="K128" s="2">
        <v>2709</v>
      </c>
      <c r="L128" s="22" t="str">
        <f t="shared" si="38"/>
        <v>yes</v>
      </c>
      <c r="M128" s="2">
        <v>6684</v>
      </c>
      <c r="N128" s="22" t="str">
        <f t="shared" si="39"/>
        <v>yes</v>
      </c>
      <c r="O128" s="2">
        <v>7223.59</v>
      </c>
      <c r="P128" s="22" t="str">
        <f t="shared" si="40"/>
        <v>yes</v>
      </c>
      <c r="Q128" s="2">
        <v>2833.92</v>
      </c>
      <c r="R128" s="22" t="str">
        <f t="shared" si="41"/>
        <v>yes</v>
      </c>
    </row>
    <row r="129" spans="1:18" x14ac:dyDescent="0.15">
      <c r="A129" s="16" t="s">
        <v>354</v>
      </c>
      <c r="B129" s="1" t="s">
        <v>788</v>
      </c>
      <c r="C129" s="2" t="s">
        <v>356</v>
      </c>
      <c r="D129" s="2">
        <v>115</v>
      </c>
      <c r="E129" s="2">
        <v>1395.33</v>
      </c>
      <c r="F129" s="22" t="str">
        <f t="shared" si="35"/>
        <v>yes</v>
      </c>
      <c r="G129" s="2">
        <v>1806.45</v>
      </c>
      <c r="H129" s="22" t="str">
        <f t="shared" si="36"/>
        <v>yes</v>
      </c>
      <c r="I129" s="2">
        <v>3166.63</v>
      </c>
      <c r="J129" s="22" t="str">
        <f t="shared" si="37"/>
        <v>yes</v>
      </c>
      <c r="K129" s="2">
        <v>7675.05</v>
      </c>
      <c r="L129" s="22" t="str">
        <f t="shared" si="38"/>
        <v>yes</v>
      </c>
      <c r="M129" s="2">
        <v>7819.28</v>
      </c>
      <c r="N129" s="22" t="str">
        <f t="shared" si="39"/>
        <v>yes</v>
      </c>
      <c r="O129" s="2">
        <v>8394.02</v>
      </c>
      <c r="P129" s="22" t="str">
        <f t="shared" si="40"/>
        <v>yes</v>
      </c>
      <c r="Q129" s="2">
        <v>5510.06</v>
      </c>
      <c r="R129" s="22" t="str">
        <f t="shared" si="41"/>
        <v>yes</v>
      </c>
    </row>
    <row r="130" spans="1:18" x14ac:dyDescent="0.15">
      <c r="A130" s="16" t="s">
        <v>357</v>
      </c>
      <c r="B130" s="1" t="s">
        <v>789</v>
      </c>
      <c r="C130" s="2" t="s">
        <v>359</v>
      </c>
      <c r="D130" s="2">
        <v>61</v>
      </c>
      <c r="E130" s="2">
        <v>2433.88</v>
      </c>
      <c r="F130" s="22" t="str">
        <f t="shared" si="35"/>
        <v>yes</v>
      </c>
      <c r="G130" s="2">
        <v>2293.6999999999998</v>
      </c>
      <c r="H130" s="22" t="str">
        <f t="shared" si="36"/>
        <v>yes</v>
      </c>
      <c r="I130" s="2">
        <v>20087.71</v>
      </c>
      <c r="J130" s="22" t="str">
        <f t="shared" si="37"/>
        <v>yes</v>
      </c>
      <c r="K130" s="2">
        <v>35431.949999999997</v>
      </c>
      <c r="L130" s="22" t="str">
        <f t="shared" si="38"/>
        <v>yes</v>
      </c>
      <c r="M130" s="2">
        <v>53881.440000000002</v>
      </c>
      <c r="N130" s="22" t="str">
        <f t="shared" si="39"/>
        <v>yes</v>
      </c>
      <c r="O130" s="2">
        <v>9378.91</v>
      </c>
      <c r="P130" s="22" t="str">
        <f t="shared" si="40"/>
        <v>yes</v>
      </c>
      <c r="Q130" s="2">
        <v>8989.02</v>
      </c>
      <c r="R130" s="22" t="str">
        <f t="shared" si="41"/>
        <v>yes</v>
      </c>
    </row>
    <row r="131" spans="1:18" x14ac:dyDescent="0.15">
      <c r="A131" s="16" t="s">
        <v>360</v>
      </c>
      <c r="B131" s="1" t="s">
        <v>790</v>
      </c>
      <c r="C131" s="2" t="s">
        <v>618</v>
      </c>
      <c r="D131" s="2">
        <v>56</v>
      </c>
      <c r="E131" s="2">
        <v>1738.77</v>
      </c>
      <c r="F131" s="22" t="str">
        <f t="shared" si="35"/>
        <v>yes</v>
      </c>
      <c r="G131" s="2">
        <v>2072.87</v>
      </c>
      <c r="H131" s="22" t="str">
        <f t="shared" si="36"/>
        <v>yes</v>
      </c>
      <c r="I131" s="2">
        <v>2993.17</v>
      </c>
      <c r="J131" s="22" t="str">
        <f t="shared" si="37"/>
        <v>yes</v>
      </c>
      <c r="K131" s="2">
        <v>1665.52</v>
      </c>
      <c r="L131" s="22" t="str">
        <f t="shared" si="38"/>
        <v>yes</v>
      </c>
      <c r="M131" s="2">
        <v>2196.21</v>
      </c>
      <c r="N131" s="22" t="str">
        <f t="shared" si="39"/>
        <v>yes</v>
      </c>
      <c r="O131" s="2">
        <v>2027.2</v>
      </c>
      <c r="P131" s="22" t="str">
        <f t="shared" si="40"/>
        <v>yes</v>
      </c>
      <c r="Q131" s="2">
        <v>1830.99</v>
      </c>
      <c r="R131" s="22" t="str">
        <f t="shared" si="41"/>
        <v>yes</v>
      </c>
    </row>
    <row r="132" spans="1:18" x14ac:dyDescent="0.15">
      <c r="A132" s="16" t="s">
        <v>363</v>
      </c>
      <c r="B132" s="1" t="s">
        <v>791</v>
      </c>
      <c r="C132" s="2" t="s">
        <v>365</v>
      </c>
      <c r="D132" s="2">
        <v>62</v>
      </c>
      <c r="E132" s="2">
        <v>13988.35</v>
      </c>
      <c r="F132" s="22" t="str">
        <f t="shared" si="35"/>
        <v>yes</v>
      </c>
      <c r="G132" s="2">
        <v>5579.75</v>
      </c>
      <c r="H132" s="22" t="str">
        <f t="shared" si="36"/>
        <v>yes</v>
      </c>
      <c r="I132" s="2">
        <v>9912.2900000000009</v>
      </c>
      <c r="J132" s="22" t="str">
        <f t="shared" si="37"/>
        <v>yes</v>
      </c>
      <c r="K132" s="2">
        <v>30215.27</v>
      </c>
      <c r="L132" s="22" t="str">
        <f t="shared" si="38"/>
        <v>yes</v>
      </c>
      <c r="M132" s="2">
        <v>46317.38</v>
      </c>
      <c r="N132" s="22" t="str">
        <f t="shared" si="39"/>
        <v>yes</v>
      </c>
      <c r="O132" s="2">
        <v>16239.78</v>
      </c>
      <c r="P132" s="22" t="str">
        <f t="shared" si="40"/>
        <v>yes</v>
      </c>
      <c r="Q132" s="2">
        <v>10880.76</v>
      </c>
      <c r="R132" s="22" t="str">
        <f t="shared" si="41"/>
        <v>yes</v>
      </c>
    </row>
    <row r="133" spans="1:18" x14ac:dyDescent="0.15">
      <c r="A133" s="16" t="s">
        <v>366</v>
      </c>
      <c r="B133" s="1" t="s">
        <v>792</v>
      </c>
      <c r="C133" s="2" t="s">
        <v>37</v>
      </c>
      <c r="D133" s="2">
        <v>51</v>
      </c>
      <c r="E133" s="2">
        <v>1892.32</v>
      </c>
      <c r="F133" s="22" t="str">
        <f t="shared" si="35"/>
        <v>yes</v>
      </c>
      <c r="G133" s="2">
        <v>2041.45</v>
      </c>
      <c r="H133" s="22" t="str">
        <f t="shared" si="36"/>
        <v>yes</v>
      </c>
      <c r="I133" s="2">
        <v>3268.62</v>
      </c>
      <c r="J133" s="22" t="str">
        <f t="shared" si="37"/>
        <v>yes</v>
      </c>
      <c r="K133" s="2">
        <v>2108.3000000000002</v>
      </c>
      <c r="L133" s="22" t="str">
        <f t="shared" si="38"/>
        <v>yes</v>
      </c>
      <c r="M133" s="2">
        <v>3915.9</v>
      </c>
      <c r="N133" s="22" t="str">
        <f t="shared" si="39"/>
        <v>yes</v>
      </c>
      <c r="O133" s="2">
        <v>2695.45</v>
      </c>
      <c r="P133" s="22" t="str">
        <f t="shared" si="40"/>
        <v>yes</v>
      </c>
      <c r="Q133" s="2">
        <v>2430.84</v>
      </c>
      <c r="R133" s="22" t="str">
        <f t="shared" si="41"/>
        <v>yes</v>
      </c>
    </row>
    <row r="134" spans="1:18" x14ac:dyDescent="0.15">
      <c r="A134" s="19" t="s">
        <v>368</v>
      </c>
      <c r="B134" s="1"/>
      <c r="C134" s="2"/>
      <c r="D134" s="2"/>
      <c r="E134" s="2"/>
      <c r="G134" s="2"/>
      <c r="I134" s="2"/>
      <c r="K134" s="2"/>
      <c r="M134" s="2"/>
      <c r="O134" s="2"/>
      <c r="Q134" s="2"/>
    </row>
    <row r="135" spans="1:18" x14ac:dyDescent="0.15">
      <c r="A135" s="16" t="s">
        <v>370</v>
      </c>
      <c r="B135" s="1" t="s">
        <v>793</v>
      </c>
      <c r="C135" s="2" t="s">
        <v>37</v>
      </c>
      <c r="D135" s="2">
        <v>64</v>
      </c>
      <c r="E135" s="2">
        <v>2787.01</v>
      </c>
      <c r="F135" s="22" t="str">
        <f t="shared" ref="F135:F143" si="42">IF(E135&lt;1,"no","yes")</f>
        <v>yes</v>
      </c>
      <c r="G135" s="2">
        <v>2742.27</v>
      </c>
      <c r="H135" s="22" t="str">
        <f t="shared" ref="H135:H143" si="43">IF(G135&lt;1,"no","yes")</f>
        <v>yes</v>
      </c>
      <c r="I135" s="2">
        <v>3491.6</v>
      </c>
      <c r="J135" s="22" t="str">
        <f t="shared" ref="J135:J143" si="44">IF(I135&lt;1,"no","yes")</f>
        <v>yes</v>
      </c>
      <c r="K135" s="2">
        <v>1988.33</v>
      </c>
      <c r="L135" s="22" t="str">
        <f t="shared" ref="L135:L143" si="45">IF(K135&lt;1,"no","yes")</f>
        <v>yes</v>
      </c>
      <c r="M135" s="2">
        <v>5074.0200000000004</v>
      </c>
      <c r="N135" s="22" t="str">
        <f t="shared" ref="N135:N143" si="46">IF(M135&lt;1,"no","yes")</f>
        <v>yes</v>
      </c>
      <c r="O135" s="2">
        <v>2615.4899999999998</v>
      </c>
      <c r="P135" s="22" t="str">
        <f t="shared" ref="P135:P143" si="47">IF(O135&lt;1,"no","yes")</f>
        <v>yes</v>
      </c>
      <c r="Q135" s="2">
        <v>3196.83</v>
      </c>
      <c r="R135" s="22" t="str">
        <f t="shared" ref="R135:R143" si="48">IF(Q135&lt;1,"no","yes")</f>
        <v>yes</v>
      </c>
    </row>
    <row r="136" spans="1:18" x14ac:dyDescent="0.15">
      <c r="A136" s="16" t="s">
        <v>372</v>
      </c>
      <c r="B136" s="1" t="s">
        <v>794</v>
      </c>
      <c r="C136" s="2" t="s">
        <v>374</v>
      </c>
      <c r="D136" s="2">
        <v>60</v>
      </c>
      <c r="E136" s="2">
        <v>2733.65</v>
      </c>
      <c r="F136" s="22" t="str">
        <f t="shared" si="42"/>
        <v>yes</v>
      </c>
      <c r="G136" s="2">
        <v>3399.5</v>
      </c>
      <c r="H136" s="22" t="str">
        <f t="shared" si="43"/>
        <v>yes</v>
      </c>
      <c r="I136" s="2">
        <v>9876</v>
      </c>
      <c r="J136" s="22" t="str">
        <f t="shared" si="44"/>
        <v>yes</v>
      </c>
      <c r="K136" s="2">
        <v>16274.45</v>
      </c>
      <c r="L136" s="22" t="str">
        <f t="shared" si="45"/>
        <v>yes</v>
      </c>
      <c r="M136" s="2">
        <v>33907.06</v>
      </c>
      <c r="N136" s="22" t="str">
        <f t="shared" si="46"/>
        <v>yes</v>
      </c>
      <c r="O136" s="2">
        <v>9271.0300000000007</v>
      </c>
      <c r="P136" s="22" t="str">
        <f t="shared" si="47"/>
        <v>yes</v>
      </c>
      <c r="Q136" s="2">
        <v>14870.68</v>
      </c>
      <c r="R136" s="22" t="str">
        <f t="shared" si="48"/>
        <v>yes</v>
      </c>
    </row>
    <row r="137" spans="1:18" x14ac:dyDescent="0.15">
      <c r="A137" s="16" t="s">
        <v>375</v>
      </c>
      <c r="B137" s="1" t="s">
        <v>795</v>
      </c>
      <c r="C137" s="2" t="s">
        <v>76</v>
      </c>
      <c r="D137" s="2">
        <v>60</v>
      </c>
      <c r="E137" s="2">
        <v>2342.96</v>
      </c>
      <c r="F137" s="22" t="str">
        <f t="shared" si="42"/>
        <v>yes</v>
      </c>
      <c r="G137" s="2">
        <v>2237.35</v>
      </c>
      <c r="H137" s="22" t="str">
        <f t="shared" si="43"/>
        <v>yes</v>
      </c>
      <c r="I137" s="2">
        <v>11701.29</v>
      </c>
      <c r="J137" s="22" t="str">
        <f t="shared" si="44"/>
        <v>yes</v>
      </c>
      <c r="K137" s="2">
        <v>25005.91</v>
      </c>
      <c r="L137" s="22" t="str">
        <f t="shared" si="45"/>
        <v>yes</v>
      </c>
      <c r="M137" s="2">
        <v>49533.25</v>
      </c>
      <c r="N137" s="22" t="str">
        <f t="shared" si="46"/>
        <v>yes</v>
      </c>
      <c r="O137" s="2">
        <v>11980.16</v>
      </c>
      <c r="P137" s="22" t="str">
        <f t="shared" si="47"/>
        <v>yes</v>
      </c>
      <c r="Q137" s="2">
        <v>12391.22</v>
      </c>
      <c r="R137" s="22" t="str">
        <f t="shared" si="48"/>
        <v>yes</v>
      </c>
    </row>
    <row r="138" spans="1:18" x14ac:dyDescent="0.15">
      <c r="A138" s="16" t="s">
        <v>377</v>
      </c>
      <c r="B138" s="1" t="s">
        <v>796</v>
      </c>
      <c r="C138" s="2" t="s">
        <v>379</v>
      </c>
      <c r="D138" s="2">
        <v>61</v>
      </c>
      <c r="E138" s="2">
        <v>2322.77</v>
      </c>
      <c r="F138" s="22" t="str">
        <f t="shared" si="42"/>
        <v>yes</v>
      </c>
      <c r="G138" s="2">
        <v>3379.65</v>
      </c>
      <c r="H138" s="22" t="str">
        <f t="shared" si="43"/>
        <v>yes</v>
      </c>
      <c r="I138" s="2">
        <v>4152.18</v>
      </c>
      <c r="J138" s="22" t="str">
        <f t="shared" si="44"/>
        <v>yes</v>
      </c>
      <c r="K138" s="2">
        <v>4327.18</v>
      </c>
      <c r="L138" s="22" t="str">
        <f t="shared" si="45"/>
        <v>yes</v>
      </c>
      <c r="M138" s="2">
        <v>3478.38</v>
      </c>
      <c r="N138" s="22" t="str">
        <f t="shared" si="46"/>
        <v>yes</v>
      </c>
      <c r="O138" s="2">
        <v>5567.81</v>
      </c>
      <c r="P138" s="22" t="str">
        <f t="shared" si="47"/>
        <v>yes</v>
      </c>
      <c r="Q138" s="2">
        <v>9344.8799999999992</v>
      </c>
      <c r="R138" s="22" t="str">
        <f t="shared" si="48"/>
        <v>yes</v>
      </c>
    </row>
    <row r="139" spans="1:18" x14ac:dyDescent="0.15">
      <c r="A139" s="16" t="s">
        <v>380</v>
      </c>
      <c r="B139" s="1" t="s">
        <v>797</v>
      </c>
      <c r="C139" s="2" t="s">
        <v>382</v>
      </c>
      <c r="D139" s="2">
        <v>61</v>
      </c>
      <c r="E139" s="2">
        <v>4800.04</v>
      </c>
      <c r="F139" s="22" t="str">
        <f t="shared" si="42"/>
        <v>yes</v>
      </c>
      <c r="G139" s="2">
        <v>4427.8</v>
      </c>
      <c r="H139" s="22" t="str">
        <f t="shared" si="43"/>
        <v>yes</v>
      </c>
      <c r="I139" s="2">
        <v>3526.32</v>
      </c>
      <c r="J139" s="22" t="str">
        <f t="shared" si="44"/>
        <v>yes</v>
      </c>
      <c r="K139" s="2">
        <v>2607.09</v>
      </c>
      <c r="L139" s="22" t="str">
        <f t="shared" si="45"/>
        <v>yes</v>
      </c>
      <c r="M139" s="2">
        <v>7143.19</v>
      </c>
      <c r="N139" s="22" t="str">
        <f t="shared" si="46"/>
        <v>yes</v>
      </c>
      <c r="O139" s="2">
        <v>3542.38</v>
      </c>
      <c r="P139" s="22" t="str">
        <f t="shared" si="47"/>
        <v>yes</v>
      </c>
      <c r="Q139" s="2">
        <v>4953.26</v>
      </c>
      <c r="R139" s="22" t="str">
        <f t="shared" si="48"/>
        <v>yes</v>
      </c>
    </row>
    <row r="140" spans="1:18" x14ac:dyDescent="0.15">
      <c r="A140" s="16" t="s">
        <v>383</v>
      </c>
      <c r="B140" s="1" t="s">
        <v>798</v>
      </c>
      <c r="C140" s="2" t="s">
        <v>385</v>
      </c>
      <c r="D140" s="2">
        <v>63</v>
      </c>
      <c r="E140" s="2">
        <v>2062.81</v>
      </c>
      <c r="F140" s="22" t="str">
        <f t="shared" si="42"/>
        <v>yes</v>
      </c>
      <c r="G140" s="2">
        <v>2504.6</v>
      </c>
      <c r="H140" s="22" t="str">
        <f t="shared" si="43"/>
        <v>yes</v>
      </c>
      <c r="I140" s="2">
        <v>3142.59</v>
      </c>
      <c r="J140" s="22" t="str">
        <f t="shared" si="44"/>
        <v>yes</v>
      </c>
      <c r="K140" s="2">
        <v>1461.68</v>
      </c>
      <c r="L140" s="22" t="str">
        <f t="shared" si="45"/>
        <v>yes</v>
      </c>
      <c r="M140" s="2">
        <v>4090.38</v>
      </c>
      <c r="N140" s="22" t="str">
        <f t="shared" si="46"/>
        <v>yes</v>
      </c>
      <c r="O140" s="2">
        <v>1756.25</v>
      </c>
      <c r="P140" s="22" t="str">
        <f t="shared" si="47"/>
        <v>yes</v>
      </c>
      <c r="Q140" s="2">
        <v>1642.42</v>
      </c>
      <c r="R140" s="22" t="str">
        <f t="shared" si="48"/>
        <v>yes</v>
      </c>
    </row>
    <row r="141" spans="1:18" x14ac:dyDescent="0.15">
      <c r="A141" s="16" t="s">
        <v>386</v>
      </c>
      <c r="B141" s="1" t="s">
        <v>799</v>
      </c>
      <c r="C141" s="2" t="s">
        <v>388</v>
      </c>
      <c r="D141" s="2">
        <v>61</v>
      </c>
      <c r="E141" s="2">
        <v>12386.73</v>
      </c>
      <c r="F141" s="22" t="str">
        <f t="shared" si="42"/>
        <v>yes</v>
      </c>
      <c r="G141" s="2">
        <v>4533.3</v>
      </c>
      <c r="H141" s="22" t="str">
        <f t="shared" si="43"/>
        <v>yes</v>
      </c>
      <c r="I141" s="2">
        <v>16033.32</v>
      </c>
      <c r="J141" s="22" t="str">
        <f t="shared" si="44"/>
        <v>yes</v>
      </c>
      <c r="K141" s="2">
        <v>38250.730000000003</v>
      </c>
      <c r="L141" s="22" t="str">
        <f t="shared" si="45"/>
        <v>yes</v>
      </c>
      <c r="M141" s="2">
        <v>50477.5</v>
      </c>
      <c r="N141" s="22" t="str">
        <f t="shared" si="46"/>
        <v>yes</v>
      </c>
      <c r="O141" s="2">
        <v>10463.530000000001</v>
      </c>
      <c r="P141" s="22" t="str">
        <f t="shared" si="47"/>
        <v>yes</v>
      </c>
      <c r="Q141" s="2">
        <v>12108.96</v>
      </c>
      <c r="R141" s="22" t="str">
        <f t="shared" si="48"/>
        <v>yes</v>
      </c>
    </row>
    <row r="142" spans="1:18" x14ac:dyDescent="0.15">
      <c r="A142" s="16" t="s">
        <v>389</v>
      </c>
      <c r="B142" s="1" t="s">
        <v>800</v>
      </c>
      <c r="C142" s="2" t="s">
        <v>391</v>
      </c>
      <c r="D142" s="2">
        <v>60</v>
      </c>
      <c r="E142" s="2">
        <v>3024.12</v>
      </c>
      <c r="F142" s="22" t="str">
        <f t="shared" si="42"/>
        <v>yes</v>
      </c>
      <c r="G142" s="2">
        <v>2267.3000000000002</v>
      </c>
      <c r="H142" s="22" t="str">
        <f t="shared" si="43"/>
        <v>yes</v>
      </c>
      <c r="I142" s="2">
        <v>23073.24</v>
      </c>
      <c r="J142" s="22" t="str">
        <f t="shared" si="44"/>
        <v>yes</v>
      </c>
      <c r="K142" s="2">
        <v>28312.73</v>
      </c>
      <c r="L142" s="22" t="str">
        <f t="shared" si="45"/>
        <v>yes</v>
      </c>
      <c r="M142" s="2">
        <v>50856.38</v>
      </c>
      <c r="N142" s="22" t="str">
        <f t="shared" si="46"/>
        <v>yes</v>
      </c>
      <c r="O142" s="2">
        <v>11151.94</v>
      </c>
      <c r="P142" s="22" t="str">
        <f t="shared" si="47"/>
        <v>yes</v>
      </c>
      <c r="Q142" s="2">
        <v>11562.52</v>
      </c>
      <c r="R142" s="22" t="str">
        <f t="shared" si="48"/>
        <v>yes</v>
      </c>
    </row>
    <row r="143" spans="1:18" x14ac:dyDescent="0.15">
      <c r="A143" s="16" t="s">
        <v>392</v>
      </c>
      <c r="B143" s="1" t="s">
        <v>801</v>
      </c>
      <c r="C143" s="2" t="s">
        <v>394</v>
      </c>
      <c r="D143" s="2">
        <v>58</v>
      </c>
      <c r="E143" s="2">
        <v>0</v>
      </c>
      <c r="F143" s="22" t="str">
        <f t="shared" si="42"/>
        <v>no</v>
      </c>
      <c r="G143" s="2">
        <v>0</v>
      </c>
      <c r="H143" s="22" t="str">
        <f t="shared" si="43"/>
        <v>no</v>
      </c>
      <c r="I143" s="2">
        <v>0</v>
      </c>
      <c r="J143" s="22" t="str">
        <f t="shared" si="44"/>
        <v>no</v>
      </c>
      <c r="K143" s="2">
        <v>0</v>
      </c>
      <c r="L143" s="22" t="str">
        <f t="shared" si="45"/>
        <v>no</v>
      </c>
      <c r="M143" s="2">
        <v>0</v>
      </c>
      <c r="N143" s="22" t="str">
        <f t="shared" si="46"/>
        <v>no</v>
      </c>
      <c r="O143" s="2">
        <v>0</v>
      </c>
      <c r="P143" s="22" t="str">
        <f t="shared" si="47"/>
        <v>no</v>
      </c>
      <c r="Q143" s="2">
        <v>0</v>
      </c>
      <c r="R143" s="22" t="str">
        <f t="shared" si="48"/>
        <v>no</v>
      </c>
    </row>
    <row r="144" spans="1:18" x14ac:dyDescent="0.15">
      <c r="A144" s="19" t="s">
        <v>395</v>
      </c>
      <c r="B144" s="1"/>
      <c r="C144" s="2"/>
      <c r="D144" s="2"/>
      <c r="E144" s="2"/>
      <c r="G144" s="2"/>
      <c r="I144" s="2"/>
      <c r="K144" s="2"/>
      <c r="M144" s="2"/>
      <c r="O144" s="2"/>
      <c r="Q144" s="2"/>
    </row>
    <row r="145" spans="1:18" x14ac:dyDescent="0.15">
      <c r="A145" s="16" t="s">
        <v>397</v>
      </c>
      <c r="B145" s="1" t="s">
        <v>802</v>
      </c>
      <c r="C145" s="2" t="s">
        <v>399</v>
      </c>
      <c r="D145" s="2">
        <v>59</v>
      </c>
      <c r="E145" s="2">
        <v>2574.77</v>
      </c>
      <c r="F145" s="22" t="str">
        <f>IF(E145&lt;1,"no","yes")</f>
        <v>yes</v>
      </c>
      <c r="G145" s="2">
        <v>2638.05</v>
      </c>
      <c r="H145" s="22" t="str">
        <f>IF(G145&lt;1,"no","yes")</f>
        <v>yes</v>
      </c>
      <c r="I145" s="2">
        <v>2934.53</v>
      </c>
      <c r="J145" s="22" t="str">
        <f>IF(I145&lt;1,"no","yes")</f>
        <v>yes</v>
      </c>
      <c r="K145" s="2">
        <v>1779.95</v>
      </c>
      <c r="L145" s="22" t="str">
        <f>IF(K145&lt;1,"no","yes")</f>
        <v>yes</v>
      </c>
      <c r="M145" s="2">
        <v>2668.44</v>
      </c>
      <c r="N145" s="22" t="str">
        <f>IF(M145&lt;1,"no","yes")</f>
        <v>yes</v>
      </c>
      <c r="O145" s="2">
        <v>3104.31</v>
      </c>
      <c r="P145" s="22" t="str">
        <f>IF(O145&lt;1,"no","yes")</f>
        <v>yes</v>
      </c>
      <c r="Q145" s="2">
        <v>3116.88</v>
      </c>
      <c r="R145" s="22" t="str">
        <f>IF(Q145&lt;1,"no","yes")</f>
        <v>yes</v>
      </c>
    </row>
    <row r="146" spans="1:18" x14ac:dyDescent="0.15">
      <c r="A146" s="16" t="s">
        <v>400</v>
      </c>
      <c r="B146" s="1" t="s">
        <v>803</v>
      </c>
      <c r="C146" s="2" t="s">
        <v>249</v>
      </c>
      <c r="D146" s="2">
        <v>60</v>
      </c>
      <c r="E146" s="2">
        <v>2968.85</v>
      </c>
      <c r="F146" s="22" t="str">
        <f>IF(E146&lt;1,"no","yes")</f>
        <v>yes</v>
      </c>
      <c r="G146" s="2">
        <v>2674.8</v>
      </c>
      <c r="H146" s="22" t="str">
        <f>IF(G146&lt;1,"no","yes")</f>
        <v>yes</v>
      </c>
      <c r="I146" s="2">
        <v>22217.65</v>
      </c>
      <c r="J146" s="22" t="str">
        <f>IF(I146&lt;1,"no","yes")</f>
        <v>yes</v>
      </c>
      <c r="K146" s="2">
        <v>33473.360000000001</v>
      </c>
      <c r="L146" s="22" t="str">
        <f>IF(K146&lt;1,"no","yes")</f>
        <v>yes</v>
      </c>
      <c r="M146" s="2">
        <v>47129.63</v>
      </c>
      <c r="N146" s="22" t="str">
        <f>IF(M146&lt;1,"no","yes")</f>
        <v>yes</v>
      </c>
      <c r="O146" s="2">
        <v>20727.560000000001</v>
      </c>
      <c r="P146" s="22" t="str">
        <f>IF(O146&lt;1,"no","yes")</f>
        <v>yes</v>
      </c>
      <c r="Q146" s="2">
        <v>29724.18</v>
      </c>
      <c r="R146" s="22" t="str">
        <f>IF(Q146&lt;1,"no","yes")</f>
        <v>yes</v>
      </c>
    </row>
    <row r="147" spans="1:18" x14ac:dyDescent="0.15">
      <c r="A147" s="16" t="s">
        <v>402</v>
      </c>
      <c r="B147" s="1" t="s">
        <v>804</v>
      </c>
      <c r="C147" s="2" t="s">
        <v>404</v>
      </c>
      <c r="D147" s="2">
        <v>63</v>
      </c>
      <c r="E147" s="2">
        <v>6250.46</v>
      </c>
      <c r="F147" s="22" t="str">
        <f>IF(E147&lt;1,"no","yes")</f>
        <v>yes</v>
      </c>
      <c r="G147" s="2">
        <v>4988.6000000000004</v>
      </c>
      <c r="H147" s="22" t="str">
        <f>IF(G147&lt;1,"no","yes")</f>
        <v>yes</v>
      </c>
      <c r="I147" s="2">
        <v>2882.5</v>
      </c>
      <c r="J147" s="22" t="str">
        <f>IF(I147&lt;1,"no","yes")</f>
        <v>yes</v>
      </c>
      <c r="K147" s="2">
        <v>1768.05</v>
      </c>
      <c r="L147" s="22" t="str">
        <f>IF(K147&lt;1,"no","yes")</f>
        <v>yes</v>
      </c>
      <c r="M147" s="2">
        <v>2378.31</v>
      </c>
      <c r="N147" s="22" t="str">
        <f>IF(M147&lt;1,"no","yes")</f>
        <v>yes</v>
      </c>
      <c r="O147" s="2">
        <v>1858.16</v>
      </c>
      <c r="P147" s="22" t="str">
        <f>IF(O147&lt;1,"no","yes")</f>
        <v>yes</v>
      </c>
      <c r="Q147" s="2">
        <v>1880.5</v>
      </c>
      <c r="R147" s="22" t="str">
        <f>IF(Q147&lt;1,"no","yes")</f>
        <v>yes</v>
      </c>
    </row>
    <row r="148" spans="1:18" x14ac:dyDescent="0.15">
      <c r="A148" s="19" t="s">
        <v>405</v>
      </c>
      <c r="B148" s="1"/>
      <c r="C148" s="2"/>
      <c r="D148" s="2"/>
      <c r="E148" s="2"/>
      <c r="G148" s="2"/>
      <c r="I148" s="2"/>
      <c r="K148" s="2"/>
      <c r="M148" s="2"/>
      <c r="O148" s="2"/>
      <c r="Q148" s="2"/>
    </row>
    <row r="149" spans="1:18" x14ac:dyDescent="0.15">
      <c r="A149" s="16" t="s">
        <v>408</v>
      </c>
      <c r="B149" s="1" t="s">
        <v>805</v>
      </c>
      <c r="C149" s="2" t="s">
        <v>410</v>
      </c>
      <c r="D149" s="2">
        <v>38</v>
      </c>
      <c r="E149" s="2">
        <v>2193.96</v>
      </c>
      <c r="F149" s="22" t="str">
        <f>IF(E149&lt;1,"no","yes")</f>
        <v>yes</v>
      </c>
      <c r="G149" s="2">
        <v>2313.1999999999998</v>
      </c>
      <c r="H149" s="22" t="str">
        <f>IF(G149&lt;1,"no","yes")</f>
        <v>yes</v>
      </c>
      <c r="I149" s="2">
        <v>3120.26</v>
      </c>
      <c r="J149" s="22" t="str">
        <f>IF(I149&lt;1,"no","yes")</f>
        <v>yes</v>
      </c>
      <c r="K149" s="2">
        <v>1708.18</v>
      </c>
      <c r="L149" s="22" t="str">
        <f>IF(K149&lt;1,"no","yes")</f>
        <v>yes</v>
      </c>
      <c r="M149" s="2">
        <v>3878.63</v>
      </c>
      <c r="N149" s="22" t="str">
        <f>IF(M149&lt;1,"no","yes")</f>
        <v>yes</v>
      </c>
      <c r="O149" s="2">
        <v>1797.06</v>
      </c>
      <c r="P149" s="22" t="str">
        <f>IF(O149&lt;1,"no","yes")</f>
        <v>yes</v>
      </c>
      <c r="Q149" s="2">
        <v>2408.1</v>
      </c>
      <c r="R149" s="22" t="str">
        <f>IF(Q149&lt;1,"no","yes")</f>
        <v>yes</v>
      </c>
    </row>
    <row r="150" spans="1:18" x14ac:dyDescent="0.15">
      <c r="A150" s="16" t="s">
        <v>411</v>
      </c>
      <c r="B150" s="1" t="s">
        <v>806</v>
      </c>
      <c r="C150" s="2" t="s">
        <v>413</v>
      </c>
      <c r="D150" s="2">
        <v>60</v>
      </c>
      <c r="E150" s="2">
        <v>2117.65</v>
      </c>
      <c r="F150" s="22" t="str">
        <f>IF(E150&lt;1,"no","yes")</f>
        <v>yes</v>
      </c>
      <c r="G150" s="2">
        <v>2384.35</v>
      </c>
      <c r="H150" s="22" t="str">
        <f>IF(G150&lt;1,"no","yes")</f>
        <v>yes</v>
      </c>
      <c r="I150" s="2">
        <v>3327.59</v>
      </c>
      <c r="J150" s="22" t="str">
        <f>IF(I150&lt;1,"no","yes")</f>
        <v>yes</v>
      </c>
      <c r="K150" s="2">
        <v>1606.73</v>
      </c>
      <c r="L150" s="22" t="str">
        <f>IF(K150&lt;1,"no","yes")</f>
        <v>yes</v>
      </c>
      <c r="M150" s="2">
        <v>2223.38</v>
      </c>
      <c r="N150" s="22" t="str">
        <f>IF(M150&lt;1,"no","yes")</f>
        <v>yes</v>
      </c>
      <c r="O150" s="2">
        <v>1478.97</v>
      </c>
      <c r="P150" s="22" t="str">
        <f>IF(O150&lt;1,"no","yes")</f>
        <v>yes</v>
      </c>
      <c r="Q150" s="2">
        <v>1719.02</v>
      </c>
      <c r="R150" s="22" t="str">
        <f>IF(Q150&lt;1,"no","yes")</f>
        <v>yes</v>
      </c>
    </row>
    <row r="151" spans="1:18" x14ac:dyDescent="0.15">
      <c r="A151" s="19" t="s">
        <v>414</v>
      </c>
      <c r="B151" s="1"/>
      <c r="C151" s="2"/>
      <c r="D151" s="2"/>
      <c r="E151" s="2"/>
      <c r="G151" s="2"/>
      <c r="I151" s="2"/>
      <c r="K151" s="2"/>
      <c r="M151" s="2"/>
      <c r="O151" s="2"/>
      <c r="Q151" s="2"/>
    </row>
    <row r="152" spans="1:18" x14ac:dyDescent="0.15">
      <c r="A152" s="19" t="s">
        <v>415</v>
      </c>
      <c r="B152" s="1"/>
      <c r="C152" s="2"/>
      <c r="D152" s="2"/>
      <c r="E152" s="2"/>
      <c r="G152" s="2"/>
      <c r="I152" s="2"/>
      <c r="K152" s="2"/>
      <c r="M152" s="2"/>
      <c r="O152" s="2"/>
      <c r="Q152" s="2"/>
    </row>
    <row r="153" spans="1:18" x14ac:dyDescent="0.15">
      <c r="A153" s="16" t="s">
        <v>418</v>
      </c>
      <c r="B153" s="1" t="s">
        <v>807</v>
      </c>
      <c r="C153" s="2" t="s">
        <v>407</v>
      </c>
      <c r="D153" s="2">
        <v>63</v>
      </c>
      <c r="E153" s="2">
        <v>2283.58</v>
      </c>
      <c r="F153" s="22" t="str">
        <f>IF(E153&lt;1,"no","yes")</f>
        <v>yes</v>
      </c>
      <c r="G153" s="2">
        <v>2871.65</v>
      </c>
      <c r="H153" s="22" t="str">
        <f>IF(G153&lt;1,"no","yes")</f>
        <v>yes</v>
      </c>
      <c r="I153" s="2">
        <v>2924.65</v>
      </c>
      <c r="J153" s="22" t="str">
        <f>IF(I153&lt;1,"no","yes")</f>
        <v>yes</v>
      </c>
      <c r="K153" s="2">
        <v>1663.55</v>
      </c>
      <c r="L153" s="22" t="str">
        <f>IF(K153&lt;1,"no","yes")</f>
        <v>yes</v>
      </c>
      <c r="M153" s="2">
        <v>3445.5</v>
      </c>
      <c r="N153" s="22" t="str">
        <f>IF(M153&lt;1,"no","yes")</f>
        <v>yes</v>
      </c>
      <c r="O153" s="2">
        <v>1555.44</v>
      </c>
      <c r="P153" s="22" t="str">
        <f>IF(O153&lt;1,"no","yes")</f>
        <v>yes</v>
      </c>
      <c r="Q153" s="2">
        <v>1925.92</v>
      </c>
      <c r="R153" s="22" t="str">
        <f>IF(Q153&lt;1,"no","yes")</f>
        <v>yes</v>
      </c>
    </row>
    <row r="154" spans="1:18" x14ac:dyDescent="0.15">
      <c r="A154" s="16" t="s">
        <v>420</v>
      </c>
      <c r="B154" s="1" t="s">
        <v>808</v>
      </c>
      <c r="C154" s="2" t="s">
        <v>422</v>
      </c>
      <c r="D154" s="2">
        <v>62</v>
      </c>
      <c r="E154" s="2">
        <v>1747.27</v>
      </c>
      <c r="F154" s="22" t="str">
        <f>IF(E154&lt;1,"no","yes")</f>
        <v>yes</v>
      </c>
      <c r="G154" s="2">
        <v>1984</v>
      </c>
      <c r="H154" s="22" t="str">
        <f>IF(G154&lt;1,"no","yes")</f>
        <v>yes</v>
      </c>
      <c r="I154" s="2">
        <v>8219.09</v>
      </c>
      <c r="J154" s="22" t="str">
        <f>IF(I154&lt;1,"no","yes")</f>
        <v>yes</v>
      </c>
      <c r="K154" s="2">
        <v>21495.360000000001</v>
      </c>
      <c r="L154" s="22" t="str">
        <f>IF(K154&lt;1,"no","yes")</f>
        <v>yes</v>
      </c>
      <c r="M154" s="2">
        <v>28723</v>
      </c>
      <c r="N154" s="22" t="str">
        <f>IF(M154&lt;1,"no","yes")</f>
        <v>yes</v>
      </c>
      <c r="O154" s="2">
        <v>2532.84</v>
      </c>
      <c r="P154" s="22" t="str">
        <f>IF(O154&lt;1,"no","yes")</f>
        <v>yes</v>
      </c>
      <c r="Q154" s="2">
        <v>4644.6400000000003</v>
      </c>
      <c r="R154" s="22" t="str">
        <f>IF(Q154&lt;1,"no","yes")</f>
        <v>yes</v>
      </c>
    </row>
    <row r="155" spans="1:18" x14ac:dyDescent="0.15">
      <c r="A155" s="16" t="s">
        <v>423</v>
      </c>
      <c r="B155" s="1" t="s">
        <v>809</v>
      </c>
      <c r="C155" s="2" t="s">
        <v>425</v>
      </c>
      <c r="D155" s="2">
        <v>61</v>
      </c>
      <c r="E155" s="2">
        <v>1700.85</v>
      </c>
      <c r="F155" s="22" t="str">
        <f>IF(E155&lt;1,"no","yes")</f>
        <v>yes</v>
      </c>
      <c r="G155" s="2">
        <v>2480.5</v>
      </c>
      <c r="H155" s="22" t="str">
        <f>IF(G155&lt;1,"no","yes")</f>
        <v>yes</v>
      </c>
      <c r="I155" s="2">
        <v>12562</v>
      </c>
      <c r="J155" s="22" t="str">
        <f>IF(I155&lt;1,"no","yes")</f>
        <v>yes</v>
      </c>
      <c r="K155" s="2">
        <v>38175</v>
      </c>
      <c r="L155" s="22" t="str">
        <f>IF(K155&lt;1,"no","yes")</f>
        <v>yes</v>
      </c>
      <c r="M155" s="2">
        <v>40266.629999999997</v>
      </c>
      <c r="N155" s="22" t="str">
        <f>IF(M155&lt;1,"no","yes")</f>
        <v>yes</v>
      </c>
      <c r="O155" s="2">
        <v>7521.06</v>
      </c>
      <c r="P155" s="22" t="str">
        <f>IF(O155&lt;1,"no","yes")</f>
        <v>yes</v>
      </c>
      <c r="Q155" s="2">
        <v>10216.540000000001</v>
      </c>
      <c r="R155" s="22" t="str">
        <f>IF(Q155&lt;1,"no","yes")</f>
        <v>yes</v>
      </c>
    </row>
    <row r="156" spans="1:18" x14ac:dyDescent="0.15">
      <c r="A156" s="19" t="s">
        <v>426</v>
      </c>
      <c r="B156" s="1"/>
      <c r="C156" s="2"/>
      <c r="D156" s="2"/>
      <c r="E156" s="2"/>
      <c r="G156" s="2"/>
      <c r="I156" s="2"/>
      <c r="K156" s="2"/>
      <c r="M156" s="2"/>
      <c r="O156" s="2"/>
      <c r="Q156" s="2"/>
    </row>
    <row r="157" spans="1:18" x14ac:dyDescent="0.15">
      <c r="A157" s="16" t="s">
        <v>428</v>
      </c>
      <c r="B157" s="1" t="s">
        <v>810</v>
      </c>
      <c r="C157" s="2" t="s">
        <v>430</v>
      </c>
      <c r="D157" s="2">
        <v>125</v>
      </c>
      <c r="E157" s="2">
        <v>2046.06</v>
      </c>
      <c r="F157" s="22" t="str">
        <f>IF(E157&lt;1,"no","yes")</f>
        <v>yes</v>
      </c>
      <c r="G157" s="2">
        <v>2266.38</v>
      </c>
      <c r="H157" s="22" t="str">
        <f>IF(G157&lt;1,"no","yes")</f>
        <v>yes</v>
      </c>
      <c r="I157" s="2">
        <v>3828.49</v>
      </c>
      <c r="J157" s="22" t="str">
        <f>IF(I157&lt;1,"no","yes")</f>
        <v>yes</v>
      </c>
      <c r="K157" s="2">
        <v>2384.25</v>
      </c>
      <c r="L157" s="22" t="str">
        <f>IF(K157&lt;1,"no","yes")</f>
        <v>yes</v>
      </c>
      <c r="M157" s="2">
        <v>5700.72</v>
      </c>
      <c r="N157" s="22" t="str">
        <f>IF(M157&lt;1,"no","yes")</f>
        <v>yes</v>
      </c>
      <c r="O157" s="2">
        <v>4273.17</v>
      </c>
      <c r="P157" s="22" t="str">
        <f>IF(O157&lt;1,"no","yes")</f>
        <v>yes</v>
      </c>
      <c r="Q157" s="2">
        <v>2700.91</v>
      </c>
      <c r="R157" s="22" t="str">
        <f>IF(Q157&lt;1,"no","yes")</f>
        <v>yes</v>
      </c>
    </row>
    <row r="158" spans="1:18" x14ac:dyDescent="0.15">
      <c r="A158" s="19" t="s">
        <v>431</v>
      </c>
      <c r="B158" s="1"/>
      <c r="C158" s="2"/>
      <c r="D158" s="2"/>
      <c r="E158" s="2"/>
      <c r="G158" s="2"/>
      <c r="I158" s="2"/>
      <c r="K158" s="2"/>
      <c r="M158" s="2"/>
      <c r="O158" s="2"/>
      <c r="Q158" s="2"/>
    </row>
    <row r="159" spans="1:18" x14ac:dyDescent="0.15">
      <c r="A159" s="16" t="s">
        <v>433</v>
      </c>
      <c r="B159" s="1" t="s">
        <v>811</v>
      </c>
      <c r="C159" s="2" t="s">
        <v>435</v>
      </c>
      <c r="D159" s="2">
        <v>60</v>
      </c>
      <c r="E159" s="2">
        <v>1814.77</v>
      </c>
      <c r="F159" s="22" t="str">
        <f t="shared" ref="F159:F165" si="49">IF(E159&lt;1,"no","yes")</f>
        <v>yes</v>
      </c>
      <c r="G159" s="2">
        <v>3528.7</v>
      </c>
      <c r="H159" s="22" t="str">
        <f t="shared" ref="H159:H165" si="50">IF(G159&lt;1,"no","yes")</f>
        <v>yes</v>
      </c>
      <c r="I159" s="2">
        <v>15794.06</v>
      </c>
      <c r="J159" s="22" t="str">
        <f t="shared" ref="J159:J165" si="51">IF(I159&lt;1,"no","yes")</f>
        <v>yes</v>
      </c>
      <c r="K159" s="2">
        <v>22135.45</v>
      </c>
      <c r="L159" s="22" t="str">
        <f t="shared" ref="L159:L165" si="52">IF(K159&lt;1,"no","yes")</f>
        <v>yes</v>
      </c>
      <c r="M159" s="2">
        <v>52925.38</v>
      </c>
      <c r="N159" s="22" t="str">
        <f t="shared" ref="N159:N165" si="53">IF(M159&lt;1,"no","yes")</f>
        <v>yes</v>
      </c>
      <c r="O159" s="2">
        <v>13380.22</v>
      </c>
      <c r="P159" s="22" t="str">
        <f t="shared" ref="P159:P165" si="54">IF(O159&lt;1,"no","yes")</f>
        <v>yes</v>
      </c>
      <c r="Q159" s="2">
        <v>18191.02</v>
      </c>
      <c r="R159" s="22" t="str">
        <f t="shared" ref="R159:R165" si="55">IF(Q159&lt;1,"no","yes")</f>
        <v>yes</v>
      </c>
    </row>
    <row r="160" spans="1:18" x14ac:dyDescent="0.15">
      <c r="A160" s="16" t="s">
        <v>436</v>
      </c>
      <c r="B160" s="1" t="s">
        <v>812</v>
      </c>
      <c r="C160" s="2" t="s">
        <v>438</v>
      </c>
      <c r="D160" s="2">
        <v>26</v>
      </c>
      <c r="E160" s="2">
        <v>1844.19</v>
      </c>
      <c r="F160" s="22" t="str">
        <f t="shared" si="49"/>
        <v>yes</v>
      </c>
      <c r="G160" s="2">
        <v>1825.05</v>
      </c>
      <c r="H160" s="22" t="str">
        <f t="shared" si="50"/>
        <v>yes</v>
      </c>
      <c r="I160" s="2">
        <v>3651.44</v>
      </c>
      <c r="J160" s="22" t="str">
        <f t="shared" si="51"/>
        <v>yes</v>
      </c>
      <c r="K160" s="2">
        <v>2396.59</v>
      </c>
      <c r="L160" s="22" t="str">
        <f t="shared" si="52"/>
        <v>yes</v>
      </c>
      <c r="M160" s="2">
        <v>3763.5</v>
      </c>
      <c r="N160" s="22" t="str">
        <f t="shared" si="53"/>
        <v>yes</v>
      </c>
      <c r="O160" s="2">
        <v>2642.78</v>
      </c>
      <c r="P160" s="22" t="str">
        <f t="shared" si="54"/>
        <v>yes</v>
      </c>
      <c r="Q160" s="2">
        <v>1822.16</v>
      </c>
      <c r="R160" s="22" t="str">
        <f t="shared" si="55"/>
        <v>yes</v>
      </c>
    </row>
    <row r="161" spans="1:18" x14ac:dyDescent="0.15">
      <c r="A161" s="16" t="s">
        <v>439</v>
      </c>
      <c r="B161" s="1" t="s">
        <v>813</v>
      </c>
      <c r="C161" s="2" t="s">
        <v>441</v>
      </c>
      <c r="D161" s="2">
        <v>60</v>
      </c>
      <c r="E161" s="2">
        <v>3349.42</v>
      </c>
      <c r="F161" s="22" t="str">
        <f t="shared" si="49"/>
        <v>yes</v>
      </c>
      <c r="G161" s="2">
        <v>4099.05</v>
      </c>
      <c r="H161" s="22" t="str">
        <f t="shared" si="50"/>
        <v>yes</v>
      </c>
      <c r="I161" s="2">
        <v>24495.06</v>
      </c>
      <c r="J161" s="22" t="str">
        <f t="shared" si="51"/>
        <v>yes</v>
      </c>
      <c r="K161" s="2">
        <v>25666.91</v>
      </c>
      <c r="L161" s="22" t="str">
        <f t="shared" si="52"/>
        <v>yes</v>
      </c>
      <c r="M161" s="2">
        <v>26697.5</v>
      </c>
      <c r="N161" s="22" t="str">
        <f t="shared" si="53"/>
        <v>yes</v>
      </c>
      <c r="O161" s="2">
        <v>35004.410000000003</v>
      </c>
      <c r="P161" s="22" t="str">
        <f t="shared" si="54"/>
        <v>yes</v>
      </c>
      <c r="Q161" s="2">
        <v>36206.199999999997</v>
      </c>
      <c r="R161" s="22" t="str">
        <f t="shared" si="55"/>
        <v>yes</v>
      </c>
    </row>
    <row r="162" spans="1:18" x14ac:dyDescent="0.15">
      <c r="A162" s="16" t="s">
        <v>442</v>
      </c>
      <c r="B162" s="1" t="s">
        <v>814</v>
      </c>
      <c r="C162" s="2" t="s">
        <v>444</v>
      </c>
      <c r="D162" s="2">
        <v>63</v>
      </c>
      <c r="E162" s="2">
        <v>2918.12</v>
      </c>
      <c r="F162" s="22" t="str">
        <f t="shared" si="49"/>
        <v>yes</v>
      </c>
      <c r="G162" s="2">
        <v>3704.6</v>
      </c>
      <c r="H162" s="22" t="str">
        <f t="shared" si="50"/>
        <v>yes</v>
      </c>
      <c r="I162" s="2">
        <v>24164.59</v>
      </c>
      <c r="J162" s="22" t="str">
        <f t="shared" si="51"/>
        <v>yes</v>
      </c>
      <c r="K162" s="2">
        <v>27022</v>
      </c>
      <c r="L162" s="22" t="str">
        <f t="shared" si="52"/>
        <v>yes</v>
      </c>
      <c r="M162" s="2">
        <v>47302.559999999998</v>
      </c>
      <c r="N162" s="22" t="str">
        <f t="shared" si="53"/>
        <v>yes</v>
      </c>
      <c r="O162" s="2">
        <v>22896.34</v>
      </c>
      <c r="P162" s="22" t="str">
        <f t="shared" si="54"/>
        <v>yes</v>
      </c>
      <c r="Q162" s="2">
        <v>32133.1</v>
      </c>
      <c r="R162" s="22" t="str">
        <f t="shared" si="55"/>
        <v>yes</v>
      </c>
    </row>
    <row r="163" spans="1:18" x14ac:dyDescent="0.15">
      <c r="A163" s="16" t="s">
        <v>445</v>
      </c>
      <c r="B163" s="1" t="s">
        <v>815</v>
      </c>
      <c r="C163" s="2" t="s">
        <v>447</v>
      </c>
      <c r="D163" s="2">
        <v>61</v>
      </c>
      <c r="E163" s="2">
        <v>3090.19</v>
      </c>
      <c r="F163" s="22" t="str">
        <f t="shared" si="49"/>
        <v>yes</v>
      </c>
      <c r="G163" s="2">
        <v>2634.4</v>
      </c>
      <c r="H163" s="22" t="str">
        <f t="shared" si="50"/>
        <v>yes</v>
      </c>
      <c r="I163" s="2">
        <v>8380.68</v>
      </c>
      <c r="J163" s="22" t="str">
        <f t="shared" si="51"/>
        <v>yes</v>
      </c>
      <c r="K163" s="2">
        <v>28443.59</v>
      </c>
      <c r="L163" s="22" t="str">
        <f t="shared" si="52"/>
        <v>yes</v>
      </c>
      <c r="M163" s="2">
        <v>32294.560000000001</v>
      </c>
      <c r="N163" s="22" t="str">
        <f t="shared" si="53"/>
        <v>yes</v>
      </c>
      <c r="O163" s="2">
        <v>4360.66</v>
      </c>
      <c r="P163" s="22" t="str">
        <f t="shared" si="54"/>
        <v>yes</v>
      </c>
      <c r="Q163" s="2">
        <v>5582.8</v>
      </c>
      <c r="R163" s="22" t="str">
        <f t="shared" si="55"/>
        <v>yes</v>
      </c>
    </row>
    <row r="164" spans="1:18" x14ac:dyDescent="0.15">
      <c r="A164" s="16" t="s">
        <v>448</v>
      </c>
      <c r="B164" s="1" t="s">
        <v>816</v>
      </c>
      <c r="C164" s="2" t="s">
        <v>450</v>
      </c>
      <c r="D164" s="2">
        <v>65</v>
      </c>
      <c r="E164" s="2">
        <v>3902.46</v>
      </c>
      <c r="F164" s="22" t="str">
        <f t="shared" si="49"/>
        <v>yes</v>
      </c>
      <c r="G164" s="2">
        <v>2474.9</v>
      </c>
      <c r="H164" s="22" t="str">
        <f t="shared" si="50"/>
        <v>yes</v>
      </c>
      <c r="I164" s="2">
        <v>5157.79</v>
      </c>
      <c r="J164" s="22" t="str">
        <f t="shared" si="51"/>
        <v>yes</v>
      </c>
      <c r="K164" s="2">
        <v>4094</v>
      </c>
      <c r="L164" s="22" t="str">
        <f t="shared" si="52"/>
        <v>yes</v>
      </c>
      <c r="M164" s="2">
        <v>9567.06</v>
      </c>
      <c r="N164" s="22" t="str">
        <f t="shared" si="53"/>
        <v>yes</v>
      </c>
      <c r="O164" s="2">
        <v>14399.63</v>
      </c>
      <c r="P164" s="22" t="str">
        <f t="shared" si="54"/>
        <v>yes</v>
      </c>
      <c r="Q164" s="2">
        <v>7302.76</v>
      </c>
      <c r="R164" s="22" t="str">
        <f t="shared" si="55"/>
        <v>yes</v>
      </c>
    </row>
    <row r="165" spans="1:18" x14ac:dyDescent="0.15">
      <c r="A165" s="16" t="s">
        <v>451</v>
      </c>
      <c r="B165" s="1" t="s">
        <v>817</v>
      </c>
      <c r="C165" s="2" t="s">
        <v>818</v>
      </c>
      <c r="D165" s="2">
        <v>62</v>
      </c>
      <c r="E165" s="2">
        <v>4725.2700000000004</v>
      </c>
      <c r="F165" s="22" t="str">
        <f t="shared" si="49"/>
        <v>yes</v>
      </c>
      <c r="G165" s="2">
        <v>4417.1499999999996</v>
      </c>
      <c r="H165" s="22" t="str">
        <f t="shared" si="50"/>
        <v>yes</v>
      </c>
      <c r="I165" s="2">
        <v>19107.62</v>
      </c>
      <c r="J165" s="22" t="str">
        <f t="shared" si="51"/>
        <v>yes</v>
      </c>
      <c r="K165" s="2">
        <v>7883.09</v>
      </c>
      <c r="L165" s="22" t="str">
        <f t="shared" si="52"/>
        <v>yes</v>
      </c>
      <c r="M165" s="2">
        <v>19951.13</v>
      </c>
      <c r="N165" s="22" t="str">
        <f t="shared" si="53"/>
        <v>yes</v>
      </c>
      <c r="O165" s="2">
        <v>52952.13</v>
      </c>
      <c r="P165" s="22" t="str">
        <f t="shared" si="54"/>
        <v>yes</v>
      </c>
      <c r="Q165" s="2">
        <v>18942.78</v>
      </c>
      <c r="R165" s="22" t="str">
        <f t="shared" si="55"/>
        <v>yes</v>
      </c>
    </row>
    <row r="166" spans="1:18" x14ac:dyDescent="0.15">
      <c r="A166" s="19" t="s">
        <v>453</v>
      </c>
      <c r="B166" s="1"/>
      <c r="C166" s="2"/>
      <c r="D166" s="2"/>
      <c r="E166" s="2"/>
      <c r="G166" s="2"/>
      <c r="I166" s="2"/>
      <c r="K166" s="2"/>
      <c r="M166" s="2"/>
      <c r="O166" s="2"/>
      <c r="Q166" s="2"/>
    </row>
    <row r="167" spans="1:18" x14ac:dyDescent="0.15">
      <c r="A167" s="16" t="s">
        <v>456</v>
      </c>
      <c r="B167" s="1" t="s">
        <v>819</v>
      </c>
      <c r="C167" s="2" t="s">
        <v>37</v>
      </c>
      <c r="D167" s="2">
        <v>64</v>
      </c>
      <c r="E167" s="2">
        <v>2238.77</v>
      </c>
      <c r="F167" s="22" t="str">
        <f>IF(E167&lt;1,"no","yes")</f>
        <v>yes</v>
      </c>
      <c r="G167" s="2">
        <v>2389.0500000000002</v>
      </c>
      <c r="H167" s="22" t="str">
        <f>IF(G167&lt;1,"no","yes")</f>
        <v>yes</v>
      </c>
      <c r="I167" s="2">
        <v>2977.62</v>
      </c>
      <c r="J167" s="22" t="str">
        <f>IF(I167&lt;1,"no","yes")</f>
        <v>yes</v>
      </c>
      <c r="K167" s="2">
        <v>1744.59</v>
      </c>
      <c r="L167" s="22" t="str">
        <f>IF(K167&lt;1,"no","yes")</f>
        <v>yes</v>
      </c>
      <c r="M167" s="2">
        <v>2159.19</v>
      </c>
      <c r="N167" s="22" t="str">
        <f>IF(M167&lt;1,"no","yes")</f>
        <v>yes</v>
      </c>
      <c r="O167" s="2">
        <v>1212.25</v>
      </c>
      <c r="P167" s="22" t="str">
        <f>IF(O167&lt;1,"no","yes")</f>
        <v>yes</v>
      </c>
      <c r="Q167" s="2">
        <v>1697.46</v>
      </c>
      <c r="R167" s="22" t="str">
        <f>IF(Q167&lt;1,"no","yes")</f>
        <v>yes</v>
      </c>
    </row>
    <row r="168" spans="1:18" x14ac:dyDescent="0.15">
      <c r="A168" s="19" t="s">
        <v>458</v>
      </c>
    </row>
    <row r="169" spans="1:18" x14ac:dyDescent="0.15">
      <c r="A169" s="19" t="s">
        <v>1343</v>
      </c>
    </row>
    <row r="172" spans="1:18" x14ac:dyDescent="0.15">
      <c r="A172" s="29" t="s">
        <v>1339</v>
      </c>
      <c r="B172" s="30" t="s">
        <v>1340</v>
      </c>
      <c r="C172" s="31">
        <v>40</v>
      </c>
    </row>
    <row r="174" spans="1:18" x14ac:dyDescent="0.15">
      <c r="A174" s="16" t="s">
        <v>1349</v>
      </c>
      <c r="F174" s="22" t="s">
        <v>1350</v>
      </c>
      <c r="H174" s="22" t="s">
        <v>1350</v>
      </c>
      <c r="J174" s="22" t="s">
        <v>1350</v>
      </c>
      <c r="L174" s="22" t="s">
        <v>1350</v>
      </c>
      <c r="N174" s="22" t="s">
        <v>1350</v>
      </c>
      <c r="P174" s="22" t="s">
        <v>1350</v>
      </c>
      <c r="R174" s="22" t="s">
        <v>1350</v>
      </c>
    </row>
    <row r="217" s="16" customFormat="1" x14ac:dyDescent="0.15"/>
    <row r="218" s="16" customFormat="1" x14ac:dyDescent="0.15"/>
    <row r="219" s="16" customFormat="1" x14ac:dyDescent="0.15"/>
    <row r="220" s="16" customFormat="1" x14ac:dyDescent="0.15"/>
    <row r="221" s="16" customFormat="1" x14ac:dyDescent="0.15"/>
    <row r="222" s="16" customFormat="1" x14ac:dyDescent="0.15"/>
    <row r="223" s="16" customFormat="1" x14ac:dyDescent="0.15"/>
    <row r="224" s="16" customFormat="1" x14ac:dyDescent="0.15"/>
    <row r="225" s="16" customFormat="1" x14ac:dyDescent="0.15"/>
    <row r="226" s="16" customFormat="1" x14ac:dyDescent="0.15"/>
    <row r="227" s="16" customFormat="1" x14ac:dyDescent="0.15"/>
    <row r="228" s="16" customFormat="1" x14ac:dyDescent="0.15"/>
    <row r="229" s="16" customFormat="1" x14ac:dyDescent="0.15"/>
    <row r="230" s="16" customFormat="1" x14ac:dyDescent="0.15"/>
    <row r="231" s="16" customFormat="1" x14ac:dyDescent="0.15"/>
    <row r="232" s="16" customFormat="1" x14ac:dyDescent="0.15"/>
    <row r="233" s="16" customFormat="1" x14ac:dyDescent="0.15"/>
    <row r="234" s="16" customFormat="1" x14ac:dyDescent="0.15"/>
    <row r="235" s="16" customFormat="1" x14ac:dyDescent="0.15"/>
    <row r="236" s="16" customFormat="1" x14ac:dyDescent="0.15"/>
    <row r="237" s="16" customFormat="1" x14ac:dyDescent="0.15"/>
    <row r="238" s="16" customFormat="1" x14ac:dyDescent="0.15"/>
    <row r="239" s="16" customFormat="1" x14ac:dyDescent="0.15"/>
    <row r="240" s="16" customFormat="1" x14ac:dyDescent="0.15"/>
    <row r="241" s="16" customFormat="1" x14ac:dyDescent="0.15"/>
    <row r="242" s="16" customFormat="1" x14ac:dyDescent="0.15"/>
    <row r="243" s="16" customFormat="1" x14ac:dyDescent="0.15"/>
    <row r="244" s="16" customFormat="1" x14ac:dyDescent="0.15"/>
    <row r="245" s="16" customFormat="1" x14ac:dyDescent="0.15"/>
    <row r="246" s="16" customFormat="1" x14ac:dyDescent="0.15"/>
    <row r="247" s="16" customFormat="1" x14ac:dyDescent="0.15"/>
    <row r="248" s="16" customFormat="1" x14ac:dyDescent="0.15"/>
    <row r="249" s="16" customFormat="1" x14ac:dyDescent="0.15"/>
    <row r="250" s="16" customFormat="1" x14ac:dyDescent="0.15"/>
    <row r="251" s="16" customFormat="1" x14ac:dyDescent="0.15"/>
    <row r="252" s="16" customFormat="1" x14ac:dyDescent="0.15"/>
    <row r="253" s="16" customFormat="1" x14ac:dyDescent="0.15"/>
    <row r="254" s="16" customFormat="1" x14ac:dyDescent="0.15"/>
    <row r="255" s="16" customFormat="1" x14ac:dyDescent="0.15"/>
    <row r="256" s="16" customFormat="1" x14ac:dyDescent="0.15"/>
    <row r="257" s="16" customFormat="1" x14ac:dyDescent="0.15"/>
    <row r="258" s="16" customFormat="1" x14ac:dyDescent="0.15"/>
    <row r="259" s="16" customFormat="1" x14ac:dyDescent="0.15"/>
    <row r="260" s="16" customFormat="1" x14ac:dyDescent="0.15"/>
    <row r="261" s="16" customFormat="1" x14ac:dyDescent="0.15"/>
    <row r="262" s="16" customFormat="1" x14ac:dyDescent="0.15"/>
    <row r="263" s="16" customFormat="1" x14ac:dyDescent="0.15"/>
    <row r="264" s="16" customFormat="1" x14ac:dyDescent="0.15"/>
    <row r="265" s="16" customFormat="1" x14ac:dyDescent="0.15"/>
    <row r="266" s="16" customFormat="1" x14ac:dyDescent="0.15"/>
    <row r="267" s="16" customFormat="1" x14ac:dyDescent="0.15"/>
    <row r="268" s="16" customFormat="1" x14ac:dyDescent="0.15"/>
    <row r="269" s="16" customFormat="1" x14ac:dyDescent="0.15"/>
    <row r="270" s="16" customFormat="1" x14ac:dyDescent="0.15"/>
    <row r="271" s="16" customFormat="1" x14ac:dyDescent="0.15"/>
    <row r="272" s="16" customFormat="1" x14ac:dyDescent="0.15"/>
    <row r="273" s="16" customFormat="1" x14ac:dyDescent="0.15"/>
    <row r="274" s="16" customFormat="1" x14ac:dyDescent="0.15"/>
    <row r="275" s="16" customFormat="1" x14ac:dyDescent="0.15"/>
    <row r="276" s="16" customFormat="1" x14ac:dyDescent="0.15"/>
    <row r="277" s="16" customFormat="1" x14ac:dyDescent="0.15"/>
    <row r="278" s="16" customFormat="1" x14ac:dyDescent="0.15"/>
    <row r="279" s="16" customFormat="1" x14ac:dyDescent="0.15"/>
    <row r="280" s="16" customFormat="1" x14ac:dyDescent="0.15"/>
    <row r="281" s="16" customFormat="1" x14ac:dyDescent="0.15"/>
    <row r="282" s="16" customFormat="1" x14ac:dyDescent="0.15"/>
    <row r="283" s="16" customFormat="1" x14ac:dyDescent="0.15"/>
    <row r="284" s="16" customFormat="1" x14ac:dyDescent="0.15"/>
    <row r="285" s="16" customFormat="1" x14ac:dyDescent="0.15"/>
    <row r="286" s="16" customFormat="1" x14ac:dyDescent="0.15"/>
    <row r="287" s="16" customFormat="1" x14ac:dyDescent="0.15"/>
    <row r="288" s="16" customFormat="1" x14ac:dyDescent="0.15"/>
    <row r="289" s="16" customFormat="1" x14ac:dyDescent="0.15"/>
  </sheetData>
  <mergeCells count="3">
    <mergeCell ref="E2:R2"/>
    <mergeCell ref="T2:X2"/>
    <mergeCell ref="V27:W27"/>
  </mergeCells>
  <conditionalFormatting sqref="F3:F216 H3:H216 J3:J216 L3:L216 N3:N216 P3:P216 R3:R216">
    <cfRule type="containsText" dxfId="4" priority="1" operator="containsText" text="no">
      <formula>NOT(ISERROR(SEARCH("no",F3)))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AB7A7-406C-7741-B531-581D49816FD1}">
  <dimension ref="A1:AJ357"/>
  <sheetViews>
    <sheetView topLeftCell="A97" zoomScale="67" workbookViewId="0">
      <selection activeCell="F183" sqref="F183"/>
    </sheetView>
  </sheetViews>
  <sheetFormatPr baseColWidth="10" defaultColWidth="11" defaultRowHeight="13" x14ac:dyDescent="0.15"/>
  <cols>
    <col min="1" max="1" width="14.83203125" style="16" bestFit="1" customWidth="1"/>
    <col min="2" max="2" width="17.1640625" style="16" bestFit="1" customWidth="1"/>
    <col min="3" max="3" width="48.83203125" style="16" bestFit="1" customWidth="1"/>
    <col min="4" max="4" width="13.5" style="16" bestFit="1" customWidth="1"/>
    <col min="5" max="5" width="13.6640625" style="16" bestFit="1" customWidth="1"/>
    <col min="6" max="6" width="19.6640625" style="22" bestFit="1" customWidth="1"/>
    <col min="7" max="7" width="16.5" style="16" bestFit="1" customWidth="1"/>
    <col min="8" max="8" width="19.6640625" style="22" bestFit="1" customWidth="1"/>
    <col min="9" max="9" width="15.83203125" style="16" bestFit="1" customWidth="1"/>
    <col min="10" max="10" width="19.6640625" style="22" bestFit="1" customWidth="1"/>
    <col min="11" max="11" width="16.5" style="16" bestFit="1" customWidth="1"/>
    <col min="12" max="12" width="19.6640625" style="22" bestFit="1" customWidth="1"/>
    <col min="13" max="13" width="15.83203125" style="16" bestFit="1" customWidth="1"/>
    <col min="14" max="14" width="19.6640625" style="22" bestFit="1" customWidth="1"/>
    <col min="15" max="15" width="17.83203125" style="16" bestFit="1" customWidth="1"/>
    <col min="16" max="16" width="19.6640625" style="22" bestFit="1" customWidth="1"/>
    <col min="17" max="17" width="17.33203125" style="16" bestFit="1" customWidth="1"/>
    <col min="18" max="18" width="19.6640625" style="22" bestFit="1" customWidth="1"/>
    <col min="19" max="19" width="18.83203125" style="16" bestFit="1" customWidth="1"/>
    <col min="20" max="20" width="19.6640625" style="22" bestFit="1" customWidth="1"/>
    <col min="21" max="21" width="18.83203125" style="16" bestFit="1" customWidth="1"/>
    <col min="22" max="22" width="19.6640625" style="22" bestFit="1" customWidth="1"/>
    <col min="23" max="23" width="18.83203125" style="16" bestFit="1" customWidth="1"/>
    <col min="24" max="24" width="19.6640625" style="22" bestFit="1" customWidth="1"/>
    <col min="25" max="25" width="18.83203125" style="16" bestFit="1" customWidth="1"/>
    <col min="26" max="26" width="20.5" style="16" bestFit="1" customWidth="1"/>
    <col min="27" max="16384" width="11" style="16"/>
  </cols>
  <sheetData>
    <row r="1" spans="1:36" x14ac:dyDescent="0.15">
      <c r="A1" s="1" t="s">
        <v>820</v>
      </c>
    </row>
    <row r="2" spans="1:36" x14ac:dyDescent="0.15">
      <c r="B2" s="1"/>
      <c r="C2" s="1"/>
      <c r="D2" s="26"/>
      <c r="E2" s="44" t="s">
        <v>821</v>
      </c>
      <c r="F2" s="44"/>
      <c r="G2" s="44"/>
      <c r="H2" s="44"/>
      <c r="I2" s="44"/>
      <c r="J2" s="44"/>
      <c r="K2" s="44"/>
      <c r="L2" s="44"/>
      <c r="M2" s="44"/>
      <c r="N2" s="44"/>
      <c r="O2" s="49" t="s">
        <v>822</v>
      </c>
      <c r="P2" s="49"/>
      <c r="Q2" s="49"/>
      <c r="R2" s="49"/>
      <c r="S2" s="49"/>
      <c r="T2" s="49"/>
      <c r="U2" s="49"/>
      <c r="V2" s="49"/>
      <c r="W2" s="49"/>
      <c r="X2" s="49"/>
      <c r="Y2" s="26"/>
      <c r="Z2" s="26"/>
      <c r="AA2" s="26"/>
      <c r="AB2" s="26"/>
      <c r="AC2" s="26"/>
    </row>
    <row r="3" spans="1:36" x14ac:dyDescent="0.15">
      <c r="A3" s="1" t="s">
        <v>0</v>
      </c>
      <c r="B3" s="1" t="s">
        <v>823</v>
      </c>
      <c r="C3" s="1" t="s">
        <v>2</v>
      </c>
      <c r="D3" s="1" t="s">
        <v>3</v>
      </c>
      <c r="E3" s="6" t="s">
        <v>1334</v>
      </c>
      <c r="F3" s="6" t="s">
        <v>664</v>
      </c>
      <c r="G3" s="6" t="s">
        <v>1335</v>
      </c>
      <c r="H3" s="6" t="s">
        <v>664</v>
      </c>
      <c r="I3" s="6" t="s">
        <v>1336</v>
      </c>
      <c r="J3" s="6" t="s">
        <v>664</v>
      </c>
      <c r="K3" s="6" t="s">
        <v>1337</v>
      </c>
      <c r="L3" s="6" t="s">
        <v>664</v>
      </c>
      <c r="M3" s="6" t="s">
        <v>1338</v>
      </c>
      <c r="N3" s="6" t="s">
        <v>664</v>
      </c>
      <c r="O3" s="7" t="s">
        <v>824</v>
      </c>
      <c r="P3" s="7" t="s">
        <v>664</v>
      </c>
      <c r="Q3" s="7" t="s">
        <v>681</v>
      </c>
      <c r="R3" s="7" t="s">
        <v>664</v>
      </c>
      <c r="S3" s="7" t="s">
        <v>825</v>
      </c>
      <c r="T3" s="7" t="s">
        <v>664</v>
      </c>
      <c r="U3" s="7" t="s">
        <v>677</v>
      </c>
      <c r="V3" s="7" t="s">
        <v>664</v>
      </c>
      <c r="W3" s="7" t="s">
        <v>663</v>
      </c>
      <c r="X3" s="7" t="s">
        <v>664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x14ac:dyDescent="0.15">
      <c r="A4" s="16" t="s">
        <v>8</v>
      </c>
      <c r="B4" s="2" t="s">
        <v>826</v>
      </c>
      <c r="C4" s="2" t="s">
        <v>10</v>
      </c>
      <c r="D4" s="9">
        <v>60</v>
      </c>
      <c r="E4" s="9">
        <v>61.35</v>
      </c>
      <c r="F4" s="22" t="str">
        <f>IF(E4&lt;1,"no","yes")</f>
        <v>yes</v>
      </c>
      <c r="G4" s="9">
        <v>45.48</v>
      </c>
      <c r="H4" s="22" t="str">
        <f>IF(G4&lt;1,"no","yes")</f>
        <v>yes</v>
      </c>
      <c r="I4" s="9">
        <v>105.78</v>
      </c>
      <c r="J4" s="22" t="str">
        <f>IF(I4&lt;1,"no","yes")</f>
        <v>yes</v>
      </c>
      <c r="K4" s="9">
        <v>198.82</v>
      </c>
      <c r="L4" s="22" t="str">
        <f>IF(K4&lt;1,"no","yes")</f>
        <v>yes</v>
      </c>
      <c r="M4" s="9">
        <v>139.74</v>
      </c>
      <c r="N4" s="22" t="str">
        <f>IF(M4&lt;1,"no","yes")</f>
        <v>yes</v>
      </c>
      <c r="O4" s="9">
        <v>102.9</v>
      </c>
      <c r="P4" s="22" t="str">
        <f>IF(O4&lt;1,"no","yes")</f>
        <v>yes</v>
      </c>
      <c r="Q4" s="9">
        <v>214.23</v>
      </c>
      <c r="R4" s="22" t="str">
        <f>IF(Q4&lt;1,"no","yes")</f>
        <v>yes</v>
      </c>
      <c r="S4" s="9">
        <v>18.98</v>
      </c>
      <c r="T4" s="22" t="str">
        <f>IF(S4&lt;1,"no","yes")</f>
        <v>yes</v>
      </c>
      <c r="U4" s="9">
        <v>26.71</v>
      </c>
      <c r="V4" s="22" t="str">
        <f>IF(U4&lt;1,"no","yes")</f>
        <v>yes</v>
      </c>
      <c r="W4" s="9">
        <v>71.84</v>
      </c>
      <c r="X4" s="22" t="str">
        <f>IF(W4&lt;1,"no","yes")</f>
        <v>yes</v>
      </c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x14ac:dyDescent="0.15">
      <c r="A5" s="16" t="s">
        <v>11</v>
      </c>
      <c r="B5" s="2" t="s">
        <v>827</v>
      </c>
      <c r="C5" s="2" t="s">
        <v>13</v>
      </c>
      <c r="D5" s="9">
        <v>53</v>
      </c>
      <c r="E5" s="9">
        <v>31.7</v>
      </c>
      <c r="F5" s="22" t="str">
        <f>IF(E5&lt;1,"no","yes")</f>
        <v>yes</v>
      </c>
      <c r="G5" s="9">
        <v>30.77</v>
      </c>
      <c r="H5" s="22" t="str">
        <f>IF(G5&lt;1,"no","yes")</f>
        <v>yes</v>
      </c>
      <c r="I5" s="9">
        <v>79.19</v>
      </c>
      <c r="J5" s="22" t="str">
        <f>IF(I5&lt;1,"no","yes")</f>
        <v>yes</v>
      </c>
      <c r="K5" s="9">
        <v>103.37</v>
      </c>
      <c r="L5" s="22" t="str">
        <f>IF(K5&lt;1,"no","yes")</f>
        <v>yes</v>
      </c>
      <c r="M5" s="9">
        <v>91.84</v>
      </c>
      <c r="N5" s="22" t="str">
        <f>IF(M5&lt;1,"no","yes")</f>
        <v>yes</v>
      </c>
      <c r="O5" s="9">
        <v>124.92</v>
      </c>
      <c r="P5" s="22" t="str">
        <f>IF(O5&lt;1,"no","yes")</f>
        <v>yes</v>
      </c>
      <c r="Q5" s="9">
        <v>200.37</v>
      </c>
      <c r="R5" s="22" t="str">
        <f>IF(Q5&lt;1,"no","yes")</f>
        <v>yes</v>
      </c>
      <c r="S5" s="9">
        <v>21.44</v>
      </c>
      <c r="T5" s="22" t="str">
        <f>IF(S5&lt;1,"no","yes")</f>
        <v>yes</v>
      </c>
      <c r="U5" s="9">
        <v>31.87</v>
      </c>
      <c r="V5" s="22" t="str">
        <f>IF(U5&lt;1,"no","yes")</f>
        <v>yes</v>
      </c>
      <c r="W5" s="9">
        <v>49.32</v>
      </c>
      <c r="X5" s="22" t="str">
        <f>IF(W5&lt;1,"no","yes")</f>
        <v>yes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x14ac:dyDescent="0.15">
      <c r="A6" s="16" t="s">
        <v>14</v>
      </c>
      <c r="B6" s="2" t="s">
        <v>828</v>
      </c>
      <c r="C6" s="2" t="s">
        <v>16</v>
      </c>
      <c r="D6" s="9">
        <v>60</v>
      </c>
      <c r="E6" s="9">
        <v>2231.36</v>
      </c>
      <c r="F6" s="22" t="str">
        <f>IF(E6&lt;1,"no","yes")</f>
        <v>yes</v>
      </c>
      <c r="G6" s="9">
        <v>3558.57</v>
      </c>
      <c r="H6" s="22" t="str">
        <f>IF(G6&lt;1,"no","yes")</f>
        <v>yes</v>
      </c>
      <c r="I6" s="9">
        <v>1585.01</v>
      </c>
      <c r="J6" s="22" t="str">
        <f>IF(I6&lt;1,"no","yes")</f>
        <v>yes</v>
      </c>
      <c r="K6" s="9">
        <v>1366.86</v>
      </c>
      <c r="L6" s="22" t="str">
        <f>IF(K6&lt;1,"no","yes")</f>
        <v>yes</v>
      </c>
      <c r="M6" s="9">
        <v>616.59</v>
      </c>
      <c r="N6" s="22" t="str">
        <f>IF(M6&lt;1,"no","yes")</f>
        <v>yes</v>
      </c>
      <c r="O6" s="9">
        <v>1520.82</v>
      </c>
      <c r="P6" s="22" t="str">
        <f>IF(O6&lt;1,"no","yes")</f>
        <v>yes</v>
      </c>
      <c r="Q6" s="9">
        <v>383.78</v>
      </c>
      <c r="R6" s="22" t="str">
        <f>IF(Q6&lt;1,"no","yes")</f>
        <v>yes</v>
      </c>
      <c r="S6" s="9">
        <v>347.36</v>
      </c>
      <c r="T6" s="22" t="str">
        <f>IF(S6&lt;1,"no","yes")</f>
        <v>yes</v>
      </c>
      <c r="U6" s="9">
        <v>622.36</v>
      </c>
      <c r="V6" s="22" t="str">
        <f>IF(U6&lt;1,"no","yes")</f>
        <v>yes</v>
      </c>
      <c r="W6" s="9">
        <v>2312.9299999999998</v>
      </c>
      <c r="X6" s="22" t="str">
        <f>IF(W6&lt;1,"no","yes")</f>
        <v>yes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x14ac:dyDescent="0.15">
      <c r="A7" s="16" t="s">
        <v>17</v>
      </c>
      <c r="B7" s="2" t="s">
        <v>829</v>
      </c>
      <c r="C7" s="2" t="s">
        <v>19</v>
      </c>
      <c r="D7" s="9">
        <v>58</v>
      </c>
      <c r="E7" s="9">
        <v>47.83</v>
      </c>
      <c r="F7" s="22" t="str">
        <f>IF(E7&lt;1,"no","yes")</f>
        <v>yes</v>
      </c>
      <c r="G7" s="9">
        <v>42.19</v>
      </c>
      <c r="H7" s="22" t="str">
        <f>IF(G7&lt;1,"no","yes")</f>
        <v>yes</v>
      </c>
      <c r="I7" s="9">
        <v>27.25</v>
      </c>
      <c r="J7" s="22" t="str">
        <f>IF(I7&lt;1,"no","yes")</f>
        <v>yes</v>
      </c>
      <c r="K7" s="9">
        <v>13.93</v>
      </c>
      <c r="L7" s="22" t="str">
        <f>IF(K7&lt;1,"no","yes")</f>
        <v>yes</v>
      </c>
      <c r="M7" s="9">
        <v>22.72</v>
      </c>
      <c r="N7" s="22" t="str">
        <f>IF(M7&lt;1,"no","yes")</f>
        <v>yes</v>
      </c>
      <c r="O7" s="9">
        <v>75.84</v>
      </c>
      <c r="P7" s="22" t="str">
        <f>IF(O7&lt;1,"no","yes")</f>
        <v>yes</v>
      </c>
      <c r="Q7" s="9">
        <v>40.21</v>
      </c>
      <c r="R7" s="22" t="str">
        <f>IF(Q7&lt;1,"no","yes")</f>
        <v>yes</v>
      </c>
      <c r="S7" s="9">
        <v>9.44</v>
      </c>
      <c r="T7" s="22" t="str">
        <f>IF(S7&lt;1,"no","yes")</f>
        <v>yes</v>
      </c>
      <c r="U7" s="9">
        <v>61.16</v>
      </c>
      <c r="V7" s="22" t="str">
        <f>IF(U7&lt;1,"no","yes")</f>
        <v>yes</v>
      </c>
      <c r="W7" s="9">
        <v>52.62</v>
      </c>
      <c r="X7" s="22" t="str">
        <f>IF(W7&lt;1,"no","yes")</f>
        <v>yes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x14ac:dyDescent="0.15">
      <c r="A8" s="19" t="s">
        <v>20</v>
      </c>
      <c r="B8" s="2"/>
      <c r="C8" s="2"/>
      <c r="D8" s="9"/>
      <c r="E8" s="9"/>
      <c r="G8" s="9"/>
      <c r="I8" s="9"/>
      <c r="K8" s="9"/>
      <c r="M8" s="9"/>
      <c r="O8" s="9"/>
      <c r="Q8" s="9"/>
      <c r="S8" s="9"/>
      <c r="U8" s="9"/>
      <c r="W8" s="9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x14ac:dyDescent="0.15">
      <c r="A9" s="16" t="s">
        <v>23</v>
      </c>
      <c r="B9" s="2" t="s">
        <v>830</v>
      </c>
      <c r="C9" s="2" t="s">
        <v>25</v>
      </c>
      <c r="D9" s="9">
        <v>47</v>
      </c>
      <c r="E9" s="9">
        <v>4199.59</v>
      </c>
      <c r="F9" s="22" t="str">
        <f>IF(E9&lt;1,"no","yes")</f>
        <v>yes</v>
      </c>
      <c r="G9" s="9">
        <v>7629.7</v>
      </c>
      <c r="H9" s="22" t="str">
        <f>IF(G9&lt;1,"no","yes")</f>
        <v>yes</v>
      </c>
      <c r="I9" s="9">
        <v>3644.2</v>
      </c>
      <c r="J9" s="22" t="str">
        <f>IF(I9&lt;1,"no","yes")</f>
        <v>yes</v>
      </c>
      <c r="K9" s="9">
        <v>3382.95</v>
      </c>
      <c r="L9" s="22" t="str">
        <f>IF(K9&lt;1,"no","yes")</f>
        <v>yes</v>
      </c>
      <c r="M9" s="9">
        <v>2326.7600000000002</v>
      </c>
      <c r="N9" s="22" t="str">
        <f>IF(M9&lt;1,"no","yes")</f>
        <v>yes</v>
      </c>
      <c r="O9" s="9">
        <v>2413.41</v>
      </c>
      <c r="P9" s="22" t="str">
        <f>IF(O9&lt;1,"no","yes")</f>
        <v>yes</v>
      </c>
      <c r="Q9" s="9">
        <v>2048.29</v>
      </c>
      <c r="R9" s="22" t="str">
        <f>IF(Q9&lt;1,"no","yes")</f>
        <v>yes</v>
      </c>
      <c r="S9" s="9">
        <v>347.3</v>
      </c>
      <c r="T9" s="22" t="str">
        <f>IF(S9&lt;1,"no","yes")</f>
        <v>yes</v>
      </c>
      <c r="U9" s="9">
        <v>2063.58</v>
      </c>
      <c r="V9" s="22" t="str">
        <f>IF(U9&lt;1,"no","yes")</f>
        <v>yes</v>
      </c>
      <c r="W9" s="9">
        <v>2514.17</v>
      </c>
      <c r="X9" s="22" t="str">
        <f>IF(W9&lt;1,"no","yes")</f>
        <v>yes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x14ac:dyDescent="0.15">
      <c r="A10" s="16" t="s">
        <v>26</v>
      </c>
      <c r="B10" s="2" t="s">
        <v>831</v>
      </c>
      <c r="C10" s="2" t="s">
        <v>28</v>
      </c>
      <c r="D10" s="9">
        <v>50</v>
      </c>
      <c r="E10" s="9">
        <v>75.38</v>
      </c>
      <c r="F10" s="22" t="str">
        <f>IF(E10&lt;1,"no","yes")</f>
        <v>yes</v>
      </c>
      <c r="G10" s="9">
        <v>53.12</v>
      </c>
      <c r="H10" s="22" t="str">
        <f>IF(G10&lt;1,"no","yes")</f>
        <v>yes</v>
      </c>
      <c r="I10" s="9">
        <v>45.43</v>
      </c>
      <c r="J10" s="22" t="str">
        <f>IF(I10&lt;1,"no","yes")</f>
        <v>yes</v>
      </c>
      <c r="K10" s="9">
        <v>33.74</v>
      </c>
      <c r="L10" s="22" t="str">
        <f>IF(K10&lt;1,"no","yes")</f>
        <v>yes</v>
      </c>
      <c r="M10" s="9">
        <v>25.71</v>
      </c>
      <c r="N10" s="22" t="str">
        <f>IF(M10&lt;1,"no","yes")</f>
        <v>yes</v>
      </c>
      <c r="O10" s="9">
        <v>80.739999999999995</v>
      </c>
      <c r="P10" s="22" t="str">
        <f>IF(O10&lt;1,"no","yes")</f>
        <v>yes</v>
      </c>
      <c r="Q10" s="9">
        <v>25.23</v>
      </c>
      <c r="R10" s="22" t="str">
        <f>IF(Q10&lt;1,"no","yes")</f>
        <v>yes</v>
      </c>
      <c r="S10" s="9">
        <v>26.58</v>
      </c>
      <c r="T10" s="22" t="str">
        <f>IF(S10&lt;1,"no","yes")</f>
        <v>yes</v>
      </c>
      <c r="U10" s="9">
        <v>102.06</v>
      </c>
      <c r="V10" s="22" t="str">
        <f>IF(U10&lt;1,"no","yes")</f>
        <v>yes</v>
      </c>
      <c r="W10" s="9">
        <v>95.64</v>
      </c>
      <c r="X10" s="22" t="str">
        <f>IF(W10&lt;1,"no","yes")</f>
        <v>yes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x14ac:dyDescent="0.15">
      <c r="A11" s="16" t="s">
        <v>29</v>
      </c>
      <c r="B11" s="2" t="s">
        <v>832</v>
      </c>
      <c r="C11" s="2" t="s">
        <v>31</v>
      </c>
      <c r="D11" s="9">
        <v>285</v>
      </c>
      <c r="E11" s="9">
        <v>106.12</v>
      </c>
      <c r="F11" s="22" t="str">
        <f>IF(E11&lt;1,"no","yes")</f>
        <v>yes</v>
      </c>
      <c r="G11" s="9">
        <v>14.24</v>
      </c>
      <c r="H11" s="22" t="str">
        <f>IF(G11&lt;1,"no","yes")</f>
        <v>yes</v>
      </c>
      <c r="I11" s="9">
        <v>84.12</v>
      </c>
      <c r="J11" s="22" t="str">
        <f>IF(I11&lt;1,"no","yes")</f>
        <v>yes</v>
      </c>
      <c r="K11" s="9">
        <v>77.63</v>
      </c>
      <c r="L11" s="22" t="str">
        <f>IF(K11&lt;1,"no","yes")</f>
        <v>yes</v>
      </c>
      <c r="M11" s="9">
        <v>65.48</v>
      </c>
      <c r="N11" s="22" t="str">
        <f>IF(M11&lt;1,"no","yes")</f>
        <v>yes</v>
      </c>
      <c r="O11" s="9">
        <v>924.37</v>
      </c>
      <c r="P11" s="22" t="str">
        <f>IF(O11&lt;1,"no","yes")</f>
        <v>yes</v>
      </c>
      <c r="Q11" s="9">
        <v>479.8</v>
      </c>
      <c r="R11" s="22" t="str">
        <f>IF(Q11&lt;1,"no","yes")</f>
        <v>yes</v>
      </c>
      <c r="S11" s="9">
        <v>324.39999999999998</v>
      </c>
      <c r="T11" s="22" t="str">
        <f>IF(S11&lt;1,"no","yes")</f>
        <v>yes</v>
      </c>
      <c r="U11" s="9">
        <v>70.45</v>
      </c>
      <c r="V11" s="22" t="str">
        <f>IF(U11&lt;1,"no","yes")</f>
        <v>yes</v>
      </c>
      <c r="W11" s="9">
        <v>306.10000000000002</v>
      </c>
      <c r="X11" s="22" t="str">
        <f>IF(W11&lt;1,"no","yes")</f>
        <v>yes</v>
      </c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x14ac:dyDescent="0.15">
      <c r="A12" s="19" t="s">
        <v>32</v>
      </c>
      <c r="B12" s="2"/>
      <c r="C12" s="2"/>
      <c r="D12" s="9"/>
      <c r="E12" s="9"/>
      <c r="G12" s="9"/>
      <c r="I12" s="9"/>
      <c r="K12" s="9"/>
      <c r="M12" s="9"/>
      <c r="O12" s="9"/>
      <c r="Q12" s="9"/>
      <c r="S12" s="9"/>
      <c r="U12" s="9"/>
      <c r="W12" s="9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x14ac:dyDescent="0.15">
      <c r="A13" s="16" t="s">
        <v>35</v>
      </c>
      <c r="B13" s="2" t="s">
        <v>833</v>
      </c>
      <c r="C13" s="2" t="s">
        <v>37</v>
      </c>
      <c r="D13" s="9">
        <v>12</v>
      </c>
      <c r="E13" s="9">
        <v>0</v>
      </c>
      <c r="F13" s="22" t="str">
        <f>IF(E13&lt;1,"no","yes")</f>
        <v>no</v>
      </c>
      <c r="G13" s="9">
        <v>0.97</v>
      </c>
      <c r="H13" s="22" t="str">
        <f>IF(G13&lt;1,"no","yes")</f>
        <v>no</v>
      </c>
      <c r="I13" s="9">
        <v>6.7</v>
      </c>
      <c r="J13" s="22" t="str">
        <f>IF(I13&lt;1,"no","yes")</f>
        <v>yes</v>
      </c>
      <c r="K13" s="9">
        <v>7.58</v>
      </c>
      <c r="L13" s="22" t="str">
        <f>IF(K13&lt;1,"no","yes")</f>
        <v>yes</v>
      </c>
      <c r="M13" s="9">
        <v>11.38</v>
      </c>
      <c r="N13" s="22" t="str">
        <f>IF(M13&lt;1,"no","yes")</f>
        <v>yes</v>
      </c>
      <c r="O13" s="9">
        <v>3.43</v>
      </c>
      <c r="P13" s="22" t="str">
        <f>IF(O13&lt;1,"no","yes")</f>
        <v>yes</v>
      </c>
      <c r="Q13" s="9">
        <v>24.55</v>
      </c>
      <c r="R13" s="22" t="str">
        <f>IF(Q13&lt;1,"no","yes")</f>
        <v>yes</v>
      </c>
      <c r="S13" s="9">
        <v>42.99</v>
      </c>
      <c r="T13" s="22" t="str">
        <f>IF(S13&lt;1,"no","yes")</f>
        <v>yes</v>
      </c>
      <c r="U13" s="9">
        <v>5.94</v>
      </c>
      <c r="V13" s="22" t="str">
        <f>IF(U13&lt;1,"no","yes")</f>
        <v>yes</v>
      </c>
      <c r="W13" s="9">
        <v>6.44</v>
      </c>
      <c r="X13" s="22" t="str">
        <f>IF(W13&lt;1,"no","yes")</f>
        <v>yes</v>
      </c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x14ac:dyDescent="0.15">
      <c r="A14" s="16" t="s">
        <v>38</v>
      </c>
      <c r="B14" s="2" t="s">
        <v>834</v>
      </c>
      <c r="C14" s="2" t="s">
        <v>692</v>
      </c>
      <c r="D14" s="9">
        <v>492</v>
      </c>
      <c r="E14" s="9">
        <v>6.7</v>
      </c>
      <c r="F14" s="22" t="str">
        <f>IF(E14&lt;1,"no","yes")</f>
        <v>yes</v>
      </c>
      <c r="G14" s="9">
        <v>2.2999999999999998</v>
      </c>
      <c r="H14" s="22" t="str">
        <f>IF(G14&lt;1,"no","yes")</f>
        <v>yes</v>
      </c>
      <c r="I14" s="9">
        <v>7.93</v>
      </c>
      <c r="J14" s="22" t="str">
        <f>IF(I14&lt;1,"no","yes")</f>
        <v>yes</v>
      </c>
      <c r="K14" s="9">
        <v>5.76</v>
      </c>
      <c r="L14" s="22" t="str">
        <f>IF(K14&lt;1,"no","yes")</f>
        <v>yes</v>
      </c>
      <c r="M14" s="9">
        <v>7.93</v>
      </c>
      <c r="N14" s="22" t="str">
        <f>IF(M14&lt;1,"no","yes")</f>
        <v>yes</v>
      </c>
      <c r="O14" s="9">
        <v>3.44</v>
      </c>
      <c r="P14" s="22" t="str">
        <f>IF(O14&lt;1,"no","yes")</f>
        <v>yes</v>
      </c>
      <c r="Q14" s="9">
        <v>0</v>
      </c>
      <c r="R14" s="22" t="str">
        <f>IF(Q14&lt;1,"no","yes")</f>
        <v>no</v>
      </c>
      <c r="S14" s="9">
        <v>1.1499999999999999</v>
      </c>
      <c r="T14" s="22" t="str">
        <f>IF(S14&lt;1,"no","yes")</f>
        <v>yes</v>
      </c>
      <c r="U14" s="9">
        <v>6.24</v>
      </c>
      <c r="V14" s="22" t="str">
        <f>IF(U14&lt;1,"no","yes")</f>
        <v>yes</v>
      </c>
      <c r="W14" s="9">
        <v>1</v>
      </c>
      <c r="X14" s="22" t="str">
        <f>IF(W14&lt;1,"no","yes")</f>
        <v>yes</v>
      </c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x14ac:dyDescent="0.15">
      <c r="A15" s="16" t="s">
        <v>41</v>
      </c>
      <c r="B15" s="2" t="s">
        <v>835</v>
      </c>
      <c r="C15" s="2" t="s">
        <v>472</v>
      </c>
      <c r="D15" s="9">
        <v>61</v>
      </c>
      <c r="E15" s="9">
        <v>3.5</v>
      </c>
      <c r="F15" s="22" t="str">
        <f>IF(E15&lt;1,"no","yes")</f>
        <v>yes</v>
      </c>
      <c r="G15" s="9">
        <v>0.47</v>
      </c>
      <c r="H15" s="22" t="str">
        <f>IF(G15&lt;1,"no","yes")</f>
        <v>no</v>
      </c>
      <c r="I15" s="9">
        <v>4.37</v>
      </c>
      <c r="J15" s="22" t="str">
        <f>IF(I15&lt;1,"no","yes")</f>
        <v>yes</v>
      </c>
      <c r="K15" s="9">
        <v>2.78</v>
      </c>
      <c r="L15" s="22" t="str">
        <f>IF(K15&lt;1,"no","yes")</f>
        <v>yes</v>
      </c>
      <c r="M15" s="9">
        <v>4.53</v>
      </c>
      <c r="N15" s="22" t="str">
        <f>IF(M15&lt;1,"no","yes")</f>
        <v>yes</v>
      </c>
      <c r="O15" s="9">
        <v>2.76</v>
      </c>
      <c r="P15" s="22" t="str">
        <f>IF(O15&lt;1,"no","yes")</f>
        <v>yes</v>
      </c>
      <c r="Q15" s="9">
        <v>3.37</v>
      </c>
      <c r="R15" s="22" t="str">
        <f>IF(Q15&lt;1,"no","yes")</f>
        <v>yes</v>
      </c>
      <c r="S15" s="9">
        <v>12.19</v>
      </c>
      <c r="T15" s="22" t="str">
        <f>IF(S15&lt;1,"no","yes")</f>
        <v>yes</v>
      </c>
      <c r="U15" s="9">
        <v>1.6</v>
      </c>
      <c r="V15" s="22" t="str">
        <f>IF(U15&lt;1,"no","yes")</f>
        <v>yes</v>
      </c>
      <c r="W15" s="9">
        <v>2.34</v>
      </c>
      <c r="X15" s="22" t="str">
        <f>IF(W15&lt;1,"no","yes")</f>
        <v>yes</v>
      </c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x14ac:dyDescent="0.15">
      <c r="A16" s="16" t="s">
        <v>44</v>
      </c>
      <c r="B16" s="2" t="s">
        <v>836</v>
      </c>
      <c r="C16" s="2" t="s">
        <v>46</v>
      </c>
      <c r="D16" s="9">
        <v>61</v>
      </c>
      <c r="E16" s="9">
        <v>4309.97</v>
      </c>
      <c r="F16" s="22" t="str">
        <f>IF(E16&lt;1,"no","yes")</f>
        <v>yes</v>
      </c>
      <c r="G16" s="9">
        <v>7159.47</v>
      </c>
      <c r="H16" s="22" t="str">
        <f>IF(G16&lt;1,"no","yes")</f>
        <v>yes</v>
      </c>
      <c r="I16" s="9">
        <v>3023.25</v>
      </c>
      <c r="J16" s="22" t="str">
        <f>IF(I16&lt;1,"no","yes")</f>
        <v>yes</v>
      </c>
      <c r="K16" s="9">
        <v>2552.9299999999998</v>
      </c>
      <c r="L16" s="22" t="str">
        <f>IF(K16&lt;1,"no","yes")</f>
        <v>yes</v>
      </c>
      <c r="M16" s="9">
        <v>1265.25</v>
      </c>
      <c r="N16" s="22" t="str">
        <f>IF(M16&lt;1,"no","yes")</f>
        <v>yes</v>
      </c>
      <c r="O16" s="9">
        <v>2685.77</v>
      </c>
      <c r="P16" s="22" t="str">
        <f>IF(O16&lt;1,"no","yes")</f>
        <v>yes</v>
      </c>
      <c r="Q16" s="9">
        <v>1772.97</v>
      </c>
      <c r="R16" s="22" t="str">
        <f>IF(Q16&lt;1,"no","yes")</f>
        <v>yes</v>
      </c>
      <c r="S16" s="9">
        <v>596.66</v>
      </c>
      <c r="T16" s="22" t="str">
        <f>IF(S16&lt;1,"no","yes")</f>
        <v>yes</v>
      </c>
      <c r="U16" s="9">
        <v>1773.96</v>
      </c>
      <c r="V16" s="22" t="str">
        <f>IF(U16&lt;1,"no","yes")</f>
        <v>yes</v>
      </c>
      <c r="W16" s="9">
        <v>3918.9</v>
      </c>
      <c r="X16" s="22" t="str">
        <f>IF(W16&lt;1,"no","yes")</f>
        <v>yes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x14ac:dyDescent="0.15">
      <c r="A17" s="19" t="s">
        <v>47</v>
      </c>
      <c r="B17" s="2"/>
      <c r="C17" s="2"/>
      <c r="D17" s="9"/>
      <c r="E17" s="9"/>
      <c r="G17" s="9"/>
      <c r="I17" s="9"/>
      <c r="K17" s="9"/>
      <c r="M17" s="9"/>
      <c r="O17" s="9"/>
      <c r="Q17" s="9"/>
      <c r="S17" s="9"/>
      <c r="U17" s="9"/>
      <c r="W17" s="9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x14ac:dyDescent="0.15">
      <c r="A18" s="16" t="s">
        <v>50</v>
      </c>
      <c r="B18" s="2" t="s">
        <v>837</v>
      </c>
      <c r="C18" s="2" t="s">
        <v>52</v>
      </c>
      <c r="D18" s="9">
        <v>60</v>
      </c>
      <c r="E18" s="9">
        <v>22.15</v>
      </c>
      <c r="F18" s="22" t="str">
        <f>IF(E18&lt;1,"no","yes")</f>
        <v>yes</v>
      </c>
      <c r="G18" s="9">
        <v>13.53</v>
      </c>
      <c r="H18" s="22" t="str">
        <f>IF(G18&lt;1,"no","yes")</f>
        <v>yes</v>
      </c>
      <c r="I18" s="9">
        <v>16.91</v>
      </c>
      <c r="J18" s="22" t="str">
        <f>IF(I18&lt;1,"no","yes")</f>
        <v>yes</v>
      </c>
      <c r="K18" s="9">
        <v>13.38</v>
      </c>
      <c r="L18" s="22" t="str">
        <f>IF(K18&lt;1,"no","yes")</f>
        <v>yes</v>
      </c>
      <c r="M18" s="9">
        <v>12.71</v>
      </c>
      <c r="N18" s="22" t="str">
        <f>IF(M18&lt;1,"no","yes")</f>
        <v>yes</v>
      </c>
      <c r="O18" s="9">
        <v>46.25</v>
      </c>
      <c r="P18" s="22" t="str">
        <f>IF(O18&lt;1,"no","yes")</f>
        <v>yes</v>
      </c>
      <c r="Q18" s="9">
        <v>22.99</v>
      </c>
      <c r="R18" s="22" t="str">
        <f>IF(Q18&lt;1,"no","yes")</f>
        <v>yes</v>
      </c>
      <c r="S18" s="9">
        <v>17.11</v>
      </c>
      <c r="T18" s="22" t="str">
        <f>IF(S18&lt;1,"no","yes")</f>
        <v>yes</v>
      </c>
      <c r="U18" s="9">
        <v>6.31</v>
      </c>
      <c r="V18" s="22" t="str">
        <f>IF(U18&lt;1,"no","yes")</f>
        <v>yes</v>
      </c>
      <c r="W18" s="9">
        <v>8.7100000000000009</v>
      </c>
      <c r="X18" s="22" t="str">
        <f>IF(W18&lt;1,"no","yes")</f>
        <v>yes</v>
      </c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x14ac:dyDescent="0.15">
      <c r="A19" s="16" t="s">
        <v>53</v>
      </c>
      <c r="B19" s="2" t="s">
        <v>838</v>
      </c>
      <c r="C19" s="2" t="s">
        <v>55</v>
      </c>
      <c r="D19" s="9">
        <v>57</v>
      </c>
      <c r="E19" s="9">
        <v>54.64</v>
      </c>
      <c r="F19" s="22" t="str">
        <f>IF(E19&lt;1,"no","yes")</f>
        <v>yes</v>
      </c>
      <c r="G19" s="9">
        <v>37.450000000000003</v>
      </c>
      <c r="H19" s="22" t="str">
        <f>IF(G19&lt;1,"no","yes")</f>
        <v>yes</v>
      </c>
      <c r="I19" s="9">
        <v>51.11</v>
      </c>
      <c r="J19" s="22" t="str">
        <f>IF(I19&lt;1,"no","yes")</f>
        <v>yes</v>
      </c>
      <c r="K19" s="9">
        <v>59.92</v>
      </c>
      <c r="L19" s="22" t="str">
        <f>IF(K19&lt;1,"no","yes")</f>
        <v>yes</v>
      </c>
      <c r="M19" s="9">
        <v>49.47</v>
      </c>
      <c r="N19" s="22" t="str">
        <f>IF(M19&lt;1,"no","yes")</f>
        <v>yes</v>
      </c>
      <c r="O19" s="9">
        <v>57.09</v>
      </c>
      <c r="P19" s="22" t="str">
        <f>IF(O19&lt;1,"no","yes")</f>
        <v>yes</v>
      </c>
      <c r="Q19" s="9">
        <v>153.26</v>
      </c>
      <c r="R19" s="22" t="str">
        <f>IF(Q19&lt;1,"no","yes")</f>
        <v>yes</v>
      </c>
      <c r="S19" s="9">
        <v>18.59</v>
      </c>
      <c r="T19" s="22" t="str">
        <f>IF(S19&lt;1,"no","yes")</f>
        <v>yes</v>
      </c>
      <c r="U19" s="9">
        <v>13.08</v>
      </c>
      <c r="V19" s="22" t="str">
        <f>IF(U19&lt;1,"no","yes")</f>
        <v>yes</v>
      </c>
      <c r="W19" s="9">
        <v>45.44</v>
      </c>
      <c r="X19" s="22" t="str">
        <f>IF(W19&lt;1,"no","yes")</f>
        <v>yes</v>
      </c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x14ac:dyDescent="0.15">
      <c r="A20" s="16" t="s">
        <v>56</v>
      </c>
      <c r="B20" s="2" t="s">
        <v>839</v>
      </c>
      <c r="C20" s="2" t="s">
        <v>58</v>
      </c>
      <c r="D20" s="9">
        <v>61</v>
      </c>
      <c r="E20" s="9">
        <v>2802.94</v>
      </c>
      <c r="F20" s="22" t="str">
        <f>IF(E20&lt;1,"no","yes")</f>
        <v>yes</v>
      </c>
      <c r="G20" s="9">
        <v>5101.3100000000004</v>
      </c>
      <c r="H20" s="22" t="str">
        <f>IF(G20&lt;1,"no","yes")</f>
        <v>yes</v>
      </c>
      <c r="I20" s="9">
        <v>2057.2399999999998</v>
      </c>
      <c r="J20" s="22" t="str">
        <f>IF(I20&lt;1,"no","yes")</f>
        <v>yes</v>
      </c>
      <c r="K20" s="9">
        <v>1991.49</v>
      </c>
      <c r="L20" s="22" t="str">
        <f>IF(K20&lt;1,"no","yes")</f>
        <v>yes</v>
      </c>
      <c r="M20" s="9">
        <v>1138.04</v>
      </c>
      <c r="N20" s="22" t="str">
        <f>IF(M20&lt;1,"no","yes")</f>
        <v>yes</v>
      </c>
      <c r="O20" s="9">
        <v>2631.44</v>
      </c>
      <c r="P20" s="22" t="str">
        <f>IF(O20&lt;1,"no","yes")</f>
        <v>yes</v>
      </c>
      <c r="Q20" s="9">
        <v>1422.16</v>
      </c>
      <c r="R20" s="22" t="str">
        <f>IF(Q20&lt;1,"no","yes")</f>
        <v>yes</v>
      </c>
      <c r="S20" s="9">
        <v>542.39</v>
      </c>
      <c r="T20" s="22" t="str">
        <f>IF(S20&lt;1,"no","yes")</f>
        <v>yes</v>
      </c>
      <c r="U20" s="9">
        <v>3091.29</v>
      </c>
      <c r="V20" s="22" t="str">
        <f>IF(U20&lt;1,"no","yes")</f>
        <v>yes</v>
      </c>
      <c r="W20" s="9">
        <v>5005.25</v>
      </c>
      <c r="X20" s="22" t="str">
        <f>IF(W20&lt;1,"no","yes")</f>
        <v>yes</v>
      </c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x14ac:dyDescent="0.15">
      <c r="A21" s="16" t="s">
        <v>59</v>
      </c>
      <c r="B21" s="2" t="s">
        <v>840</v>
      </c>
      <c r="C21" s="2" t="s">
        <v>61</v>
      </c>
      <c r="D21" s="9">
        <v>122</v>
      </c>
      <c r="E21" s="9">
        <v>49.89</v>
      </c>
      <c r="F21" s="22" t="str">
        <f>IF(E21&lt;1,"no","yes")</f>
        <v>yes</v>
      </c>
      <c r="G21" s="9">
        <v>62.8</v>
      </c>
      <c r="H21" s="22" t="str">
        <f>IF(G21&lt;1,"no","yes")</f>
        <v>yes</v>
      </c>
      <c r="I21" s="9">
        <v>150.41999999999999</v>
      </c>
      <c r="J21" s="22" t="str">
        <f>IF(I21&lt;1,"no","yes")</f>
        <v>yes</v>
      </c>
      <c r="K21" s="9">
        <v>132.19999999999999</v>
      </c>
      <c r="L21" s="22" t="str">
        <f>IF(K21&lt;1,"no","yes")</f>
        <v>yes</v>
      </c>
      <c r="M21" s="9">
        <v>104.07</v>
      </c>
      <c r="N21" s="22" t="str">
        <f>IF(M21&lt;1,"no","yes")</f>
        <v>yes</v>
      </c>
      <c r="O21" s="9">
        <v>62.38</v>
      </c>
      <c r="P21" s="22" t="str">
        <f>IF(O21&lt;1,"no","yes")</f>
        <v>yes</v>
      </c>
      <c r="Q21" s="9">
        <v>13.87</v>
      </c>
      <c r="R21" s="22" t="str">
        <f>IF(Q21&lt;1,"no","yes")</f>
        <v>yes</v>
      </c>
      <c r="S21" s="9">
        <v>14.13</v>
      </c>
      <c r="T21" s="22" t="str">
        <f>IF(S21&lt;1,"no","yes")</f>
        <v>yes</v>
      </c>
      <c r="U21" s="9">
        <v>16.989999999999998</v>
      </c>
      <c r="V21" s="22" t="str">
        <f>IF(U21&lt;1,"no","yes")</f>
        <v>yes</v>
      </c>
      <c r="W21" s="9">
        <v>31.2</v>
      </c>
      <c r="X21" s="22" t="str">
        <f>IF(W21&lt;1,"no","yes")</f>
        <v>yes</v>
      </c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x14ac:dyDescent="0.15">
      <c r="A22" s="19" t="s">
        <v>62</v>
      </c>
      <c r="B22" s="2"/>
      <c r="C22" s="2"/>
      <c r="D22" s="9"/>
      <c r="E22" s="9"/>
      <c r="G22" s="9"/>
      <c r="I22" s="9"/>
      <c r="K22" s="9"/>
      <c r="M22" s="9"/>
      <c r="O22" s="9"/>
      <c r="Q22" s="9"/>
      <c r="S22" s="9"/>
      <c r="U22" s="9"/>
      <c r="W22" s="9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x14ac:dyDescent="0.15">
      <c r="A23" s="19" t="s">
        <v>65</v>
      </c>
      <c r="B23" s="2"/>
      <c r="C23" s="2"/>
      <c r="D23" s="9"/>
      <c r="E23" s="9"/>
      <c r="G23" s="9"/>
      <c r="I23" s="9"/>
      <c r="K23" s="9"/>
      <c r="M23" s="9"/>
      <c r="O23" s="9"/>
      <c r="Q23" s="9"/>
      <c r="S23" s="9"/>
      <c r="U23" s="9"/>
      <c r="W23" s="9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x14ac:dyDescent="0.15">
      <c r="A24" s="16" t="s">
        <v>68</v>
      </c>
      <c r="B24" s="2" t="s">
        <v>841</v>
      </c>
      <c r="C24" s="2" t="s">
        <v>842</v>
      </c>
      <c r="D24" s="9">
        <v>444</v>
      </c>
      <c r="E24" s="9">
        <v>42.01</v>
      </c>
      <c r="F24" s="22" t="str">
        <f t="shared" ref="F24:F29" si="0">IF(E24&lt;1,"no","yes")</f>
        <v>yes</v>
      </c>
      <c r="G24" s="9">
        <v>194.94</v>
      </c>
      <c r="H24" s="22" t="str">
        <f t="shared" ref="H24:H29" si="1">IF(G24&lt;1,"no","yes")</f>
        <v>yes</v>
      </c>
      <c r="I24" s="9">
        <v>208.12</v>
      </c>
      <c r="J24" s="22" t="str">
        <f t="shared" ref="J24:J29" si="2">IF(I24&lt;1,"no","yes")</f>
        <v>yes</v>
      </c>
      <c r="K24" s="9">
        <v>189.27</v>
      </c>
      <c r="L24" s="22" t="str">
        <f t="shared" ref="L24:L29" si="3">IF(K24&lt;1,"no","yes")</f>
        <v>yes</v>
      </c>
      <c r="M24" s="9">
        <v>333.22</v>
      </c>
      <c r="N24" s="22" t="str">
        <f t="shared" ref="N24:N29" si="4">IF(M24&lt;1,"no","yes")</f>
        <v>yes</v>
      </c>
      <c r="O24" s="9">
        <v>122.06</v>
      </c>
      <c r="P24" s="22" t="str">
        <f t="shared" ref="P24:P29" si="5">IF(O24&lt;1,"no","yes")</f>
        <v>yes</v>
      </c>
      <c r="Q24" s="9">
        <v>822.6</v>
      </c>
      <c r="R24" s="22" t="str">
        <f t="shared" ref="R24:R29" si="6">IF(Q24&lt;1,"no","yes")</f>
        <v>yes</v>
      </c>
      <c r="S24" s="9">
        <v>7.65</v>
      </c>
      <c r="T24" s="22" t="str">
        <f t="shared" ref="T24:T29" si="7">IF(S24&lt;1,"no","yes")</f>
        <v>yes</v>
      </c>
      <c r="U24" s="9">
        <v>34.06</v>
      </c>
      <c r="V24" s="22" t="str">
        <f t="shared" ref="V24:V29" si="8">IF(U24&lt;1,"no","yes")</f>
        <v>yes</v>
      </c>
      <c r="W24" s="9">
        <v>48.89</v>
      </c>
      <c r="X24" s="22" t="str">
        <f t="shared" ref="X24:X29" si="9">IF(W24&lt;1,"no","yes")</f>
        <v>yes</v>
      </c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x14ac:dyDescent="0.15">
      <c r="A25" s="16" t="s">
        <v>71</v>
      </c>
      <c r="B25" s="2" t="s">
        <v>843</v>
      </c>
      <c r="C25" s="2" t="s">
        <v>73</v>
      </c>
      <c r="D25" s="9">
        <v>62</v>
      </c>
      <c r="E25" s="9">
        <v>37.31</v>
      </c>
      <c r="F25" s="22" t="str">
        <f t="shared" si="0"/>
        <v>yes</v>
      </c>
      <c r="G25" s="9">
        <v>40.49</v>
      </c>
      <c r="H25" s="22" t="str">
        <f t="shared" si="1"/>
        <v>yes</v>
      </c>
      <c r="I25" s="9">
        <v>72.08</v>
      </c>
      <c r="J25" s="22" t="str">
        <f t="shared" si="2"/>
        <v>yes</v>
      </c>
      <c r="K25" s="9">
        <v>56.46</v>
      </c>
      <c r="L25" s="22" t="str">
        <f t="shared" si="3"/>
        <v>yes</v>
      </c>
      <c r="M25" s="9">
        <v>35.58</v>
      </c>
      <c r="N25" s="22" t="str">
        <f t="shared" si="4"/>
        <v>yes</v>
      </c>
      <c r="O25" s="9">
        <v>165.45</v>
      </c>
      <c r="P25" s="22" t="str">
        <f t="shared" si="5"/>
        <v>yes</v>
      </c>
      <c r="Q25" s="9">
        <v>118.96</v>
      </c>
      <c r="R25" s="22" t="str">
        <f t="shared" si="6"/>
        <v>yes</v>
      </c>
      <c r="S25" s="9">
        <v>21.93</v>
      </c>
      <c r="T25" s="22" t="str">
        <f t="shared" si="7"/>
        <v>yes</v>
      </c>
      <c r="U25" s="9">
        <v>47.07</v>
      </c>
      <c r="V25" s="22" t="str">
        <f t="shared" si="8"/>
        <v>yes</v>
      </c>
      <c r="W25" s="9">
        <v>119.73</v>
      </c>
      <c r="X25" s="22" t="str">
        <f t="shared" si="9"/>
        <v>yes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x14ac:dyDescent="0.15">
      <c r="A26" s="16" t="s">
        <v>74</v>
      </c>
      <c r="B26" s="2" t="s">
        <v>844</v>
      </c>
      <c r="C26" s="2" t="s">
        <v>76</v>
      </c>
      <c r="D26" s="9">
        <v>61</v>
      </c>
      <c r="E26" s="9">
        <v>724.62</v>
      </c>
      <c r="F26" s="22" t="str">
        <f t="shared" si="0"/>
        <v>yes</v>
      </c>
      <c r="G26" s="9">
        <v>1131.02</v>
      </c>
      <c r="H26" s="22" t="str">
        <f t="shared" si="1"/>
        <v>yes</v>
      </c>
      <c r="I26" s="9">
        <v>429.02</v>
      </c>
      <c r="J26" s="22" t="str">
        <f t="shared" si="2"/>
        <v>yes</v>
      </c>
      <c r="K26" s="9">
        <v>295.61</v>
      </c>
      <c r="L26" s="22" t="str">
        <f t="shared" si="3"/>
        <v>yes</v>
      </c>
      <c r="M26" s="9">
        <v>159.69999999999999</v>
      </c>
      <c r="N26" s="22" t="str">
        <f t="shared" si="4"/>
        <v>yes</v>
      </c>
      <c r="O26" s="9">
        <v>1038.19</v>
      </c>
      <c r="P26" s="22" t="str">
        <f t="shared" si="5"/>
        <v>yes</v>
      </c>
      <c r="Q26" s="9">
        <v>220.38</v>
      </c>
      <c r="R26" s="22" t="str">
        <f t="shared" si="6"/>
        <v>yes</v>
      </c>
      <c r="S26" s="9">
        <v>168.26</v>
      </c>
      <c r="T26" s="22" t="str">
        <f t="shared" si="7"/>
        <v>yes</v>
      </c>
      <c r="U26" s="9">
        <v>448.98</v>
      </c>
      <c r="V26" s="22" t="str">
        <f t="shared" si="8"/>
        <v>yes</v>
      </c>
      <c r="W26" s="9">
        <v>1472.39</v>
      </c>
      <c r="X26" s="22" t="str">
        <f t="shared" si="9"/>
        <v>yes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x14ac:dyDescent="0.15">
      <c r="A27" s="16" t="s">
        <v>77</v>
      </c>
      <c r="B27" s="2" t="s">
        <v>845</v>
      </c>
      <c r="C27" s="2" t="s">
        <v>487</v>
      </c>
      <c r="D27" s="9">
        <v>60</v>
      </c>
      <c r="E27" s="9">
        <v>2655.45</v>
      </c>
      <c r="F27" s="22" t="str">
        <f t="shared" si="0"/>
        <v>yes</v>
      </c>
      <c r="G27" s="9">
        <v>6565.41</v>
      </c>
      <c r="H27" s="22" t="str">
        <f t="shared" si="1"/>
        <v>yes</v>
      </c>
      <c r="I27" s="9">
        <v>2451.16</v>
      </c>
      <c r="J27" s="22" t="str">
        <f t="shared" si="2"/>
        <v>yes</v>
      </c>
      <c r="K27" s="9">
        <v>2092.04</v>
      </c>
      <c r="L27" s="22" t="str">
        <f t="shared" si="3"/>
        <v>yes</v>
      </c>
      <c r="M27" s="9">
        <v>919.09</v>
      </c>
      <c r="N27" s="22" t="str">
        <f t="shared" si="4"/>
        <v>yes</v>
      </c>
      <c r="O27" s="9">
        <v>2450.73</v>
      </c>
      <c r="P27" s="22" t="str">
        <f t="shared" si="5"/>
        <v>yes</v>
      </c>
      <c r="Q27" s="9">
        <v>1080.3599999999999</v>
      </c>
      <c r="R27" s="22" t="str">
        <f t="shared" si="6"/>
        <v>yes</v>
      </c>
      <c r="S27" s="9">
        <v>466.74</v>
      </c>
      <c r="T27" s="22" t="str">
        <f t="shared" si="7"/>
        <v>yes</v>
      </c>
      <c r="U27" s="9">
        <v>1087.92</v>
      </c>
      <c r="V27" s="22" t="str">
        <f t="shared" si="8"/>
        <v>yes</v>
      </c>
      <c r="W27" s="9">
        <v>3346.56</v>
      </c>
      <c r="X27" s="22" t="str">
        <f t="shared" si="9"/>
        <v>yes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x14ac:dyDescent="0.15">
      <c r="A28" s="16" t="s">
        <v>80</v>
      </c>
      <c r="B28" s="2" t="s">
        <v>846</v>
      </c>
      <c r="C28" s="2" t="s">
        <v>82</v>
      </c>
      <c r="D28" s="9">
        <v>60</v>
      </c>
      <c r="E28" s="9">
        <v>1332.59</v>
      </c>
      <c r="F28" s="22" t="str">
        <f t="shared" si="0"/>
        <v>yes</v>
      </c>
      <c r="G28" s="9">
        <v>2988.07</v>
      </c>
      <c r="H28" s="22" t="str">
        <f t="shared" si="1"/>
        <v>yes</v>
      </c>
      <c r="I28" s="9">
        <v>1140.5899999999999</v>
      </c>
      <c r="J28" s="22" t="str">
        <f t="shared" si="2"/>
        <v>yes</v>
      </c>
      <c r="K28" s="9">
        <v>817.15</v>
      </c>
      <c r="L28" s="22" t="str">
        <f t="shared" si="3"/>
        <v>yes</v>
      </c>
      <c r="M28" s="9">
        <v>395.35</v>
      </c>
      <c r="N28" s="22" t="str">
        <f t="shared" si="4"/>
        <v>yes</v>
      </c>
      <c r="O28" s="9">
        <v>2145.75</v>
      </c>
      <c r="P28" s="22" t="str">
        <f t="shared" si="5"/>
        <v>yes</v>
      </c>
      <c r="Q28" s="9">
        <v>463.31</v>
      </c>
      <c r="R28" s="22" t="str">
        <f t="shared" si="6"/>
        <v>yes</v>
      </c>
      <c r="S28" s="9">
        <v>388.89</v>
      </c>
      <c r="T28" s="22" t="str">
        <f t="shared" si="7"/>
        <v>yes</v>
      </c>
      <c r="U28" s="9">
        <v>608.28</v>
      </c>
      <c r="V28" s="22" t="str">
        <f t="shared" si="8"/>
        <v>yes</v>
      </c>
      <c r="W28" s="9">
        <v>3798.16</v>
      </c>
      <c r="X28" s="22" t="str">
        <f t="shared" si="9"/>
        <v>yes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x14ac:dyDescent="0.15">
      <c r="A29" s="16" t="s">
        <v>83</v>
      </c>
      <c r="B29" s="2" t="s">
        <v>847</v>
      </c>
      <c r="C29" s="2" t="s">
        <v>85</v>
      </c>
      <c r="D29" s="9">
        <v>60</v>
      </c>
      <c r="E29" s="9">
        <v>2388.9699999999998</v>
      </c>
      <c r="F29" s="22" t="str">
        <f t="shared" si="0"/>
        <v>yes</v>
      </c>
      <c r="G29" s="9">
        <v>3612.95</v>
      </c>
      <c r="H29" s="22" t="str">
        <f t="shared" si="1"/>
        <v>yes</v>
      </c>
      <c r="I29" s="9">
        <v>1627.08</v>
      </c>
      <c r="J29" s="22" t="str">
        <f t="shared" si="2"/>
        <v>yes</v>
      </c>
      <c r="K29" s="9">
        <v>1219.68</v>
      </c>
      <c r="L29" s="22" t="str">
        <f t="shared" si="3"/>
        <v>yes</v>
      </c>
      <c r="M29" s="9">
        <v>632.11</v>
      </c>
      <c r="N29" s="22" t="str">
        <f t="shared" si="4"/>
        <v>yes</v>
      </c>
      <c r="O29" s="9">
        <v>1545.88</v>
      </c>
      <c r="P29" s="22" t="str">
        <f t="shared" si="5"/>
        <v>yes</v>
      </c>
      <c r="Q29" s="9">
        <v>420.43</v>
      </c>
      <c r="R29" s="22" t="str">
        <f t="shared" si="6"/>
        <v>yes</v>
      </c>
      <c r="S29" s="9">
        <v>390.39</v>
      </c>
      <c r="T29" s="22" t="str">
        <f t="shared" si="7"/>
        <v>yes</v>
      </c>
      <c r="U29" s="9">
        <v>1241.06</v>
      </c>
      <c r="V29" s="22" t="str">
        <f t="shared" si="8"/>
        <v>yes</v>
      </c>
      <c r="W29" s="9">
        <v>2509.0500000000002</v>
      </c>
      <c r="X29" s="22" t="str">
        <f t="shared" si="9"/>
        <v>yes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x14ac:dyDescent="0.15">
      <c r="A30" s="19" t="s">
        <v>86</v>
      </c>
      <c r="B30" s="2"/>
      <c r="C30" s="2"/>
      <c r="D30" s="9"/>
      <c r="E30" s="9"/>
      <c r="G30" s="9"/>
      <c r="I30" s="9"/>
      <c r="K30" s="9"/>
      <c r="M30" s="9"/>
      <c r="O30" s="9"/>
      <c r="Q30" s="9"/>
      <c r="S30" s="9"/>
      <c r="U30" s="9"/>
      <c r="W30" s="9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x14ac:dyDescent="0.15">
      <c r="A31" s="19" t="s">
        <v>89</v>
      </c>
      <c r="B31" s="2"/>
      <c r="C31" s="2"/>
      <c r="D31" s="9"/>
      <c r="E31" s="9"/>
      <c r="G31" s="9"/>
      <c r="I31" s="9"/>
      <c r="K31" s="9"/>
      <c r="M31" s="9"/>
      <c r="O31" s="9"/>
      <c r="Q31" s="9"/>
      <c r="S31" s="9"/>
      <c r="U31" s="9"/>
      <c r="W31" s="9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x14ac:dyDescent="0.15">
      <c r="A32" s="16" t="s">
        <v>91</v>
      </c>
      <c r="B32" s="2" t="s">
        <v>848</v>
      </c>
      <c r="C32" s="2" t="s">
        <v>93</v>
      </c>
      <c r="D32" s="9">
        <v>57</v>
      </c>
      <c r="E32" s="9">
        <v>2.97</v>
      </c>
      <c r="F32" s="22" t="str">
        <f>IF(E32&lt;1,"no","yes")</f>
        <v>yes</v>
      </c>
      <c r="G32" s="9">
        <v>1.73</v>
      </c>
      <c r="H32" s="22" t="str">
        <f>IF(G32&lt;1,"no","yes")</f>
        <v>yes</v>
      </c>
      <c r="I32" s="9">
        <v>2.79</v>
      </c>
      <c r="J32" s="22" t="str">
        <f>IF(I32&lt;1,"no","yes")</f>
        <v>yes</v>
      </c>
      <c r="K32" s="9">
        <v>1.83</v>
      </c>
      <c r="L32" s="22" t="str">
        <f>IF(K32&lt;1,"no","yes")</f>
        <v>yes</v>
      </c>
      <c r="M32" s="9">
        <v>2.78</v>
      </c>
      <c r="N32" s="22" t="str">
        <f>IF(M32&lt;1,"no","yes")</f>
        <v>yes</v>
      </c>
      <c r="O32" s="9">
        <v>1.66</v>
      </c>
      <c r="P32" s="22" t="str">
        <f>IF(O32&lt;1,"no","yes")</f>
        <v>yes</v>
      </c>
      <c r="Q32" s="9">
        <v>11.74</v>
      </c>
      <c r="R32" s="22" t="str">
        <f>IF(Q32&lt;1,"no","yes")</f>
        <v>yes</v>
      </c>
      <c r="S32" s="9">
        <v>6.85</v>
      </c>
      <c r="T32" s="22" t="str">
        <f>IF(S32&lt;1,"no","yes")</f>
        <v>yes</v>
      </c>
      <c r="U32" s="9">
        <v>3.37</v>
      </c>
      <c r="V32" s="22" t="str">
        <f>IF(U32&lt;1,"no","yes")</f>
        <v>yes</v>
      </c>
      <c r="W32" s="9">
        <v>1.53</v>
      </c>
      <c r="X32" s="22" t="str">
        <f>IF(W32&lt;1,"no","yes")</f>
        <v>yes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x14ac:dyDescent="0.15">
      <c r="A33" s="16" t="s">
        <v>94</v>
      </c>
      <c r="B33" s="2" t="s">
        <v>849</v>
      </c>
      <c r="C33" s="2" t="s">
        <v>96</v>
      </c>
      <c r="D33" s="9">
        <v>61</v>
      </c>
      <c r="E33" s="9">
        <v>134.51</v>
      </c>
      <c r="F33" s="22" t="str">
        <f>IF(E33&lt;1,"no","yes")</f>
        <v>yes</v>
      </c>
      <c r="G33" s="9">
        <v>743.8</v>
      </c>
      <c r="H33" s="22" t="str">
        <f>IF(G33&lt;1,"no","yes")</f>
        <v>yes</v>
      </c>
      <c r="I33" s="9">
        <v>680.12</v>
      </c>
      <c r="J33" s="22" t="str">
        <f>IF(I33&lt;1,"no","yes")</f>
        <v>yes</v>
      </c>
      <c r="K33" s="9">
        <v>818.23</v>
      </c>
      <c r="L33" s="22" t="str">
        <f>IF(K33&lt;1,"no","yes")</f>
        <v>yes</v>
      </c>
      <c r="M33" s="9">
        <v>385.14</v>
      </c>
      <c r="N33" s="22" t="str">
        <f>IF(M33&lt;1,"no","yes")</f>
        <v>yes</v>
      </c>
      <c r="O33" s="9">
        <v>1065.3</v>
      </c>
      <c r="P33" s="22" t="str">
        <f>IF(O33&lt;1,"no","yes")</f>
        <v>yes</v>
      </c>
      <c r="Q33" s="9">
        <v>617.87</v>
      </c>
      <c r="R33" s="22" t="str">
        <f>IF(Q33&lt;1,"no","yes")</f>
        <v>yes</v>
      </c>
      <c r="S33" s="9">
        <v>558.80999999999995</v>
      </c>
      <c r="T33" s="22" t="str">
        <f>IF(S33&lt;1,"no","yes")</f>
        <v>yes</v>
      </c>
      <c r="U33" s="9">
        <v>207.6</v>
      </c>
      <c r="V33" s="22" t="str">
        <f>IF(U33&lt;1,"no","yes")</f>
        <v>yes</v>
      </c>
      <c r="W33" s="9">
        <v>224.15</v>
      </c>
      <c r="X33" s="22" t="str">
        <f>IF(W33&lt;1,"no","yes")</f>
        <v>yes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x14ac:dyDescent="0.15">
      <c r="A34" s="19" t="s">
        <v>97</v>
      </c>
      <c r="B34" s="2"/>
      <c r="C34" s="2"/>
      <c r="D34" s="9"/>
      <c r="E34" s="9"/>
      <c r="G34" s="9"/>
      <c r="I34" s="9"/>
      <c r="K34" s="9"/>
      <c r="M34" s="9"/>
      <c r="O34" s="9"/>
      <c r="Q34" s="9"/>
      <c r="S34" s="9"/>
      <c r="U34" s="9"/>
      <c r="W34" s="9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x14ac:dyDescent="0.15">
      <c r="A35" s="19" t="s">
        <v>100</v>
      </c>
      <c r="B35" s="2"/>
      <c r="C35" s="2"/>
      <c r="D35" s="9"/>
      <c r="E35" s="9"/>
      <c r="G35" s="9"/>
      <c r="I35" s="9"/>
      <c r="K35" s="9"/>
      <c r="M35" s="9"/>
      <c r="O35" s="9"/>
      <c r="Q35" s="9"/>
      <c r="S35" s="9"/>
      <c r="U35" s="9"/>
      <c r="W35" s="9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x14ac:dyDescent="0.15">
      <c r="A36" s="16" t="s">
        <v>102</v>
      </c>
      <c r="B36" s="2" t="s">
        <v>850</v>
      </c>
      <c r="C36" s="2" t="s">
        <v>104</v>
      </c>
      <c r="D36" s="9">
        <v>61</v>
      </c>
      <c r="E36" s="9">
        <v>640.98</v>
      </c>
      <c r="F36" s="22" t="str">
        <f>IF(E36&lt;1,"no","yes")</f>
        <v>yes</v>
      </c>
      <c r="G36" s="9">
        <v>1215.17</v>
      </c>
      <c r="H36" s="22" t="str">
        <f>IF(G36&lt;1,"no","yes")</f>
        <v>yes</v>
      </c>
      <c r="I36" s="9">
        <v>570.42999999999995</v>
      </c>
      <c r="J36" s="22" t="str">
        <f>IF(I36&lt;1,"no","yes")</f>
        <v>yes</v>
      </c>
      <c r="K36" s="9">
        <v>292.36</v>
      </c>
      <c r="L36" s="22" t="str">
        <f>IF(K36&lt;1,"no","yes")</f>
        <v>yes</v>
      </c>
      <c r="M36" s="9">
        <v>89.89</v>
      </c>
      <c r="N36" s="22" t="str">
        <f>IF(M36&lt;1,"no","yes")</f>
        <v>yes</v>
      </c>
      <c r="O36" s="9">
        <v>740.62</v>
      </c>
      <c r="P36" s="22" t="str">
        <f>IF(O36&lt;1,"no","yes")</f>
        <v>yes</v>
      </c>
      <c r="Q36" s="9">
        <v>73.489999999999995</v>
      </c>
      <c r="R36" s="22" t="str">
        <f>IF(Q36&lt;1,"no","yes")</f>
        <v>yes</v>
      </c>
      <c r="S36" s="9">
        <v>43.43</v>
      </c>
      <c r="T36" s="22" t="str">
        <f>IF(S36&lt;1,"no","yes")</f>
        <v>yes</v>
      </c>
      <c r="U36" s="9">
        <v>151.59</v>
      </c>
      <c r="V36" s="22" t="str">
        <f>IF(U36&lt;1,"no","yes")</f>
        <v>yes</v>
      </c>
      <c r="W36" s="9">
        <v>296.41000000000003</v>
      </c>
      <c r="X36" s="22" t="str">
        <f>IF(W36&lt;1,"no","yes")</f>
        <v>yes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x14ac:dyDescent="0.15">
      <c r="A37" s="16" t="s">
        <v>105</v>
      </c>
      <c r="B37" s="2" t="s">
        <v>851</v>
      </c>
      <c r="C37" s="2" t="s">
        <v>107</v>
      </c>
      <c r="D37" s="9">
        <v>122</v>
      </c>
      <c r="E37" s="9">
        <v>5.96</v>
      </c>
      <c r="F37" s="22" t="str">
        <f>IF(E37&lt;1,"no","yes")</f>
        <v>yes</v>
      </c>
      <c r="G37" s="9">
        <v>22.9</v>
      </c>
      <c r="H37" s="22" t="str">
        <f>IF(G37&lt;1,"no","yes")</f>
        <v>yes</v>
      </c>
      <c r="I37" s="9">
        <v>43.65</v>
      </c>
      <c r="J37" s="22" t="str">
        <f>IF(I37&lt;1,"no","yes")</f>
        <v>yes</v>
      </c>
      <c r="K37" s="9">
        <v>35.619999999999997</v>
      </c>
      <c r="L37" s="22" t="str">
        <f>IF(K37&lt;1,"no","yes")</f>
        <v>yes</v>
      </c>
      <c r="M37" s="9">
        <v>46.85</v>
      </c>
      <c r="N37" s="22" t="str">
        <f>IF(M37&lt;1,"no","yes")</f>
        <v>yes</v>
      </c>
      <c r="O37" s="9">
        <v>115.18</v>
      </c>
      <c r="P37" s="22" t="str">
        <f>IF(O37&lt;1,"no","yes")</f>
        <v>yes</v>
      </c>
      <c r="Q37" s="9">
        <v>157.77000000000001</v>
      </c>
      <c r="R37" s="22" t="str">
        <f>IF(Q37&lt;1,"no","yes")</f>
        <v>yes</v>
      </c>
      <c r="S37" s="9">
        <v>67.56</v>
      </c>
      <c r="T37" s="22" t="str">
        <f>IF(S37&lt;1,"no","yes")</f>
        <v>yes</v>
      </c>
      <c r="U37" s="9">
        <v>11.61</v>
      </c>
      <c r="V37" s="22" t="str">
        <f>IF(U37&lt;1,"no","yes")</f>
        <v>yes</v>
      </c>
      <c r="W37" s="9">
        <v>22.76</v>
      </c>
      <c r="X37" s="22" t="str">
        <f>IF(W37&lt;1,"no","yes")</f>
        <v>yes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x14ac:dyDescent="0.15">
      <c r="A38" s="19" t="s">
        <v>108</v>
      </c>
      <c r="B38" s="2"/>
      <c r="C38" s="2"/>
      <c r="D38" s="9"/>
      <c r="E38" s="9"/>
      <c r="G38" s="9"/>
      <c r="I38" s="9"/>
      <c r="K38" s="9"/>
      <c r="M38" s="9"/>
      <c r="O38" s="9"/>
      <c r="Q38" s="9"/>
      <c r="S38" s="9"/>
      <c r="U38" s="9"/>
      <c r="W38" s="9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x14ac:dyDescent="0.15">
      <c r="A39" s="16" t="s">
        <v>109</v>
      </c>
      <c r="B39" s="2" t="s">
        <v>852</v>
      </c>
      <c r="C39" s="2" t="s">
        <v>111</v>
      </c>
      <c r="D39" s="9">
        <v>61</v>
      </c>
      <c r="E39" s="9">
        <v>1711.56</v>
      </c>
      <c r="F39" s="22" t="str">
        <f>IF(E39&lt;1,"no","yes")</f>
        <v>yes</v>
      </c>
      <c r="G39" s="9">
        <v>3585.5</v>
      </c>
      <c r="H39" s="22" t="str">
        <f>IF(G39&lt;1,"no","yes")</f>
        <v>yes</v>
      </c>
      <c r="I39" s="9">
        <v>1223.3800000000001</v>
      </c>
      <c r="J39" s="22" t="str">
        <f>IF(I39&lt;1,"no","yes")</f>
        <v>yes</v>
      </c>
      <c r="K39" s="9">
        <v>958.24</v>
      </c>
      <c r="L39" s="22" t="str">
        <f>IF(K39&lt;1,"no","yes")</f>
        <v>yes</v>
      </c>
      <c r="M39" s="9">
        <v>530.35</v>
      </c>
      <c r="N39" s="22" t="str">
        <f>IF(M39&lt;1,"no","yes")</f>
        <v>yes</v>
      </c>
      <c r="O39" s="9">
        <v>1677.41</v>
      </c>
      <c r="P39" s="22" t="str">
        <f>IF(O39&lt;1,"no","yes")</f>
        <v>yes</v>
      </c>
      <c r="Q39" s="9">
        <v>177.63</v>
      </c>
      <c r="R39" s="22" t="str">
        <f>IF(Q39&lt;1,"no","yes")</f>
        <v>yes</v>
      </c>
      <c r="S39" s="9">
        <v>367.7</v>
      </c>
      <c r="T39" s="22" t="str">
        <f>IF(S39&lt;1,"no","yes")</f>
        <v>yes</v>
      </c>
      <c r="U39" s="9">
        <v>1346.52</v>
      </c>
      <c r="V39" s="22" t="str">
        <f>IF(U39&lt;1,"no","yes")</f>
        <v>yes</v>
      </c>
      <c r="W39" s="9">
        <v>2679.81</v>
      </c>
      <c r="X39" s="22" t="str">
        <f>IF(W39&lt;1,"no","yes")</f>
        <v>yes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x14ac:dyDescent="0.15">
      <c r="A40" s="16" t="s">
        <v>112</v>
      </c>
      <c r="B40" s="2" t="s">
        <v>853</v>
      </c>
      <c r="C40" s="2" t="s">
        <v>711</v>
      </c>
      <c r="D40" s="9">
        <v>123</v>
      </c>
      <c r="E40" s="9">
        <v>7.93</v>
      </c>
      <c r="F40" s="22" t="str">
        <f>IF(E40&lt;1,"no","yes")</f>
        <v>yes</v>
      </c>
      <c r="G40" s="9">
        <v>0.61</v>
      </c>
      <c r="H40" s="22" t="str">
        <f>IF(G40&lt;1,"no","yes")</f>
        <v>no</v>
      </c>
      <c r="I40" s="9">
        <v>15.8</v>
      </c>
      <c r="J40" s="22" t="str">
        <f>IF(I40&lt;1,"no","yes")</f>
        <v>yes</v>
      </c>
      <c r="K40" s="9">
        <v>35.96</v>
      </c>
      <c r="L40" s="22" t="str">
        <f>IF(K40&lt;1,"no","yes")</f>
        <v>yes</v>
      </c>
      <c r="M40" s="9">
        <v>215.99</v>
      </c>
      <c r="N40" s="22" t="str">
        <f>IF(M40&lt;1,"no","yes")</f>
        <v>yes</v>
      </c>
      <c r="O40" s="9">
        <v>4.66</v>
      </c>
      <c r="P40" s="22" t="str">
        <f>IF(O40&lt;1,"no","yes")</f>
        <v>yes</v>
      </c>
      <c r="Q40" s="9">
        <v>596.29999999999995</v>
      </c>
      <c r="R40" s="22" t="str">
        <f>IF(Q40&lt;1,"no","yes")</f>
        <v>yes</v>
      </c>
      <c r="S40" s="9">
        <v>51.35</v>
      </c>
      <c r="T40" s="22" t="str">
        <f>IF(S40&lt;1,"no","yes")</f>
        <v>yes</v>
      </c>
      <c r="U40" s="9">
        <v>56.97</v>
      </c>
      <c r="V40" s="22" t="str">
        <f>IF(U40&lt;1,"no","yes")</f>
        <v>yes</v>
      </c>
      <c r="W40" s="9">
        <v>26.08</v>
      </c>
      <c r="X40" s="22" t="str">
        <f>IF(W40&lt;1,"no","yes")</f>
        <v>yes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15">
      <c r="A41" s="16" t="s">
        <v>115</v>
      </c>
      <c r="B41" s="2" t="s">
        <v>854</v>
      </c>
      <c r="C41" s="2" t="s">
        <v>117</v>
      </c>
      <c r="D41" s="9">
        <v>61</v>
      </c>
      <c r="E41" s="9">
        <v>2413.0100000000002</v>
      </c>
      <c r="F41" s="22" t="str">
        <f>IF(E41&lt;1,"no","yes")</f>
        <v>yes</v>
      </c>
      <c r="G41" s="9">
        <v>3313.12</v>
      </c>
      <c r="H41" s="22" t="str">
        <f>IF(G41&lt;1,"no","yes")</f>
        <v>yes</v>
      </c>
      <c r="I41" s="9">
        <v>1523.21</v>
      </c>
      <c r="J41" s="22" t="str">
        <f>IF(I41&lt;1,"no","yes")</f>
        <v>yes</v>
      </c>
      <c r="K41" s="9">
        <v>1158.75</v>
      </c>
      <c r="L41" s="22" t="str">
        <f>IF(K41&lt;1,"no","yes")</f>
        <v>yes</v>
      </c>
      <c r="M41" s="9">
        <v>581.91</v>
      </c>
      <c r="N41" s="22" t="str">
        <f>IF(M41&lt;1,"no","yes")</f>
        <v>yes</v>
      </c>
      <c r="O41" s="9">
        <v>1723.81</v>
      </c>
      <c r="P41" s="22" t="str">
        <f>IF(O41&lt;1,"no","yes")</f>
        <v>yes</v>
      </c>
      <c r="Q41" s="9">
        <v>1304.71</v>
      </c>
      <c r="R41" s="22" t="str">
        <f>IF(Q41&lt;1,"no","yes")</f>
        <v>yes</v>
      </c>
      <c r="S41" s="9">
        <v>280.31</v>
      </c>
      <c r="T41" s="22" t="str">
        <f>IF(S41&lt;1,"no","yes")</f>
        <v>yes</v>
      </c>
      <c r="U41" s="9">
        <v>1937.9</v>
      </c>
      <c r="V41" s="22" t="str">
        <f>IF(U41&lt;1,"no","yes")</f>
        <v>yes</v>
      </c>
      <c r="W41" s="9">
        <v>2771.39</v>
      </c>
      <c r="X41" s="22" t="str">
        <f>IF(W41&lt;1,"no","yes")</f>
        <v>yes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x14ac:dyDescent="0.15">
      <c r="A42" s="16" t="s">
        <v>118</v>
      </c>
      <c r="B42" s="2" t="s">
        <v>855</v>
      </c>
      <c r="C42" s="2" t="s">
        <v>120</v>
      </c>
      <c r="D42" s="9">
        <v>60</v>
      </c>
      <c r="E42" s="9">
        <v>1545.57</v>
      </c>
      <c r="F42" s="22" t="str">
        <f>IF(E42&lt;1,"no","yes")</f>
        <v>yes</v>
      </c>
      <c r="G42" s="9">
        <v>3301.78</v>
      </c>
      <c r="H42" s="22" t="str">
        <f>IF(G42&lt;1,"no","yes")</f>
        <v>yes</v>
      </c>
      <c r="I42" s="9">
        <v>1326.22</v>
      </c>
      <c r="J42" s="22" t="str">
        <f>IF(I42&lt;1,"no","yes")</f>
        <v>yes</v>
      </c>
      <c r="K42" s="9">
        <v>952.94</v>
      </c>
      <c r="L42" s="22" t="str">
        <f>IF(K42&lt;1,"no","yes")</f>
        <v>yes</v>
      </c>
      <c r="M42" s="9">
        <v>542.87</v>
      </c>
      <c r="N42" s="22" t="str">
        <f>IF(M42&lt;1,"no","yes")</f>
        <v>yes</v>
      </c>
      <c r="O42" s="9">
        <v>1490.92</v>
      </c>
      <c r="P42" s="22" t="str">
        <f>IF(O42&lt;1,"no","yes")</f>
        <v>yes</v>
      </c>
      <c r="Q42" s="9">
        <v>505.91</v>
      </c>
      <c r="R42" s="22" t="str">
        <f>IF(Q42&lt;1,"no","yes")</f>
        <v>yes</v>
      </c>
      <c r="S42" s="9">
        <v>388.04</v>
      </c>
      <c r="T42" s="22" t="str">
        <f>IF(S42&lt;1,"no","yes")</f>
        <v>yes</v>
      </c>
      <c r="U42" s="9">
        <v>1369.49</v>
      </c>
      <c r="V42" s="22" t="str">
        <f>IF(U42&lt;1,"no","yes")</f>
        <v>yes</v>
      </c>
      <c r="W42" s="9">
        <v>2046.28</v>
      </c>
      <c r="X42" s="22" t="str">
        <f>IF(W42&lt;1,"no","yes")</f>
        <v>yes</v>
      </c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x14ac:dyDescent="0.15">
      <c r="A43" s="19" t="s">
        <v>121</v>
      </c>
      <c r="B43" s="2"/>
      <c r="C43" s="2"/>
      <c r="D43" s="9"/>
      <c r="E43" s="9"/>
      <c r="G43" s="9"/>
      <c r="I43" s="9"/>
      <c r="K43" s="9"/>
      <c r="M43" s="9"/>
      <c r="O43" s="9"/>
      <c r="Q43" s="9"/>
      <c r="S43" s="9"/>
      <c r="U43" s="9"/>
      <c r="W43" s="9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x14ac:dyDescent="0.15">
      <c r="A44" s="16" t="s">
        <v>122</v>
      </c>
      <c r="B44" s="2" t="s">
        <v>856</v>
      </c>
      <c r="C44" s="2" t="s">
        <v>124</v>
      </c>
      <c r="D44" s="9">
        <v>43</v>
      </c>
      <c r="E44" s="9">
        <v>4155.91</v>
      </c>
      <c r="F44" s="22" t="str">
        <f>IF(E44&lt;1,"no","yes")</f>
        <v>yes</v>
      </c>
      <c r="G44" s="9">
        <v>5642.99</v>
      </c>
      <c r="H44" s="22" t="str">
        <f>IF(G44&lt;1,"no","yes")</f>
        <v>yes</v>
      </c>
      <c r="I44" s="9">
        <v>2646.91</v>
      </c>
      <c r="J44" s="22" t="str">
        <f>IF(I44&lt;1,"no","yes")</f>
        <v>yes</v>
      </c>
      <c r="K44" s="9">
        <v>2063.7199999999998</v>
      </c>
      <c r="L44" s="22" t="str">
        <f>IF(K44&lt;1,"no","yes")</f>
        <v>yes</v>
      </c>
      <c r="M44" s="9">
        <v>1132.21</v>
      </c>
      <c r="N44" s="22" t="str">
        <f>IF(M44&lt;1,"no","yes")</f>
        <v>yes</v>
      </c>
      <c r="O44" s="9">
        <v>3095.97</v>
      </c>
      <c r="P44" s="22" t="str">
        <f>IF(O44&lt;1,"no","yes")</f>
        <v>yes</v>
      </c>
      <c r="Q44" s="9">
        <v>1666.28</v>
      </c>
      <c r="R44" s="22" t="str">
        <f>IF(Q44&lt;1,"no","yes")</f>
        <v>yes</v>
      </c>
      <c r="S44" s="9">
        <v>657.8</v>
      </c>
      <c r="T44" s="22" t="str">
        <f>IF(S44&lt;1,"no","yes")</f>
        <v>yes</v>
      </c>
      <c r="U44" s="9">
        <v>3454.55</v>
      </c>
      <c r="V44" s="22" t="str">
        <f>IF(U44&lt;1,"no","yes")</f>
        <v>yes</v>
      </c>
      <c r="W44" s="9">
        <v>4130.67</v>
      </c>
      <c r="X44" s="22" t="str">
        <f>IF(W44&lt;1,"no","yes")</f>
        <v>yes</v>
      </c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x14ac:dyDescent="0.15">
      <c r="A45" s="16" t="s">
        <v>125</v>
      </c>
      <c r="B45" s="2" t="s">
        <v>857</v>
      </c>
      <c r="C45" s="2" t="s">
        <v>127</v>
      </c>
      <c r="D45" s="9">
        <v>61</v>
      </c>
      <c r="E45" s="9">
        <v>1698.54</v>
      </c>
      <c r="F45" s="22" t="str">
        <f>IF(E45&lt;1,"no","yes")</f>
        <v>yes</v>
      </c>
      <c r="G45" s="9">
        <v>3036.7</v>
      </c>
      <c r="H45" s="22" t="str">
        <f>IF(G45&lt;1,"no","yes")</f>
        <v>yes</v>
      </c>
      <c r="I45" s="9">
        <v>1454.03</v>
      </c>
      <c r="J45" s="22" t="str">
        <f>IF(I45&lt;1,"no","yes")</f>
        <v>yes</v>
      </c>
      <c r="K45" s="9">
        <v>1101.5999999999999</v>
      </c>
      <c r="L45" s="22" t="str">
        <f>IF(K45&lt;1,"no","yes")</f>
        <v>yes</v>
      </c>
      <c r="M45" s="9">
        <v>495.89</v>
      </c>
      <c r="N45" s="22" t="str">
        <f>IF(M45&lt;1,"no","yes")</f>
        <v>yes</v>
      </c>
      <c r="O45" s="9">
        <v>1868.44</v>
      </c>
      <c r="P45" s="22" t="str">
        <f>IF(O45&lt;1,"no","yes")</f>
        <v>yes</v>
      </c>
      <c r="Q45" s="9">
        <v>591.57000000000005</v>
      </c>
      <c r="R45" s="22" t="str">
        <f>IF(Q45&lt;1,"no","yes")</f>
        <v>yes</v>
      </c>
      <c r="S45" s="9">
        <v>337.2</v>
      </c>
      <c r="T45" s="22" t="str">
        <f>IF(S45&lt;1,"no","yes")</f>
        <v>yes</v>
      </c>
      <c r="U45" s="9">
        <v>854.55</v>
      </c>
      <c r="V45" s="22" t="str">
        <f>IF(U45&lt;1,"no","yes")</f>
        <v>yes</v>
      </c>
      <c r="W45" s="9">
        <v>1817.51</v>
      </c>
      <c r="X45" s="22" t="str">
        <f>IF(W45&lt;1,"no","yes")</f>
        <v>yes</v>
      </c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x14ac:dyDescent="0.15">
      <c r="A46" s="19" t="s">
        <v>128</v>
      </c>
      <c r="B46" s="2"/>
      <c r="C46" s="2"/>
      <c r="D46" s="9"/>
      <c r="E46" s="9"/>
      <c r="G46" s="9"/>
      <c r="I46" s="9"/>
      <c r="K46" s="9"/>
      <c r="M46" s="9"/>
      <c r="O46" s="9"/>
      <c r="Q46" s="9"/>
      <c r="S46" s="9"/>
      <c r="U46" s="9"/>
      <c r="W46" s="9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x14ac:dyDescent="0.15">
      <c r="A47" s="19" t="s">
        <v>130</v>
      </c>
      <c r="B47" s="2"/>
      <c r="C47" s="2"/>
      <c r="D47" s="9"/>
      <c r="E47" s="9"/>
      <c r="G47" s="9"/>
      <c r="I47" s="9"/>
      <c r="K47" s="9"/>
      <c r="M47" s="9"/>
      <c r="O47" s="9"/>
      <c r="Q47" s="9"/>
      <c r="S47" s="9"/>
      <c r="U47" s="9"/>
      <c r="W47" s="9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x14ac:dyDescent="0.15">
      <c r="A48" s="16" t="s">
        <v>132</v>
      </c>
      <c r="B48" s="2" t="s">
        <v>858</v>
      </c>
      <c r="C48" s="2" t="s">
        <v>134</v>
      </c>
      <c r="D48" s="9">
        <v>56</v>
      </c>
      <c r="E48" s="9">
        <v>6.95</v>
      </c>
      <c r="F48" s="22" t="str">
        <f>IF(E48&lt;1,"no","yes")</f>
        <v>yes</v>
      </c>
      <c r="G48" s="9">
        <v>31.95</v>
      </c>
      <c r="H48" s="22" t="str">
        <f>IF(G48&lt;1,"no","yes")</f>
        <v>yes</v>
      </c>
      <c r="I48" s="9">
        <v>63.69</v>
      </c>
      <c r="J48" s="22" t="str">
        <f>IF(I48&lt;1,"no","yes")</f>
        <v>yes</v>
      </c>
      <c r="K48" s="9">
        <v>82.2</v>
      </c>
      <c r="L48" s="22" t="str">
        <f>IF(K48&lt;1,"no","yes")</f>
        <v>yes</v>
      </c>
      <c r="M48" s="9">
        <v>56.55</v>
      </c>
      <c r="N48" s="22" t="str">
        <f>IF(M48&lt;1,"no","yes")</f>
        <v>yes</v>
      </c>
      <c r="O48" s="9">
        <v>59.66</v>
      </c>
      <c r="P48" s="22" t="str">
        <f>IF(O48&lt;1,"no","yes")</f>
        <v>yes</v>
      </c>
      <c r="Q48" s="9">
        <v>106.01</v>
      </c>
      <c r="R48" s="22" t="str">
        <f>IF(Q48&lt;1,"no","yes")</f>
        <v>yes</v>
      </c>
      <c r="S48" s="9">
        <v>40.520000000000003</v>
      </c>
      <c r="T48" s="22" t="str">
        <f>IF(S48&lt;1,"no","yes")</f>
        <v>yes</v>
      </c>
      <c r="U48" s="9">
        <v>17.829999999999998</v>
      </c>
      <c r="V48" s="22" t="str">
        <f>IF(U48&lt;1,"no","yes")</f>
        <v>yes</v>
      </c>
      <c r="W48" s="9">
        <v>49.68</v>
      </c>
      <c r="X48" s="22" t="str">
        <f>IF(W48&lt;1,"no","yes")</f>
        <v>yes</v>
      </c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x14ac:dyDescent="0.15">
      <c r="A49" s="16" t="s">
        <v>135</v>
      </c>
      <c r="B49" s="2" t="s">
        <v>859</v>
      </c>
      <c r="C49" s="2" t="s">
        <v>508</v>
      </c>
      <c r="D49" s="9">
        <v>60</v>
      </c>
      <c r="E49" s="9">
        <v>25.82</v>
      </c>
      <c r="F49" s="22" t="str">
        <f>IF(E49&lt;1,"no","yes")</f>
        <v>yes</v>
      </c>
      <c r="G49" s="9">
        <v>20.32</v>
      </c>
      <c r="H49" s="22" t="str">
        <f>IF(G49&lt;1,"no","yes")</f>
        <v>yes</v>
      </c>
      <c r="I49" s="9">
        <v>26.65</v>
      </c>
      <c r="J49" s="22" t="str">
        <f>IF(I49&lt;1,"no","yes")</f>
        <v>yes</v>
      </c>
      <c r="K49" s="9">
        <v>36.159999999999997</v>
      </c>
      <c r="L49" s="22" t="str">
        <f>IF(K49&lt;1,"no","yes")</f>
        <v>yes</v>
      </c>
      <c r="M49" s="9">
        <v>44.57</v>
      </c>
      <c r="N49" s="22" t="str">
        <f>IF(M49&lt;1,"no","yes")</f>
        <v>yes</v>
      </c>
      <c r="O49" s="9">
        <v>72.010000000000005</v>
      </c>
      <c r="P49" s="22" t="str">
        <f>IF(O49&lt;1,"no","yes")</f>
        <v>yes</v>
      </c>
      <c r="Q49" s="9">
        <v>321.06</v>
      </c>
      <c r="R49" s="22" t="str">
        <f>IF(Q49&lt;1,"no","yes")</f>
        <v>yes</v>
      </c>
      <c r="S49" s="9">
        <v>78.680000000000007</v>
      </c>
      <c r="T49" s="22" t="str">
        <f>IF(S49&lt;1,"no","yes")</f>
        <v>yes</v>
      </c>
      <c r="U49" s="9">
        <v>39.840000000000003</v>
      </c>
      <c r="V49" s="22" t="str">
        <f>IF(U49&lt;1,"no","yes")</f>
        <v>yes</v>
      </c>
      <c r="W49" s="9">
        <v>86.2</v>
      </c>
      <c r="X49" s="22" t="str">
        <f>IF(W49&lt;1,"no","yes")</f>
        <v>yes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x14ac:dyDescent="0.15">
      <c r="A50" s="16" t="s">
        <v>138</v>
      </c>
      <c r="B50" s="2" t="s">
        <v>860</v>
      </c>
      <c r="C50" s="2" t="s">
        <v>140</v>
      </c>
      <c r="D50" s="9">
        <v>60</v>
      </c>
      <c r="E50" s="9">
        <v>2700.15</v>
      </c>
      <c r="F50" s="22" t="str">
        <f>IF(E50&lt;1,"no","yes")</f>
        <v>yes</v>
      </c>
      <c r="G50" s="9">
        <v>4514.8100000000004</v>
      </c>
      <c r="H50" s="22" t="str">
        <f>IF(G50&lt;1,"no","yes")</f>
        <v>yes</v>
      </c>
      <c r="I50" s="9">
        <v>1678.26</v>
      </c>
      <c r="J50" s="22" t="str">
        <f>IF(I50&lt;1,"no","yes")</f>
        <v>yes</v>
      </c>
      <c r="K50" s="9">
        <v>1298.49</v>
      </c>
      <c r="L50" s="22" t="str">
        <f>IF(K50&lt;1,"no","yes")</f>
        <v>yes</v>
      </c>
      <c r="M50" s="9">
        <v>735.71</v>
      </c>
      <c r="N50" s="22" t="str">
        <f>IF(M50&lt;1,"no","yes")</f>
        <v>yes</v>
      </c>
      <c r="O50" s="9">
        <v>2341.17</v>
      </c>
      <c r="P50" s="22" t="str">
        <f>IF(O50&lt;1,"no","yes")</f>
        <v>yes</v>
      </c>
      <c r="Q50" s="9">
        <v>997.53</v>
      </c>
      <c r="R50" s="22" t="str">
        <f>IF(Q50&lt;1,"no","yes")</f>
        <v>yes</v>
      </c>
      <c r="S50" s="9">
        <v>469.58</v>
      </c>
      <c r="T50" s="22" t="str">
        <f>IF(S50&lt;1,"no","yes")</f>
        <v>yes</v>
      </c>
      <c r="U50" s="9">
        <v>2487.02</v>
      </c>
      <c r="V50" s="22" t="str">
        <f>IF(U50&lt;1,"no","yes")</f>
        <v>yes</v>
      </c>
      <c r="W50" s="9">
        <v>4196.71</v>
      </c>
      <c r="X50" s="22" t="str">
        <f>IF(W50&lt;1,"no","yes")</f>
        <v>yes</v>
      </c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x14ac:dyDescent="0.15">
      <c r="A51" s="16" t="s">
        <v>141</v>
      </c>
      <c r="B51" s="2" t="s">
        <v>861</v>
      </c>
      <c r="C51" s="2" t="s">
        <v>143</v>
      </c>
      <c r="D51" s="9">
        <v>67</v>
      </c>
      <c r="E51" s="9">
        <v>21.27</v>
      </c>
      <c r="F51" s="22" t="str">
        <f>IF(E51&lt;1,"no","yes")</f>
        <v>yes</v>
      </c>
      <c r="G51" s="9">
        <v>61.54</v>
      </c>
      <c r="H51" s="22" t="str">
        <f>IF(G51&lt;1,"no","yes")</f>
        <v>yes</v>
      </c>
      <c r="I51" s="9">
        <v>99.1</v>
      </c>
      <c r="J51" s="22" t="str">
        <f>IF(I51&lt;1,"no","yes")</f>
        <v>yes</v>
      </c>
      <c r="K51" s="9">
        <v>91.38</v>
      </c>
      <c r="L51" s="22" t="str">
        <f>IF(K51&lt;1,"no","yes")</f>
        <v>yes</v>
      </c>
      <c r="M51" s="9">
        <v>71.010000000000005</v>
      </c>
      <c r="N51" s="22" t="str">
        <f>IF(M51&lt;1,"no","yes")</f>
        <v>yes</v>
      </c>
      <c r="O51" s="9">
        <v>284.62</v>
      </c>
      <c r="P51" s="22" t="str">
        <f>IF(O51&lt;1,"no","yes")</f>
        <v>yes</v>
      </c>
      <c r="Q51" s="9">
        <v>142.99</v>
      </c>
      <c r="R51" s="22" t="str">
        <f>IF(Q51&lt;1,"no","yes")</f>
        <v>yes</v>
      </c>
      <c r="S51" s="9">
        <v>17.5</v>
      </c>
      <c r="T51" s="22" t="str">
        <f>IF(S51&lt;1,"no","yes")</f>
        <v>yes</v>
      </c>
      <c r="U51" s="9">
        <v>28.82</v>
      </c>
      <c r="V51" s="22" t="str">
        <f>IF(U51&lt;1,"no","yes")</f>
        <v>yes</v>
      </c>
      <c r="W51" s="9">
        <v>80.569999999999993</v>
      </c>
      <c r="X51" s="22" t="str">
        <f>IF(W51&lt;1,"no","yes")</f>
        <v>yes</v>
      </c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x14ac:dyDescent="0.15">
      <c r="A52" s="19" t="s">
        <v>144</v>
      </c>
      <c r="B52" s="2"/>
      <c r="C52" s="2"/>
      <c r="D52" s="9"/>
      <c r="E52" s="9"/>
      <c r="G52" s="9"/>
      <c r="I52" s="9"/>
      <c r="K52" s="9"/>
      <c r="M52" s="9"/>
      <c r="O52" s="9"/>
      <c r="Q52" s="9"/>
      <c r="S52" s="9"/>
      <c r="U52" s="9"/>
      <c r="W52" s="9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x14ac:dyDescent="0.15">
      <c r="A53" s="16" t="s">
        <v>147</v>
      </c>
      <c r="B53" s="2" t="s">
        <v>862</v>
      </c>
      <c r="C53" s="2" t="s">
        <v>149</v>
      </c>
      <c r="D53" s="9">
        <v>58</v>
      </c>
      <c r="E53" s="9">
        <v>2164.2199999999998</v>
      </c>
      <c r="F53" s="22" t="str">
        <f>IF(E53&lt;1,"no","yes")</f>
        <v>yes</v>
      </c>
      <c r="G53" s="9">
        <v>3851.17</v>
      </c>
      <c r="H53" s="22" t="str">
        <f>IF(G53&lt;1,"no","yes")</f>
        <v>yes</v>
      </c>
      <c r="I53" s="9">
        <v>1681.31</v>
      </c>
      <c r="J53" s="22" t="str">
        <f>IF(I53&lt;1,"no","yes")</f>
        <v>yes</v>
      </c>
      <c r="K53" s="9">
        <v>1454.65</v>
      </c>
      <c r="L53" s="22" t="str">
        <f>IF(K53&lt;1,"no","yes")</f>
        <v>yes</v>
      </c>
      <c r="M53" s="9">
        <v>765.32</v>
      </c>
      <c r="N53" s="22" t="str">
        <f>IF(M53&lt;1,"no","yes")</f>
        <v>yes</v>
      </c>
      <c r="O53" s="9">
        <v>1698.67</v>
      </c>
      <c r="P53" s="22" t="str">
        <f>IF(O53&lt;1,"no","yes")</f>
        <v>yes</v>
      </c>
      <c r="Q53" s="9">
        <v>1049.56</v>
      </c>
      <c r="R53" s="22" t="str">
        <f>IF(Q53&lt;1,"no","yes")</f>
        <v>yes</v>
      </c>
      <c r="S53" s="9">
        <v>244.59</v>
      </c>
      <c r="T53" s="22" t="str">
        <f>IF(S53&lt;1,"no","yes")</f>
        <v>yes</v>
      </c>
      <c r="U53" s="9">
        <v>797.47</v>
      </c>
      <c r="V53" s="22" t="str">
        <f>IF(U53&lt;1,"no","yes")</f>
        <v>yes</v>
      </c>
      <c r="W53" s="9">
        <v>2350.16</v>
      </c>
      <c r="X53" s="22" t="str">
        <f>IF(W53&lt;1,"no","yes")</f>
        <v>yes</v>
      </c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x14ac:dyDescent="0.15">
      <c r="A54" s="19" t="s">
        <v>150</v>
      </c>
      <c r="B54" s="2"/>
      <c r="C54" s="2"/>
      <c r="D54" s="9"/>
      <c r="E54" s="9"/>
      <c r="G54" s="9"/>
      <c r="I54" s="9"/>
      <c r="K54" s="9"/>
      <c r="M54" s="9"/>
      <c r="O54" s="9"/>
      <c r="Q54" s="9"/>
      <c r="S54" s="9"/>
      <c r="U54" s="9"/>
      <c r="W54" s="9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x14ac:dyDescent="0.15">
      <c r="A55" s="16" t="s">
        <v>153</v>
      </c>
      <c r="B55" s="2" t="s">
        <v>863</v>
      </c>
      <c r="C55" s="2" t="s">
        <v>516</v>
      </c>
      <c r="D55" s="9">
        <v>124</v>
      </c>
      <c r="E55" s="9">
        <v>2390.66</v>
      </c>
      <c r="F55" s="22" t="str">
        <f t="shared" ref="F55:F66" si="10">IF(E55&lt;1,"no","yes")</f>
        <v>yes</v>
      </c>
      <c r="G55" s="9">
        <v>6485.94</v>
      </c>
      <c r="H55" s="22" t="str">
        <f t="shared" ref="H55:H66" si="11">IF(G55&lt;1,"no","yes")</f>
        <v>yes</v>
      </c>
      <c r="I55" s="9">
        <v>4228.88</v>
      </c>
      <c r="J55" s="22" t="str">
        <f t="shared" ref="J55:J66" si="12">IF(I55&lt;1,"no","yes")</f>
        <v>yes</v>
      </c>
      <c r="K55" s="9">
        <v>2520.08</v>
      </c>
      <c r="L55" s="22" t="str">
        <f t="shared" ref="L55:L66" si="13">IF(K55&lt;1,"no","yes")</f>
        <v>yes</v>
      </c>
      <c r="M55" s="9">
        <v>1198.52</v>
      </c>
      <c r="N55" s="22" t="str">
        <f t="shared" ref="N55:N66" si="14">IF(M55&lt;1,"no","yes")</f>
        <v>yes</v>
      </c>
      <c r="O55" s="9">
        <v>4824.79</v>
      </c>
      <c r="P55" s="22" t="str">
        <f t="shared" ref="P55:P66" si="15">IF(O55&lt;1,"no","yes")</f>
        <v>yes</v>
      </c>
      <c r="Q55" s="9">
        <v>734.92</v>
      </c>
      <c r="R55" s="22" t="str">
        <f t="shared" ref="R55:R66" si="16">IF(Q55&lt;1,"no","yes")</f>
        <v>yes</v>
      </c>
      <c r="S55" s="9">
        <v>407.39</v>
      </c>
      <c r="T55" s="22" t="str">
        <f t="shared" ref="T55:T66" si="17">IF(S55&lt;1,"no","yes")</f>
        <v>yes</v>
      </c>
      <c r="U55" s="9">
        <v>1443.11</v>
      </c>
      <c r="V55" s="22" t="str">
        <f t="shared" ref="V55:V66" si="18">IF(U55&lt;1,"no","yes")</f>
        <v>yes</v>
      </c>
      <c r="W55" s="9">
        <v>1984.06</v>
      </c>
      <c r="X55" s="22" t="str">
        <f t="shared" ref="X55:X66" si="19">IF(W55&lt;1,"no","yes")</f>
        <v>yes</v>
      </c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x14ac:dyDescent="0.15">
      <c r="A56" s="16" t="s">
        <v>156</v>
      </c>
      <c r="B56" s="2" t="s">
        <v>864</v>
      </c>
      <c r="C56" s="2" t="s">
        <v>158</v>
      </c>
      <c r="D56" s="9">
        <v>61</v>
      </c>
      <c r="E56" s="9">
        <v>1195.81</v>
      </c>
      <c r="F56" s="22" t="str">
        <f t="shared" si="10"/>
        <v>yes</v>
      </c>
      <c r="G56" s="9">
        <v>2419.7600000000002</v>
      </c>
      <c r="H56" s="22" t="str">
        <f t="shared" si="11"/>
        <v>yes</v>
      </c>
      <c r="I56" s="9">
        <v>982.84</v>
      </c>
      <c r="J56" s="22" t="str">
        <f t="shared" si="12"/>
        <v>yes</v>
      </c>
      <c r="K56" s="9">
        <v>861.46</v>
      </c>
      <c r="L56" s="22" t="str">
        <f t="shared" si="13"/>
        <v>yes</v>
      </c>
      <c r="M56" s="9">
        <v>512.26</v>
      </c>
      <c r="N56" s="22" t="str">
        <f t="shared" si="14"/>
        <v>yes</v>
      </c>
      <c r="O56" s="9">
        <v>2530.9699999999998</v>
      </c>
      <c r="P56" s="22" t="str">
        <f t="shared" si="15"/>
        <v>yes</v>
      </c>
      <c r="Q56" s="9">
        <v>1267.6500000000001</v>
      </c>
      <c r="R56" s="22" t="str">
        <f t="shared" si="16"/>
        <v>yes</v>
      </c>
      <c r="S56" s="9">
        <v>406.8</v>
      </c>
      <c r="T56" s="22" t="str">
        <f t="shared" si="17"/>
        <v>yes</v>
      </c>
      <c r="U56" s="9">
        <v>3076.21</v>
      </c>
      <c r="V56" s="22" t="str">
        <f t="shared" si="18"/>
        <v>yes</v>
      </c>
      <c r="W56" s="9">
        <v>4511.5600000000004</v>
      </c>
      <c r="X56" s="22" t="str">
        <f t="shared" si="19"/>
        <v>yes</v>
      </c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x14ac:dyDescent="0.15">
      <c r="A57" s="16" t="s">
        <v>159</v>
      </c>
      <c r="B57" s="2" t="s">
        <v>865</v>
      </c>
      <c r="C57" s="2" t="s">
        <v>161</v>
      </c>
      <c r="D57" s="9">
        <v>60</v>
      </c>
      <c r="E57" s="9">
        <v>49.73</v>
      </c>
      <c r="F57" s="22" t="str">
        <f t="shared" si="10"/>
        <v>yes</v>
      </c>
      <c r="G57" s="9">
        <v>52.75</v>
      </c>
      <c r="H57" s="22" t="str">
        <f t="shared" si="11"/>
        <v>yes</v>
      </c>
      <c r="I57" s="9">
        <v>51.34</v>
      </c>
      <c r="J57" s="22" t="str">
        <f t="shared" si="12"/>
        <v>yes</v>
      </c>
      <c r="K57" s="9">
        <v>42</v>
      </c>
      <c r="L57" s="22" t="str">
        <f t="shared" si="13"/>
        <v>yes</v>
      </c>
      <c r="M57" s="9">
        <v>46.94</v>
      </c>
      <c r="N57" s="22" t="str">
        <f t="shared" si="14"/>
        <v>yes</v>
      </c>
      <c r="O57" s="9">
        <v>88.06</v>
      </c>
      <c r="P57" s="22" t="str">
        <f t="shared" si="15"/>
        <v>yes</v>
      </c>
      <c r="Q57" s="9">
        <v>73.709999999999994</v>
      </c>
      <c r="R57" s="22" t="str">
        <f t="shared" si="16"/>
        <v>yes</v>
      </c>
      <c r="S57" s="9">
        <v>29.38</v>
      </c>
      <c r="T57" s="22" t="str">
        <f t="shared" si="17"/>
        <v>yes</v>
      </c>
      <c r="U57" s="9">
        <v>173.28</v>
      </c>
      <c r="V57" s="22" t="str">
        <f t="shared" si="18"/>
        <v>yes</v>
      </c>
      <c r="W57" s="9">
        <v>98.05</v>
      </c>
      <c r="X57" s="22" t="str">
        <f t="shared" si="19"/>
        <v>yes</v>
      </c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x14ac:dyDescent="0.15">
      <c r="A58" s="16" t="s">
        <v>162</v>
      </c>
      <c r="B58" s="2" t="s">
        <v>866</v>
      </c>
      <c r="C58" s="2" t="s">
        <v>164</v>
      </c>
      <c r="D58" s="9">
        <v>64</v>
      </c>
      <c r="E58" s="9">
        <v>56.85</v>
      </c>
      <c r="F58" s="22" t="str">
        <f t="shared" si="10"/>
        <v>yes</v>
      </c>
      <c r="G58" s="9">
        <v>79.260000000000005</v>
      </c>
      <c r="H58" s="22" t="str">
        <f t="shared" si="11"/>
        <v>yes</v>
      </c>
      <c r="I58" s="9">
        <v>86.83</v>
      </c>
      <c r="J58" s="22" t="str">
        <f t="shared" si="12"/>
        <v>yes</v>
      </c>
      <c r="K58" s="9">
        <v>74.790000000000006</v>
      </c>
      <c r="L58" s="22" t="str">
        <f t="shared" si="13"/>
        <v>yes</v>
      </c>
      <c r="M58" s="9">
        <v>43.8</v>
      </c>
      <c r="N58" s="22" t="str">
        <f t="shared" si="14"/>
        <v>yes</v>
      </c>
      <c r="O58" s="9">
        <v>132.76</v>
      </c>
      <c r="P58" s="22" t="str">
        <f t="shared" si="15"/>
        <v>yes</v>
      </c>
      <c r="Q58" s="9">
        <v>38.520000000000003</v>
      </c>
      <c r="R58" s="22" t="str">
        <f t="shared" si="16"/>
        <v>yes</v>
      </c>
      <c r="S58" s="9">
        <v>2.36</v>
      </c>
      <c r="T58" s="22" t="str">
        <f t="shared" si="17"/>
        <v>yes</v>
      </c>
      <c r="U58" s="9">
        <v>4.8</v>
      </c>
      <c r="V58" s="22" t="str">
        <f t="shared" si="18"/>
        <v>yes</v>
      </c>
      <c r="W58" s="9">
        <v>21.41</v>
      </c>
      <c r="X58" s="22" t="str">
        <f t="shared" si="19"/>
        <v>yes</v>
      </c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x14ac:dyDescent="0.15">
      <c r="A59" s="16" t="s">
        <v>165</v>
      </c>
      <c r="B59" s="2" t="s">
        <v>867</v>
      </c>
      <c r="C59" s="2" t="s">
        <v>167</v>
      </c>
      <c r="D59" s="9">
        <v>60</v>
      </c>
      <c r="E59" s="9">
        <v>1215.6199999999999</v>
      </c>
      <c r="F59" s="22" t="str">
        <f t="shared" si="10"/>
        <v>yes</v>
      </c>
      <c r="G59" s="9">
        <v>2390.84</v>
      </c>
      <c r="H59" s="22" t="str">
        <f t="shared" si="11"/>
        <v>yes</v>
      </c>
      <c r="I59" s="9">
        <v>1001.28</v>
      </c>
      <c r="J59" s="22" t="str">
        <f t="shared" si="12"/>
        <v>yes</v>
      </c>
      <c r="K59" s="9">
        <v>828.12</v>
      </c>
      <c r="L59" s="22" t="str">
        <f t="shared" si="13"/>
        <v>yes</v>
      </c>
      <c r="M59" s="9">
        <v>390.8</v>
      </c>
      <c r="N59" s="22" t="str">
        <f t="shared" si="14"/>
        <v>yes</v>
      </c>
      <c r="O59" s="9">
        <v>1334.01</v>
      </c>
      <c r="P59" s="22" t="str">
        <f t="shared" si="15"/>
        <v>yes</v>
      </c>
      <c r="Q59" s="9">
        <v>635.34</v>
      </c>
      <c r="R59" s="22" t="str">
        <f t="shared" si="16"/>
        <v>yes</v>
      </c>
      <c r="S59" s="9">
        <v>292.45</v>
      </c>
      <c r="T59" s="22" t="str">
        <f t="shared" si="17"/>
        <v>yes</v>
      </c>
      <c r="U59" s="9">
        <v>730.57</v>
      </c>
      <c r="V59" s="22" t="str">
        <f t="shared" si="18"/>
        <v>yes</v>
      </c>
      <c r="W59" s="9">
        <v>2256.38</v>
      </c>
      <c r="X59" s="22" t="str">
        <f t="shared" si="19"/>
        <v>yes</v>
      </c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x14ac:dyDescent="0.15">
      <c r="A60" s="16" t="s">
        <v>168</v>
      </c>
      <c r="B60" s="2" t="s">
        <v>868</v>
      </c>
      <c r="C60" s="2" t="s">
        <v>170</v>
      </c>
      <c r="D60" s="9">
        <v>60</v>
      </c>
      <c r="E60" s="9">
        <v>1851.17</v>
      </c>
      <c r="F60" s="22" t="str">
        <f t="shared" si="10"/>
        <v>yes</v>
      </c>
      <c r="G60" s="9">
        <v>2756.26</v>
      </c>
      <c r="H60" s="22" t="str">
        <f t="shared" si="11"/>
        <v>yes</v>
      </c>
      <c r="I60" s="9">
        <v>1106.5</v>
      </c>
      <c r="J60" s="22" t="str">
        <f t="shared" si="12"/>
        <v>yes</v>
      </c>
      <c r="K60" s="9">
        <v>796.25</v>
      </c>
      <c r="L60" s="22" t="str">
        <f t="shared" si="13"/>
        <v>yes</v>
      </c>
      <c r="M60" s="9">
        <v>528.54</v>
      </c>
      <c r="N60" s="22" t="str">
        <f t="shared" si="14"/>
        <v>yes</v>
      </c>
      <c r="O60" s="9">
        <v>1864.75</v>
      </c>
      <c r="P60" s="22" t="str">
        <f t="shared" si="15"/>
        <v>yes</v>
      </c>
      <c r="Q60" s="9">
        <v>654.34</v>
      </c>
      <c r="R60" s="22" t="str">
        <f t="shared" si="16"/>
        <v>yes</v>
      </c>
      <c r="S60" s="9">
        <v>284.95999999999998</v>
      </c>
      <c r="T60" s="22" t="str">
        <f t="shared" si="17"/>
        <v>yes</v>
      </c>
      <c r="U60" s="9">
        <v>758.7</v>
      </c>
      <c r="V60" s="22" t="str">
        <f t="shared" si="18"/>
        <v>yes</v>
      </c>
      <c r="W60" s="9">
        <v>2701.97</v>
      </c>
      <c r="X60" s="22" t="str">
        <f t="shared" si="19"/>
        <v>yes</v>
      </c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x14ac:dyDescent="0.15">
      <c r="A61" s="16" t="s">
        <v>171</v>
      </c>
      <c r="B61" s="2" t="s">
        <v>869</v>
      </c>
      <c r="C61" s="2" t="s">
        <v>728</v>
      </c>
      <c r="D61" s="9">
        <v>121</v>
      </c>
      <c r="E61" s="9">
        <v>110.58</v>
      </c>
      <c r="F61" s="22" t="str">
        <f t="shared" si="10"/>
        <v>yes</v>
      </c>
      <c r="G61" s="9">
        <v>514.37</v>
      </c>
      <c r="H61" s="22" t="str">
        <f t="shared" si="11"/>
        <v>yes</v>
      </c>
      <c r="I61" s="9">
        <v>794.99</v>
      </c>
      <c r="J61" s="22" t="str">
        <f t="shared" si="12"/>
        <v>yes</v>
      </c>
      <c r="K61" s="9">
        <v>755.18</v>
      </c>
      <c r="L61" s="22" t="str">
        <f t="shared" si="13"/>
        <v>yes</v>
      </c>
      <c r="M61" s="9">
        <v>533.13</v>
      </c>
      <c r="N61" s="22" t="str">
        <f t="shared" si="14"/>
        <v>yes</v>
      </c>
      <c r="O61" s="9">
        <v>156.43</v>
      </c>
      <c r="P61" s="22" t="str">
        <f t="shared" si="15"/>
        <v>yes</v>
      </c>
      <c r="Q61" s="9">
        <v>409.52</v>
      </c>
      <c r="R61" s="22" t="str">
        <f t="shared" si="16"/>
        <v>yes</v>
      </c>
      <c r="S61" s="9">
        <v>152.61000000000001</v>
      </c>
      <c r="T61" s="22" t="str">
        <f t="shared" si="17"/>
        <v>yes</v>
      </c>
      <c r="U61" s="9">
        <v>53.81</v>
      </c>
      <c r="V61" s="22" t="str">
        <f t="shared" si="18"/>
        <v>yes</v>
      </c>
      <c r="W61" s="9">
        <v>137.05000000000001</v>
      </c>
      <c r="X61" s="22" t="str">
        <f t="shared" si="19"/>
        <v>yes</v>
      </c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x14ac:dyDescent="0.15">
      <c r="A62" s="16" t="s">
        <v>174</v>
      </c>
      <c r="B62" s="2" t="s">
        <v>870</v>
      </c>
      <c r="C62" s="2" t="s">
        <v>176</v>
      </c>
      <c r="D62" s="9">
        <v>60</v>
      </c>
      <c r="E62" s="9">
        <v>1764.8</v>
      </c>
      <c r="F62" s="22" t="str">
        <f t="shared" si="10"/>
        <v>yes</v>
      </c>
      <c r="G62" s="9">
        <v>2780.03</v>
      </c>
      <c r="H62" s="22" t="str">
        <f t="shared" si="11"/>
        <v>yes</v>
      </c>
      <c r="I62" s="9">
        <v>1101.22</v>
      </c>
      <c r="J62" s="22" t="str">
        <f t="shared" si="12"/>
        <v>yes</v>
      </c>
      <c r="K62" s="9">
        <v>1032.28</v>
      </c>
      <c r="L62" s="22" t="str">
        <f t="shared" si="13"/>
        <v>yes</v>
      </c>
      <c r="M62" s="9">
        <v>602.36</v>
      </c>
      <c r="N62" s="22" t="str">
        <f t="shared" si="14"/>
        <v>yes</v>
      </c>
      <c r="O62" s="9">
        <v>1505.89</v>
      </c>
      <c r="P62" s="22" t="str">
        <f t="shared" si="15"/>
        <v>yes</v>
      </c>
      <c r="Q62" s="9">
        <v>483.61</v>
      </c>
      <c r="R62" s="22" t="str">
        <f t="shared" si="16"/>
        <v>yes</v>
      </c>
      <c r="S62" s="9">
        <v>337.83</v>
      </c>
      <c r="T62" s="22" t="str">
        <f t="shared" si="17"/>
        <v>yes</v>
      </c>
      <c r="U62" s="9">
        <v>1695.59</v>
      </c>
      <c r="V62" s="22" t="str">
        <f t="shared" si="18"/>
        <v>yes</v>
      </c>
      <c r="W62" s="9">
        <v>2299.09</v>
      </c>
      <c r="X62" s="22" t="str">
        <f t="shared" si="19"/>
        <v>yes</v>
      </c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x14ac:dyDescent="0.15">
      <c r="A63" s="16" t="s">
        <v>177</v>
      </c>
      <c r="B63" s="2" t="s">
        <v>832</v>
      </c>
      <c r="C63" s="2" t="s">
        <v>31</v>
      </c>
      <c r="D63" s="9">
        <v>285</v>
      </c>
      <c r="E63" s="9">
        <v>106.12</v>
      </c>
      <c r="F63" s="22" t="str">
        <f t="shared" si="10"/>
        <v>yes</v>
      </c>
      <c r="G63" s="9">
        <v>14.24</v>
      </c>
      <c r="H63" s="22" t="str">
        <f t="shared" si="11"/>
        <v>yes</v>
      </c>
      <c r="I63" s="9">
        <v>84.12</v>
      </c>
      <c r="J63" s="22" t="str">
        <f t="shared" si="12"/>
        <v>yes</v>
      </c>
      <c r="K63" s="9">
        <v>77.63</v>
      </c>
      <c r="L63" s="22" t="str">
        <f t="shared" si="13"/>
        <v>yes</v>
      </c>
      <c r="M63" s="9">
        <v>65.48</v>
      </c>
      <c r="N63" s="22" t="str">
        <f t="shared" si="14"/>
        <v>yes</v>
      </c>
      <c r="O63" s="9">
        <v>924.37</v>
      </c>
      <c r="P63" s="22" t="str">
        <f t="shared" si="15"/>
        <v>yes</v>
      </c>
      <c r="Q63" s="9">
        <v>479.8</v>
      </c>
      <c r="R63" s="22" t="str">
        <f t="shared" si="16"/>
        <v>yes</v>
      </c>
      <c r="S63" s="9">
        <v>324.39999999999998</v>
      </c>
      <c r="T63" s="22" t="str">
        <f t="shared" si="17"/>
        <v>yes</v>
      </c>
      <c r="U63" s="9">
        <v>70.45</v>
      </c>
      <c r="V63" s="22" t="str">
        <f t="shared" si="18"/>
        <v>yes</v>
      </c>
      <c r="W63" s="9">
        <v>306.10000000000002</v>
      </c>
      <c r="X63" s="22" t="str">
        <f t="shared" si="19"/>
        <v>yes</v>
      </c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x14ac:dyDescent="0.15">
      <c r="A64" s="16" t="s">
        <v>178</v>
      </c>
      <c r="B64" s="2" t="s">
        <v>871</v>
      </c>
      <c r="C64" s="2" t="s">
        <v>180</v>
      </c>
      <c r="D64" s="9">
        <v>57</v>
      </c>
      <c r="E64" s="9">
        <v>2548.87</v>
      </c>
      <c r="F64" s="22" t="str">
        <f t="shared" si="10"/>
        <v>yes</v>
      </c>
      <c r="G64" s="9">
        <v>9875.84</v>
      </c>
      <c r="H64" s="22" t="str">
        <f t="shared" si="11"/>
        <v>yes</v>
      </c>
      <c r="I64" s="9">
        <v>18706.66</v>
      </c>
      <c r="J64" s="22" t="str">
        <f t="shared" si="12"/>
        <v>yes</v>
      </c>
      <c r="K64" s="9">
        <v>29481.81</v>
      </c>
      <c r="L64" s="22" t="str">
        <f t="shared" si="13"/>
        <v>yes</v>
      </c>
      <c r="M64" s="9">
        <v>37311.910000000003</v>
      </c>
      <c r="N64" s="22" t="str">
        <f t="shared" si="14"/>
        <v>yes</v>
      </c>
      <c r="O64" s="9">
        <v>904.25</v>
      </c>
      <c r="P64" s="22" t="str">
        <f t="shared" si="15"/>
        <v>yes</v>
      </c>
      <c r="Q64" s="9">
        <v>10860.34</v>
      </c>
      <c r="R64" s="22" t="str">
        <f t="shared" si="16"/>
        <v>yes</v>
      </c>
      <c r="S64" s="9">
        <v>3030.85</v>
      </c>
      <c r="T64" s="22" t="str">
        <f t="shared" si="17"/>
        <v>yes</v>
      </c>
      <c r="U64" s="9">
        <v>3330.96</v>
      </c>
      <c r="V64" s="22" t="str">
        <f t="shared" si="18"/>
        <v>yes</v>
      </c>
      <c r="W64" s="9">
        <v>2474.87</v>
      </c>
      <c r="X64" s="22" t="str">
        <f t="shared" si="19"/>
        <v>yes</v>
      </c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x14ac:dyDescent="0.15">
      <c r="A65" s="16" t="s">
        <v>181</v>
      </c>
      <c r="B65" s="2" t="s">
        <v>872</v>
      </c>
      <c r="C65" s="2" t="s">
        <v>183</v>
      </c>
      <c r="D65" s="9">
        <v>61</v>
      </c>
      <c r="E65" s="9">
        <v>1188.43</v>
      </c>
      <c r="F65" s="22" t="str">
        <f t="shared" si="10"/>
        <v>yes</v>
      </c>
      <c r="G65" s="9">
        <v>3246.96</v>
      </c>
      <c r="H65" s="22" t="str">
        <f t="shared" si="11"/>
        <v>yes</v>
      </c>
      <c r="I65" s="9">
        <v>1495.69</v>
      </c>
      <c r="J65" s="22" t="str">
        <f t="shared" si="12"/>
        <v>yes</v>
      </c>
      <c r="K65" s="9">
        <v>1206.8800000000001</v>
      </c>
      <c r="L65" s="22" t="str">
        <f t="shared" si="13"/>
        <v>yes</v>
      </c>
      <c r="M65" s="9">
        <v>617.35</v>
      </c>
      <c r="N65" s="22" t="str">
        <f t="shared" si="14"/>
        <v>yes</v>
      </c>
      <c r="O65" s="9">
        <v>2971.93</v>
      </c>
      <c r="P65" s="22" t="str">
        <f t="shared" si="15"/>
        <v>yes</v>
      </c>
      <c r="Q65" s="9">
        <v>1100.8499999999999</v>
      </c>
      <c r="R65" s="22" t="str">
        <f t="shared" si="16"/>
        <v>yes</v>
      </c>
      <c r="S65" s="9">
        <v>635.92999999999995</v>
      </c>
      <c r="T65" s="22" t="str">
        <f t="shared" si="17"/>
        <v>yes</v>
      </c>
      <c r="U65" s="9">
        <v>2772.84</v>
      </c>
      <c r="V65" s="22" t="str">
        <f t="shared" si="18"/>
        <v>yes</v>
      </c>
      <c r="W65" s="9">
        <v>5655.06</v>
      </c>
      <c r="X65" s="22" t="str">
        <f t="shared" si="19"/>
        <v>yes</v>
      </c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x14ac:dyDescent="0.15">
      <c r="A66" s="16" t="s">
        <v>184</v>
      </c>
      <c r="B66" s="2" t="s">
        <v>873</v>
      </c>
      <c r="C66" s="2" t="s">
        <v>186</v>
      </c>
      <c r="D66" s="9">
        <v>61</v>
      </c>
      <c r="E66" s="9">
        <v>16.2</v>
      </c>
      <c r="F66" s="22" t="str">
        <f t="shared" si="10"/>
        <v>yes</v>
      </c>
      <c r="G66" s="9">
        <v>52.14</v>
      </c>
      <c r="H66" s="22" t="str">
        <f t="shared" si="11"/>
        <v>yes</v>
      </c>
      <c r="I66" s="9">
        <v>117.19</v>
      </c>
      <c r="J66" s="22" t="str">
        <f t="shared" si="12"/>
        <v>yes</v>
      </c>
      <c r="K66" s="9">
        <v>114.7</v>
      </c>
      <c r="L66" s="22" t="str">
        <f t="shared" si="13"/>
        <v>yes</v>
      </c>
      <c r="M66" s="9">
        <v>65.97</v>
      </c>
      <c r="N66" s="22" t="str">
        <f t="shared" si="14"/>
        <v>yes</v>
      </c>
      <c r="O66" s="9">
        <v>193.55</v>
      </c>
      <c r="P66" s="22" t="str">
        <f t="shared" si="15"/>
        <v>yes</v>
      </c>
      <c r="Q66" s="9">
        <v>199.2</v>
      </c>
      <c r="R66" s="22" t="str">
        <f t="shared" si="16"/>
        <v>yes</v>
      </c>
      <c r="S66" s="9">
        <v>74.12</v>
      </c>
      <c r="T66" s="22" t="str">
        <f t="shared" si="17"/>
        <v>yes</v>
      </c>
      <c r="U66" s="9">
        <v>17.8</v>
      </c>
      <c r="V66" s="22" t="str">
        <f t="shared" si="18"/>
        <v>yes</v>
      </c>
      <c r="W66" s="9">
        <v>51.18</v>
      </c>
      <c r="X66" s="22" t="str">
        <f t="shared" si="19"/>
        <v>yes</v>
      </c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x14ac:dyDescent="0.15">
      <c r="A67" s="19" t="s">
        <v>187</v>
      </c>
      <c r="B67" s="2"/>
      <c r="C67" s="2"/>
      <c r="D67" s="9"/>
      <c r="E67" s="9"/>
      <c r="G67" s="9"/>
      <c r="I67" s="9"/>
      <c r="K67" s="9"/>
      <c r="M67" s="9"/>
      <c r="O67" s="9"/>
      <c r="Q67" s="9"/>
      <c r="S67" s="9"/>
      <c r="U67" s="9"/>
      <c r="W67" s="9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x14ac:dyDescent="0.15">
      <c r="A68" s="19" t="s">
        <v>188</v>
      </c>
      <c r="B68" s="2"/>
      <c r="C68" s="2"/>
      <c r="D68" s="9"/>
      <c r="E68" s="9"/>
      <c r="G68" s="9"/>
      <c r="I68" s="9"/>
      <c r="K68" s="9"/>
      <c r="M68" s="9"/>
      <c r="O68" s="9"/>
      <c r="Q68" s="9"/>
      <c r="S68" s="9"/>
      <c r="U68" s="9"/>
      <c r="W68" s="9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x14ac:dyDescent="0.15">
      <c r="A69" s="16" t="s">
        <v>189</v>
      </c>
      <c r="B69" s="2" t="s">
        <v>874</v>
      </c>
      <c r="C69" s="2" t="s">
        <v>37</v>
      </c>
      <c r="D69" s="9">
        <v>60</v>
      </c>
      <c r="E69" s="9">
        <v>0</v>
      </c>
      <c r="F69" s="22" t="str">
        <f t="shared" ref="F69:F77" si="20">IF(E69&lt;1,"no","yes")</f>
        <v>no</v>
      </c>
      <c r="G69" s="9">
        <v>9.41</v>
      </c>
      <c r="H69" s="22" t="str">
        <f t="shared" ref="H69:H77" si="21">IF(G69&lt;1,"no","yes")</f>
        <v>yes</v>
      </c>
      <c r="I69" s="9">
        <v>49.05</v>
      </c>
      <c r="J69" s="22" t="str">
        <f t="shared" ref="J69:J77" si="22">IF(I69&lt;1,"no","yes")</f>
        <v>yes</v>
      </c>
      <c r="K69" s="9">
        <v>31.98</v>
      </c>
      <c r="L69" s="22" t="str">
        <f t="shared" ref="L69:L77" si="23">IF(K69&lt;1,"no","yes")</f>
        <v>yes</v>
      </c>
      <c r="M69" s="9">
        <v>20.48</v>
      </c>
      <c r="N69" s="22" t="str">
        <f t="shared" ref="N69:N77" si="24">IF(M69&lt;1,"no","yes")</f>
        <v>yes</v>
      </c>
      <c r="O69" s="9">
        <v>38.74</v>
      </c>
      <c r="P69" s="22" t="str">
        <f t="shared" ref="P69:P77" si="25">IF(O69&lt;1,"no","yes")</f>
        <v>yes</v>
      </c>
      <c r="Q69" s="9">
        <v>13.2</v>
      </c>
      <c r="R69" s="22" t="str">
        <f t="shared" ref="R69:R77" si="26">IF(Q69&lt;1,"no","yes")</f>
        <v>yes</v>
      </c>
      <c r="S69" s="9">
        <v>10.94</v>
      </c>
      <c r="T69" s="22" t="str">
        <f t="shared" ref="T69:T77" si="27">IF(S69&lt;1,"no","yes")</f>
        <v>yes</v>
      </c>
      <c r="U69" s="9">
        <v>52.05</v>
      </c>
      <c r="V69" s="22" t="str">
        <f t="shared" ref="V69:V77" si="28">IF(U69&lt;1,"no","yes")</f>
        <v>yes</v>
      </c>
      <c r="W69" s="9">
        <v>13.24</v>
      </c>
      <c r="X69" s="22" t="str">
        <f t="shared" ref="X69:X77" si="29">IF(W69&lt;1,"no","yes")</f>
        <v>yes</v>
      </c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x14ac:dyDescent="0.15">
      <c r="A70" s="16" t="s">
        <v>191</v>
      </c>
      <c r="B70" s="2" t="s">
        <v>875</v>
      </c>
      <c r="C70" s="2" t="s">
        <v>193</v>
      </c>
      <c r="D70" s="9">
        <v>61</v>
      </c>
      <c r="E70" s="9">
        <v>3386.29</v>
      </c>
      <c r="F70" s="22" t="str">
        <f t="shared" si="20"/>
        <v>yes</v>
      </c>
      <c r="G70" s="9">
        <v>5137.46</v>
      </c>
      <c r="H70" s="22" t="str">
        <f t="shared" si="21"/>
        <v>yes</v>
      </c>
      <c r="I70" s="9">
        <v>1896.36</v>
      </c>
      <c r="J70" s="22" t="str">
        <f t="shared" si="22"/>
        <v>yes</v>
      </c>
      <c r="K70" s="9">
        <v>1327.05</v>
      </c>
      <c r="L70" s="22" t="str">
        <f t="shared" si="23"/>
        <v>yes</v>
      </c>
      <c r="M70" s="9">
        <v>857.46</v>
      </c>
      <c r="N70" s="22" t="str">
        <f t="shared" si="24"/>
        <v>yes</v>
      </c>
      <c r="O70" s="9">
        <v>2139.41</v>
      </c>
      <c r="P70" s="22" t="str">
        <f t="shared" si="25"/>
        <v>yes</v>
      </c>
      <c r="Q70" s="9">
        <v>557.77</v>
      </c>
      <c r="R70" s="22" t="str">
        <f t="shared" si="26"/>
        <v>yes</v>
      </c>
      <c r="S70" s="9">
        <v>394.47</v>
      </c>
      <c r="T70" s="22" t="str">
        <f t="shared" si="27"/>
        <v>yes</v>
      </c>
      <c r="U70" s="9">
        <v>1485.44</v>
      </c>
      <c r="V70" s="22" t="str">
        <f t="shared" si="28"/>
        <v>yes</v>
      </c>
      <c r="W70" s="9">
        <v>3522.99</v>
      </c>
      <c r="X70" s="22" t="str">
        <f t="shared" si="29"/>
        <v>yes</v>
      </c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x14ac:dyDescent="0.15">
      <c r="A71" s="16" t="s">
        <v>194</v>
      </c>
      <c r="B71" s="2" t="s">
        <v>876</v>
      </c>
      <c r="C71" s="2" t="s">
        <v>196</v>
      </c>
      <c r="D71" s="9">
        <v>60</v>
      </c>
      <c r="E71" s="9">
        <v>4005.86</v>
      </c>
      <c r="F71" s="22" t="str">
        <f t="shared" si="20"/>
        <v>yes</v>
      </c>
      <c r="G71" s="9">
        <v>5086.57</v>
      </c>
      <c r="H71" s="22" t="str">
        <f t="shared" si="21"/>
        <v>yes</v>
      </c>
      <c r="I71" s="9">
        <v>2456.92</v>
      </c>
      <c r="J71" s="22" t="str">
        <f t="shared" si="22"/>
        <v>yes</v>
      </c>
      <c r="K71" s="9">
        <v>1827.95</v>
      </c>
      <c r="L71" s="22" t="str">
        <f t="shared" si="23"/>
        <v>yes</v>
      </c>
      <c r="M71" s="9">
        <v>981.64</v>
      </c>
      <c r="N71" s="22" t="str">
        <f t="shared" si="24"/>
        <v>yes</v>
      </c>
      <c r="O71" s="9">
        <v>1387.5</v>
      </c>
      <c r="P71" s="22" t="str">
        <f t="shared" si="25"/>
        <v>yes</v>
      </c>
      <c r="Q71" s="9">
        <v>621.71</v>
      </c>
      <c r="R71" s="22" t="str">
        <f t="shared" si="26"/>
        <v>yes</v>
      </c>
      <c r="S71" s="9">
        <v>356.13</v>
      </c>
      <c r="T71" s="22" t="str">
        <f t="shared" si="27"/>
        <v>yes</v>
      </c>
      <c r="U71" s="9">
        <v>793.38</v>
      </c>
      <c r="V71" s="22" t="str">
        <f t="shared" si="28"/>
        <v>yes</v>
      </c>
      <c r="W71" s="9">
        <v>2050.4899999999998</v>
      </c>
      <c r="X71" s="22" t="str">
        <f t="shared" si="29"/>
        <v>yes</v>
      </c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x14ac:dyDescent="0.15">
      <c r="A72" s="16" t="s">
        <v>197</v>
      </c>
      <c r="B72" s="2" t="s">
        <v>877</v>
      </c>
      <c r="C72" s="2" t="s">
        <v>737</v>
      </c>
      <c r="D72" s="9">
        <v>61</v>
      </c>
      <c r="E72" s="9">
        <v>2311.96</v>
      </c>
      <c r="F72" s="22" t="str">
        <f t="shared" si="20"/>
        <v>yes</v>
      </c>
      <c r="G72" s="9">
        <v>3727.17</v>
      </c>
      <c r="H72" s="22" t="str">
        <f t="shared" si="21"/>
        <v>yes</v>
      </c>
      <c r="I72" s="9">
        <v>2107.61</v>
      </c>
      <c r="J72" s="22" t="str">
        <f t="shared" si="22"/>
        <v>yes</v>
      </c>
      <c r="K72" s="9">
        <v>1480.21</v>
      </c>
      <c r="L72" s="22" t="str">
        <f t="shared" si="23"/>
        <v>yes</v>
      </c>
      <c r="M72" s="9">
        <v>758.81</v>
      </c>
      <c r="N72" s="22" t="str">
        <f t="shared" si="24"/>
        <v>yes</v>
      </c>
      <c r="O72" s="9">
        <v>1578.8</v>
      </c>
      <c r="P72" s="22" t="str">
        <f t="shared" si="25"/>
        <v>yes</v>
      </c>
      <c r="Q72" s="9">
        <v>676.61</v>
      </c>
      <c r="R72" s="22" t="str">
        <f t="shared" si="26"/>
        <v>yes</v>
      </c>
      <c r="S72" s="9">
        <v>266.63</v>
      </c>
      <c r="T72" s="22" t="str">
        <f t="shared" si="27"/>
        <v>yes</v>
      </c>
      <c r="U72" s="9">
        <v>2176.6799999999998</v>
      </c>
      <c r="V72" s="22" t="str">
        <f t="shared" si="28"/>
        <v>yes</v>
      </c>
      <c r="W72" s="9">
        <v>1790.82</v>
      </c>
      <c r="X72" s="22" t="str">
        <f t="shared" si="29"/>
        <v>yes</v>
      </c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x14ac:dyDescent="0.15">
      <c r="A73" s="16" t="s">
        <v>200</v>
      </c>
      <c r="B73" s="2" t="s">
        <v>878</v>
      </c>
      <c r="C73" s="2" t="s">
        <v>202</v>
      </c>
      <c r="D73" s="9">
        <v>59</v>
      </c>
      <c r="E73" s="9">
        <v>23.57</v>
      </c>
      <c r="F73" s="22" t="str">
        <f t="shared" si="20"/>
        <v>yes</v>
      </c>
      <c r="G73" s="9">
        <v>12.82</v>
      </c>
      <c r="H73" s="22" t="str">
        <f t="shared" si="21"/>
        <v>yes</v>
      </c>
      <c r="I73" s="9">
        <v>32.56</v>
      </c>
      <c r="J73" s="22" t="str">
        <f t="shared" si="22"/>
        <v>yes</v>
      </c>
      <c r="K73" s="9">
        <v>35.04</v>
      </c>
      <c r="L73" s="22" t="str">
        <f t="shared" si="23"/>
        <v>yes</v>
      </c>
      <c r="M73" s="9">
        <v>37.53</v>
      </c>
      <c r="N73" s="22" t="str">
        <f t="shared" si="24"/>
        <v>yes</v>
      </c>
      <c r="O73" s="9">
        <v>40.99</v>
      </c>
      <c r="P73" s="22" t="str">
        <f t="shared" si="25"/>
        <v>yes</v>
      </c>
      <c r="Q73" s="9">
        <v>193.17</v>
      </c>
      <c r="R73" s="22" t="str">
        <f t="shared" si="26"/>
        <v>yes</v>
      </c>
      <c r="S73" s="9">
        <v>17.93</v>
      </c>
      <c r="T73" s="22" t="str">
        <f t="shared" si="27"/>
        <v>yes</v>
      </c>
      <c r="U73" s="9">
        <v>17.239999999999998</v>
      </c>
      <c r="V73" s="22" t="str">
        <f t="shared" si="28"/>
        <v>yes</v>
      </c>
      <c r="W73" s="9">
        <v>23.8</v>
      </c>
      <c r="X73" s="22" t="str">
        <f t="shared" si="29"/>
        <v>yes</v>
      </c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x14ac:dyDescent="0.15">
      <c r="A74" s="16" t="s">
        <v>203</v>
      </c>
      <c r="B74" s="2" t="s">
        <v>879</v>
      </c>
      <c r="C74" s="2" t="s">
        <v>205</v>
      </c>
      <c r="D74" s="9">
        <v>62</v>
      </c>
      <c r="E74" s="9">
        <v>1100.06</v>
      </c>
      <c r="F74" s="22" t="str">
        <f t="shared" si="20"/>
        <v>yes</v>
      </c>
      <c r="G74" s="9">
        <v>3089.99</v>
      </c>
      <c r="H74" s="22" t="str">
        <f t="shared" si="21"/>
        <v>yes</v>
      </c>
      <c r="I74" s="9">
        <v>1412.64</v>
      </c>
      <c r="J74" s="22" t="str">
        <f t="shared" si="22"/>
        <v>yes</v>
      </c>
      <c r="K74" s="9">
        <v>1369.07</v>
      </c>
      <c r="L74" s="22" t="str">
        <f t="shared" si="23"/>
        <v>yes</v>
      </c>
      <c r="M74" s="9">
        <v>664.11</v>
      </c>
      <c r="N74" s="22" t="str">
        <f t="shared" si="24"/>
        <v>yes</v>
      </c>
      <c r="O74" s="9">
        <v>1752.91</v>
      </c>
      <c r="P74" s="22" t="str">
        <f t="shared" si="25"/>
        <v>yes</v>
      </c>
      <c r="Q74" s="9">
        <v>658.78</v>
      </c>
      <c r="R74" s="22" t="str">
        <f t="shared" si="26"/>
        <v>yes</v>
      </c>
      <c r="S74" s="9">
        <v>367.32</v>
      </c>
      <c r="T74" s="22" t="str">
        <f t="shared" si="27"/>
        <v>yes</v>
      </c>
      <c r="U74" s="9">
        <v>1298.55</v>
      </c>
      <c r="V74" s="22" t="str">
        <f t="shared" si="28"/>
        <v>yes</v>
      </c>
      <c r="W74" s="9">
        <v>3846.37</v>
      </c>
      <c r="X74" s="22" t="str">
        <f t="shared" si="29"/>
        <v>yes</v>
      </c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x14ac:dyDescent="0.15">
      <c r="A75" s="16" t="s">
        <v>206</v>
      </c>
      <c r="B75" s="2" t="s">
        <v>880</v>
      </c>
      <c r="C75" s="2" t="s">
        <v>208</v>
      </c>
      <c r="D75" s="9">
        <v>59</v>
      </c>
      <c r="E75" s="9">
        <v>1204.5999999999999</v>
      </c>
      <c r="F75" s="22" t="str">
        <f t="shared" si="20"/>
        <v>yes</v>
      </c>
      <c r="G75" s="9">
        <v>2812.3</v>
      </c>
      <c r="H75" s="22" t="str">
        <f t="shared" si="21"/>
        <v>yes</v>
      </c>
      <c r="I75" s="9">
        <v>1353.62</v>
      </c>
      <c r="J75" s="22" t="str">
        <f t="shared" si="22"/>
        <v>yes</v>
      </c>
      <c r="K75" s="9">
        <v>959.62</v>
      </c>
      <c r="L75" s="22" t="str">
        <f t="shared" si="23"/>
        <v>yes</v>
      </c>
      <c r="M75" s="9">
        <v>578.64</v>
      </c>
      <c r="N75" s="22" t="str">
        <f t="shared" si="24"/>
        <v>yes</v>
      </c>
      <c r="O75" s="9">
        <v>1212.67</v>
      </c>
      <c r="P75" s="22" t="str">
        <f t="shared" si="25"/>
        <v>yes</v>
      </c>
      <c r="Q75" s="9">
        <v>516.45000000000005</v>
      </c>
      <c r="R75" s="22" t="str">
        <f t="shared" si="26"/>
        <v>yes</v>
      </c>
      <c r="S75" s="9">
        <v>233.12</v>
      </c>
      <c r="T75" s="22" t="str">
        <f t="shared" si="27"/>
        <v>yes</v>
      </c>
      <c r="U75" s="9">
        <v>466.01</v>
      </c>
      <c r="V75" s="22" t="str">
        <f t="shared" si="28"/>
        <v>yes</v>
      </c>
      <c r="W75" s="9">
        <v>1680.5</v>
      </c>
      <c r="X75" s="22" t="str">
        <f t="shared" si="29"/>
        <v>yes</v>
      </c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x14ac:dyDescent="0.15">
      <c r="A76" s="16" t="s">
        <v>209</v>
      </c>
      <c r="B76" s="2" t="s">
        <v>881</v>
      </c>
      <c r="C76" s="2" t="s">
        <v>211</v>
      </c>
      <c r="D76" s="9">
        <v>46</v>
      </c>
      <c r="E76" s="9">
        <v>5256.38</v>
      </c>
      <c r="F76" s="22" t="str">
        <f t="shared" si="20"/>
        <v>yes</v>
      </c>
      <c r="G76" s="9">
        <v>10347.620000000001</v>
      </c>
      <c r="H76" s="22" t="str">
        <f t="shared" si="21"/>
        <v>yes</v>
      </c>
      <c r="I76" s="9">
        <v>4627.75</v>
      </c>
      <c r="J76" s="22" t="str">
        <f t="shared" si="22"/>
        <v>yes</v>
      </c>
      <c r="K76" s="9">
        <v>2897.21</v>
      </c>
      <c r="L76" s="22" t="str">
        <f t="shared" si="23"/>
        <v>yes</v>
      </c>
      <c r="M76" s="9">
        <v>1275.8499999999999</v>
      </c>
      <c r="N76" s="22" t="str">
        <f t="shared" si="24"/>
        <v>yes</v>
      </c>
      <c r="O76" s="9">
        <v>6659.1</v>
      </c>
      <c r="P76" s="22" t="str">
        <f t="shared" si="25"/>
        <v>yes</v>
      </c>
      <c r="Q76" s="9">
        <v>2207.8200000000002</v>
      </c>
      <c r="R76" s="22" t="str">
        <f t="shared" si="26"/>
        <v>yes</v>
      </c>
      <c r="S76" s="9">
        <v>1182.28</v>
      </c>
      <c r="T76" s="22" t="str">
        <f t="shared" si="27"/>
        <v>yes</v>
      </c>
      <c r="U76" s="9">
        <v>3818.16</v>
      </c>
      <c r="V76" s="22" t="str">
        <f t="shared" si="28"/>
        <v>yes</v>
      </c>
      <c r="W76" s="9">
        <v>4706.6099999999997</v>
      </c>
      <c r="X76" s="22" t="str">
        <f t="shared" si="29"/>
        <v>yes</v>
      </c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x14ac:dyDescent="0.15">
      <c r="A77" s="16" t="s">
        <v>212</v>
      </c>
      <c r="B77" s="2" t="s">
        <v>882</v>
      </c>
      <c r="C77" s="2" t="s">
        <v>883</v>
      </c>
      <c r="D77" s="9">
        <v>617</v>
      </c>
      <c r="E77" s="9">
        <v>74.239999999999995</v>
      </c>
      <c r="F77" s="22" t="str">
        <f t="shared" si="20"/>
        <v>yes</v>
      </c>
      <c r="G77" s="9">
        <v>22.79</v>
      </c>
      <c r="H77" s="22" t="str">
        <f t="shared" si="21"/>
        <v>yes</v>
      </c>
      <c r="I77" s="9">
        <v>95.64</v>
      </c>
      <c r="J77" s="22" t="str">
        <f t="shared" si="22"/>
        <v>yes</v>
      </c>
      <c r="K77" s="9">
        <v>180.21</v>
      </c>
      <c r="L77" s="22" t="str">
        <f t="shared" si="23"/>
        <v>yes</v>
      </c>
      <c r="M77" s="9">
        <v>268.62</v>
      </c>
      <c r="N77" s="22" t="str">
        <f t="shared" si="24"/>
        <v>yes</v>
      </c>
      <c r="O77" s="9">
        <v>660.52</v>
      </c>
      <c r="P77" s="22" t="str">
        <f t="shared" si="25"/>
        <v>yes</v>
      </c>
      <c r="Q77" s="9">
        <v>1217.6600000000001</v>
      </c>
      <c r="R77" s="22" t="str">
        <f t="shared" si="26"/>
        <v>yes</v>
      </c>
      <c r="S77" s="9">
        <v>315.20999999999998</v>
      </c>
      <c r="T77" s="22" t="str">
        <f t="shared" si="27"/>
        <v>yes</v>
      </c>
      <c r="U77" s="9">
        <v>231.42</v>
      </c>
      <c r="V77" s="22" t="str">
        <f t="shared" si="28"/>
        <v>yes</v>
      </c>
      <c r="W77" s="9">
        <v>2300.2600000000002</v>
      </c>
      <c r="X77" s="22" t="str">
        <f t="shared" si="29"/>
        <v>yes</v>
      </c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x14ac:dyDescent="0.15">
      <c r="A78" s="19" t="s">
        <v>215</v>
      </c>
      <c r="B78" s="2"/>
      <c r="C78" s="2"/>
      <c r="D78" s="9"/>
      <c r="E78" s="9"/>
      <c r="G78" s="9"/>
      <c r="I78" s="9"/>
      <c r="K78" s="9"/>
      <c r="M78" s="9"/>
      <c r="O78" s="9"/>
      <c r="Q78" s="9"/>
      <c r="S78" s="9"/>
      <c r="U78" s="9"/>
      <c r="W78" s="9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x14ac:dyDescent="0.15">
      <c r="A79" s="19" t="s">
        <v>218</v>
      </c>
      <c r="B79" s="2"/>
      <c r="C79" s="2"/>
      <c r="D79" s="9"/>
      <c r="E79" s="9"/>
      <c r="G79" s="9"/>
      <c r="I79" s="9"/>
      <c r="K79" s="9"/>
      <c r="M79" s="9"/>
      <c r="O79" s="9"/>
      <c r="Q79" s="9"/>
      <c r="S79" s="9"/>
      <c r="U79" s="9"/>
      <c r="W79" s="9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x14ac:dyDescent="0.15">
      <c r="A80" s="16" t="s">
        <v>221</v>
      </c>
      <c r="B80" s="2" t="s">
        <v>884</v>
      </c>
      <c r="C80" s="2" t="s">
        <v>223</v>
      </c>
      <c r="D80" s="9">
        <v>61</v>
      </c>
      <c r="E80" s="9">
        <v>2616.85</v>
      </c>
      <c r="F80" s="22" t="str">
        <f>IF(E80&lt;1,"no","yes")</f>
        <v>yes</v>
      </c>
      <c r="G80" s="9">
        <v>4226.32</v>
      </c>
      <c r="H80" s="22" t="str">
        <f>IF(G80&lt;1,"no","yes")</f>
        <v>yes</v>
      </c>
      <c r="I80" s="9">
        <v>1556.99</v>
      </c>
      <c r="J80" s="22" t="str">
        <f>IF(I80&lt;1,"no","yes")</f>
        <v>yes</v>
      </c>
      <c r="K80" s="9">
        <v>1286.44</v>
      </c>
      <c r="L80" s="22" t="str">
        <f>IF(K80&lt;1,"no","yes")</f>
        <v>yes</v>
      </c>
      <c r="M80" s="9">
        <v>996.37</v>
      </c>
      <c r="N80" s="22" t="str">
        <f>IF(M80&lt;1,"no","yes")</f>
        <v>yes</v>
      </c>
      <c r="O80" s="9">
        <v>1894.92</v>
      </c>
      <c r="P80" s="22" t="str">
        <f>IF(O80&lt;1,"no","yes")</f>
        <v>yes</v>
      </c>
      <c r="Q80" s="9">
        <v>709.8</v>
      </c>
      <c r="R80" s="22" t="str">
        <f>IF(Q80&lt;1,"no","yes")</f>
        <v>yes</v>
      </c>
      <c r="S80" s="9">
        <v>330.74</v>
      </c>
      <c r="T80" s="22" t="str">
        <f>IF(S80&lt;1,"no","yes")</f>
        <v>yes</v>
      </c>
      <c r="U80" s="9">
        <v>2059.5700000000002</v>
      </c>
      <c r="V80" s="22" t="str">
        <f>IF(U80&lt;1,"no","yes")</f>
        <v>yes</v>
      </c>
      <c r="W80" s="9">
        <v>2653.64</v>
      </c>
      <c r="X80" s="22" t="str">
        <f>IF(W80&lt;1,"no","yes")</f>
        <v>yes</v>
      </c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x14ac:dyDescent="0.15">
      <c r="A81" s="19" t="s">
        <v>224</v>
      </c>
      <c r="B81" s="2"/>
      <c r="C81" s="2"/>
      <c r="D81" s="9"/>
      <c r="E81" s="9"/>
      <c r="G81" s="9"/>
      <c r="I81" s="9"/>
      <c r="K81" s="9"/>
      <c r="M81" s="9"/>
      <c r="O81" s="9"/>
      <c r="Q81" s="9"/>
      <c r="S81" s="9"/>
      <c r="U81" s="9"/>
      <c r="W81" s="9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x14ac:dyDescent="0.15">
      <c r="A82" s="16" t="s">
        <v>227</v>
      </c>
      <c r="B82" s="2" t="s">
        <v>885</v>
      </c>
      <c r="C82" s="2" t="s">
        <v>229</v>
      </c>
      <c r="D82" s="9">
        <v>59</v>
      </c>
      <c r="E82" s="9">
        <v>212.39</v>
      </c>
      <c r="F82" s="22" t="str">
        <f>IF(E82&lt;1,"no","yes")</f>
        <v>yes</v>
      </c>
      <c r="G82" s="9">
        <v>513.44000000000005</v>
      </c>
      <c r="H82" s="22" t="str">
        <f>IF(G82&lt;1,"no","yes")</f>
        <v>yes</v>
      </c>
      <c r="I82" s="9">
        <v>1351.91</v>
      </c>
      <c r="J82" s="22" t="str">
        <f>IF(I82&lt;1,"no","yes")</f>
        <v>yes</v>
      </c>
      <c r="K82" s="9">
        <v>1328.12</v>
      </c>
      <c r="L82" s="22" t="str">
        <f>IF(K82&lt;1,"no","yes")</f>
        <v>yes</v>
      </c>
      <c r="M82" s="9">
        <v>907.57</v>
      </c>
      <c r="N82" s="22" t="str">
        <f>IF(M82&lt;1,"no","yes")</f>
        <v>yes</v>
      </c>
      <c r="O82" s="9">
        <v>897.43</v>
      </c>
      <c r="P82" s="22" t="str">
        <f>IF(O82&lt;1,"no","yes")</f>
        <v>yes</v>
      </c>
      <c r="Q82" s="9">
        <v>1261.02</v>
      </c>
      <c r="R82" s="22" t="str">
        <f>IF(Q82&lt;1,"no","yes")</f>
        <v>yes</v>
      </c>
      <c r="S82" s="9">
        <v>877.4</v>
      </c>
      <c r="T82" s="22" t="str">
        <f>IF(S82&lt;1,"no","yes")</f>
        <v>yes</v>
      </c>
      <c r="U82" s="9">
        <v>107.74</v>
      </c>
      <c r="V82" s="22" t="str">
        <f>IF(U82&lt;1,"no","yes")</f>
        <v>yes</v>
      </c>
      <c r="W82" s="9">
        <v>208.14</v>
      </c>
      <c r="X82" s="22" t="str">
        <f>IF(W82&lt;1,"no","yes")</f>
        <v>yes</v>
      </c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x14ac:dyDescent="0.15">
      <c r="A83" s="16" t="s">
        <v>230</v>
      </c>
      <c r="B83" s="2" t="s">
        <v>886</v>
      </c>
      <c r="C83" s="2" t="s">
        <v>232</v>
      </c>
      <c r="D83" s="9">
        <v>62</v>
      </c>
      <c r="E83" s="9">
        <v>17.04</v>
      </c>
      <c r="F83" s="22" t="str">
        <f>IF(E83&lt;1,"no","yes")</f>
        <v>yes</v>
      </c>
      <c r="G83" s="9">
        <v>11.78</v>
      </c>
      <c r="H83" s="22" t="str">
        <f>IF(G83&lt;1,"no","yes")</f>
        <v>yes</v>
      </c>
      <c r="I83" s="9">
        <v>12.63</v>
      </c>
      <c r="J83" s="22" t="str">
        <f>IF(I83&lt;1,"no","yes")</f>
        <v>yes</v>
      </c>
      <c r="K83" s="9">
        <v>5.9</v>
      </c>
      <c r="L83" s="22" t="str">
        <f>IF(K83&lt;1,"no","yes")</f>
        <v>yes</v>
      </c>
      <c r="M83" s="9">
        <v>5.94</v>
      </c>
      <c r="N83" s="22" t="str">
        <f>IF(M83&lt;1,"no","yes")</f>
        <v>yes</v>
      </c>
      <c r="O83" s="9">
        <v>54.86</v>
      </c>
      <c r="P83" s="22" t="str">
        <f>IF(O83&lt;1,"no","yes")</f>
        <v>yes</v>
      </c>
      <c r="Q83" s="9">
        <v>0</v>
      </c>
      <c r="R83" s="22" t="str">
        <f>IF(Q83&lt;1,"no","yes")</f>
        <v>no</v>
      </c>
      <c r="S83" s="9">
        <v>23.16</v>
      </c>
      <c r="T83" s="22" t="str">
        <f>IF(S83&lt;1,"no","yes")</f>
        <v>yes</v>
      </c>
      <c r="U83" s="9">
        <v>3.02</v>
      </c>
      <c r="V83" s="22" t="str">
        <f>IF(U83&lt;1,"no","yes")</f>
        <v>yes</v>
      </c>
      <c r="W83" s="9">
        <v>18.649999999999999</v>
      </c>
      <c r="X83" s="22" t="str">
        <f>IF(W83&lt;1,"no","yes")</f>
        <v>yes</v>
      </c>
      <c r="Y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x14ac:dyDescent="0.15">
      <c r="A84" s="16" t="s">
        <v>233</v>
      </c>
      <c r="B84" s="2" t="s">
        <v>887</v>
      </c>
      <c r="C84" s="2" t="s">
        <v>235</v>
      </c>
      <c r="D84" s="9">
        <v>60</v>
      </c>
      <c r="E84" s="9">
        <v>340.76</v>
      </c>
      <c r="F84" s="22" t="str">
        <f>IF(E84&lt;1,"no","yes")</f>
        <v>yes</v>
      </c>
      <c r="G84" s="9">
        <v>402.71</v>
      </c>
      <c r="H84" s="22" t="str">
        <f>IF(G84&lt;1,"no","yes")</f>
        <v>yes</v>
      </c>
      <c r="I84" s="9">
        <v>257.22000000000003</v>
      </c>
      <c r="J84" s="22" t="str">
        <f>IF(I84&lt;1,"no","yes")</f>
        <v>yes</v>
      </c>
      <c r="K84" s="9">
        <v>147.88</v>
      </c>
      <c r="L84" s="22" t="str">
        <f>IF(K84&lt;1,"no","yes")</f>
        <v>yes</v>
      </c>
      <c r="M84" s="9">
        <v>105.28</v>
      </c>
      <c r="N84" s="22" t="str">
        <f>IF(M84&lt;1,"no","yes")</f>
        <v>yes</v>
      </c>
      <c r="O84" s="9">
        <v>863.45</v>
      </c>
      <c r="P84" s="22" t="str">
        <f>IF(O84&lt;1,"no","yes")</f>
        <v>yes</v>
      </c>
      <c r="Q84" s="9">
        <v>378.16</v>
      </c>
      <c r="R84" s="22" t="str">
        <f>IF(Q84&lt;1,"no","yes")</f>
        <v>yes</v>
      </c>
      <c r="S84" s="9">
        <v>942.07</v>
      </c>
      <c r="T84" s="22" t="str">
        <f>IF(S84&lt;1,"no","yes")</f>
        <v>yes</v>
      </c>
      <c r="U84" s="9">
        <v>213.87</v>
      </c>
      <c r="V84" s="22" t="str">
        <f>IF(U84&lt;1,"no","yes")</f>
        <v>yes</v>
      </c>
      <c r="W84" s="9">
        <v>932.03</v>
      </c>
      <c r="X84" s="22" t="str">
        <f>IF(W84&lt;1,"no","yes")</f>
        <v>yes</v>
      </c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x14ac:dyDescent="0.15">
      <c r="A85" s="19" t="s">
        <v>236</v>
      </c>
      <c r="B85" s="2"/>
      <c r="C85" s="2"/>
      <c r="D85" s="9"/>
      <c r="E85" s="9"/>
      <c r="G85" s="9"/>
      <c r="I85" s="9"/>
      <c r="K85" s="9"/>
      <c r="M85" s="9"/>
      <c r="O85" s="9"/>
      <c r="Q85" s="9"/>
      <c r="S85" s="9"/>
      <c r="U85" s="9"/>
      <c r="W85" s="9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x14ac:dyDescent="0.15">
      <c r="A86" s="16" t="s">
        <v>238</v>
      </c>
      <c r="B86" s="2" t="s">
        <v>888</v>
      </c>
      <c r="C86" s="2" t="s">
        <v>240</v>
      </c>
      <c r="D86" s="9">
        <v>61</v>
      </c>
      <c r="E86" s="9">
        <v>953.86</v>
      </c>
      <c r="F86" s="22" t="str">
        <f>IF(E86&lt;1,"no","yes")</f>
        <v>yes</v>
      </c>
      <c r="G86" s="9">
        <v>2344.11</v>
      </c>
      <c r="H86" s="22" t="str">
        <f>IF(G86&lt;1,"no","yes")</f>
        <v>yes</v>
      </c>
      <c r="I86" s="9">
        <v>2467.2600000000002</v>
      </c>
      <c r="J86" s="22" t="str">
        <f>IF(I86&lt;1,"no","yes")</f>
        <v>yes</v>
      </c>
      <c r="K86" s="9">
        <v>3895.22</v>
      </c>
      <c r="L86" s="22" t="str">
        <f>IF(K86&lt;1,"no","yes")</f>
        <v>yes</v>
      </c>
      <c r="M86" s="9">
        <v>7120.13</v>
      </c>
      <c r="N86" s="22" t="str">
        <f>IF(M86&lt;1,"no","yes")</f>
        <v>yes</v>
      </c>
      <c r="O86" s="9">
        <v>638.24</v>
      </c>
      <c r="P86" s="22" t="str">
        <f>IF(O86&lt;1,"no","yes")</f>
        <v>yes</v>
      </c>
      <c r="Q86" s="9">
        <v>8652.9699999999993</v>
      </c>
      <c r="R86" s="22" t="str">
        <f>IF(Q86&lt;1,"no","yes")</f>
        <v>yes</v>
      </c>
      <c r="S86" s="9">
        <v>242.86</v>
      </c>
      <c r="T86" s="22" t="str">
        <f>IF(S86&lt;1,"no","yes")</f>
        <v>yes</v>
      </c>
      <c r="U86" s="9">
        <v>1188.8499999999999</v>
      </c>
      <c r="V86" s="22" t="str">
        <f>IF(U86&lt;1,"no","yes")</f>
        <v>yes</v>
      </c>
      <c r="W86" s="9">
        <v>950.58</v>
      </c>
      <c r="X86" s="22" t="str">
        <f>IF(W86&lt;1,"no","yes")</f>
        <v>yes</v>
      </c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x14ac:dyDescent="0.15">
      <c r="A87" s="16" t="s">
        <v>241</v>
      </c>
      <c r="B87" s="2" t="s">
        <v>889</v>
      </c>
      <c r="C87" s="2" t="s">
        <v>243</v>
      </c>
      <c r="D87" s="9">
        <v>122</v>
      </c>
      <c r="E87" s="9">
        <v>1492.37</v>
      </c>
      <c r="F87" s="22" t="str">
        <f>IF(E87&lt;1,"no","yes")</f>
        <v>yes</v>
      </c>
      <c r="G87" s="9">
        <v>2792.48</v>
      </c>
      <c r="H87" s="22" t="str">
        <f>IF(G87&lt;1,"no","yes")</f>
        <v>yes</v>
      </c>
      <c r="I87" s="9">
        <v>1234.3800000000001</v>
      </c>
      <c r="J87" s="22" t="str">
        <f>IF(I87&lt;1,"no","yes")</f>
        <v>yes</v>
      </c>
      <c r="K87" s="9">
        <v>922.19</v>
      </c>
      <c r="L87" s="22" t="str">
        <f>IF(K87&lt;1,"no","yes")</f>
        <v>yes</v>
      </c>
      <c r="M87" s="9">
        <v>501.77</v>
      </c>
      <c r="N87" s="22" t="str">
        <f>IF(M87&lt;1,"no","yes")</f>
        <v>yes</v>
      </c>
      <c r="O87" s="9">
        <v>1508.66</v>
      </c>
      <c r="P87" s="22" t="str">
        <f>IF(O87&lt;1,"no","yes")</f>
        <v>yes</v>
      </c>
      <c r="Q87" s="9">
        <v>774.67</v>
      </c>
      <c r="R87" s="22" t="str">
        <f>IF(Q87&lt;1,"no","yes")</f>
        <v>yes</v>
      </c>
      <c r="S87" s="9">
        <v>353.86</v>
      </c>
      <c r="T87" s="22" t="str">
        <f>IF(S87&lt;1,"no","yes")</f>
        <v>yes</v>
      </c>
      <c r="U87" s="9">
        <v>1803.78</v>
      </c>
      <c r="V87" s="22" t="str">
        <f>IF(U87&lt;1,"no","yes")</f>
        <v>yes</v>
      </c>
      <c r="W87" s="9">
        <v>2348.7199999999998</v>
      </c>
      <c r="X87" s="22" t="str">
        <f>IF(W87&lt;1,"no","yes")</f>
        <v>yes</v>
      </c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x14ac:dyDescent="0.15">
      <c r="A88" s="19" t="s">
        <v>244</v>
      </c>
      <c r="B88" s="2"/>
      <c r="C88" s="2"/>
      <c r="D88" s="9"/>
      <c r="E88" s="9"/>
      <c r="G88" s="9"/>
      <c r="I88" s="9"/>
      <c r="K88" s="9"/>
      <c r="M88" s="9"/>
      <c r="O88" s="9"/>
      <c r="Q88" s="9"/>
      <c r="S88" s="9"/>
      <c r="U88" s="9"/>
      <c r="W88" s="9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x14ac:dyDescent="0.15">
      <c r="A89" s="19" t="s">
        <v>246</v>
      </c>
      <c r="B89" s="2"/>
      <c r="C89" s="2"/>
      <c r="D89" s="9"/>
      <c r="E89" s="9"/>
      <c r="G89" s="9"/>
      <c r="I89" s="9"/>
      <c r="K89" s="9"/>
      <c r="M89" s="9"/>
      <c r="O89" s="9"/>
      <c r="Q89" s="9"/>
      <c r="S89" s="9"/>
      <c r="U89" s="9"/>
      <c r="W89" s="9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x14ac:dyDescent="0.15">
      <c r="A90" s="16" t="s">
        <v>247</v>
      </c>
      <c r="B90" s="2" t="s">
        <v>890</v>
      </c>
      <c r="C90" s="2" t="s">
        <v>249</v>
      </c>
      <c r="D90" s="9">
        <v>61</v>
      </c>
      <c r="E90" s="9">
        <v>2832.28</v>
      </c>
      <c r="F90" s="22" t="str">
        <f t="shared" ref="F90:F95" si="30">IF(E90&lt;1,"no","yes")</f>
        <v>yes</v>
      </c>
      <c r="G90" s="9">
        <v>4842.17</v>
      </c>
      <c r="H90" s="22" t="str">
        <f t="shared" ref="H90:H95" si="31">IF(G90&lt;1,"no","yes")</f>
        <v>yes</v>
      </c>
      <c r="I90" s="9">
        <v>1943.1</v>
      </c>
      <c r="J90" s="22" t="str">
        <f t="shared" ref="J90:J95" si="32">IF(I90&lt;1,"no","yes")</f>
        <v>yes</v>
      </c>
      <c r="K90" s="9">
        <v>1398.37</v>
      </c>
      <c r="L90" s="22" t="str">
        <f t="shared" ref="L90:L95" si="33">IF(K90&lt;1,"no","yes")</f>
        <v>yes</v>
      </c>
      <c r="M90" s="9">
        <v>641.78</v>
      </c>
      <c r="N90" s="22" t="str">
        <f t="shared" ref="N90:N95" si="34">IF(M90&lt;1,"no","yes")</f>
        <v>yes</v>
      </c>
      <c r="O90" s="9">
        <v>2008.08</v>
      </c>
      <c r="P90" s="22" t="str">
        <f t="shared" ref="P90:P95" si="35">IF(O90&lt;1,"no","yes")</f>
        <v>yes</v>
      </c>
      <c r="Q90" s="9">
        <v>738.92</v>
      </c>
      <c r="R90" s="22" t="str">
        <f t="shared" ref="R90:R95" si="36">IF(Q90&lt;1,"no","yes")</f>
        <v>yes</v>
      </c>
      <c r="S90" s="9">
        <v>297.74</v>
      </c>
      <c r="T90" s="22" t="str">
        <f t="shared" ref="T90:T95" si="37">IF(S90&lt;1,"no","yes")</f>
        <v>yes</v>
      </c>
      <c r="U90" s="9">
        <v>654.92999999999995</v>
      </c>
      <c r="V90" s="22" t="str">
        <f t="shared" ref="V90:V95" si="38">IF(U90&lt;1,"no","yes")</f>
        <v>yes</v>
      </c>
      <c r="W90" s="9">
        <v>2040.23</v>
      </c>
      <c r="X90" s="22" t="str">
        <f t="shared" ref="X90:X95" si="39">IF(W90&lt;1,"no","yes")</f>
        <v>yes</v>
      </c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x14ac:dyDescent="0.15">
      <c r="A91" s="16" t="s">
        <v>250</v>
      </c>
      <c r="B91" s="2" t="s">
        <v>891</v>
      </c>
      <c r="C91" s="2" t="s">
        <v>892</v>
      </c>
      <c r="D91" s="9">
        <v>8</v>
      </c>
      <c r="E91" s="9">
        <v>37.25</v>
      </c>
      <c r="F91" s="22" t="str">
        <f t="shared" si="30"/>
        <v>yes</v>
      </c>
      <c r="G91" s="9">
        <v>61.6</v>
      </c>
      <c r="H91" s="22" t="str">
        <f t="shared" si="31"/>
        <v>yes</v>
      </c>
      <c r="I91" s="9">
        <v>124.68</v>
      </c>
      <c r="J91" s="22" t="str">
        <f t="shared" si="32"/>
        <v>yes</v>
      </c>
      <c r="K91" s="9">
        <v>134.26</v>
      </c>
      <c r="L91" s="22" t="str">
        <f t="shared" si="33"/>
        <v>yes</v>
      </c>
      <c r="M91" s="9">
        <v>87.16</v>
      </c>
      <c r="N91" s="22" t="str">
        <f t="shared" si="34"/>
        <v>yes</v>
      </c>
      <c r="O91" s="9">
        <v>157.33000000000001</v>
      </c>
      <c r="P91" s="22" t="str">
        <f t="shared" si="35"/>
        <v>yes</v>
      </c>
      <c r="Q91" s="9">
        <v>179.07</v>
      </c>
      <c r="R91" s="22" t="str">
        <f t="shared" si="36"/>
        <v>yes</v>
      </c>
      <c r="S91" s="9">
        <v>22.56</v>
      </c>
      <c r="T91" s="22" t="str">
        <f t="shared" si="37"/>
        <v>yes</v>
      </c>
      <c r="U91" s="9">
        <v>16.13</v>
      </c>
      <c r="V91" s="22" t="str">
        <f t="shared" si="38"/>
        <v>yes</v>
      </c>
      <c r="W91" s="9">
        <v>13.26</v>
      </c>
      <c r="X91" s="22" t="str">
        <f t="shared" si="39"/>
        <v>yes</v>
      </c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x14ac:dyDescent="0.15">
      <c r="A92" s="16" t="s">
        <v>251</v>
      </c>
      <c r="B92" s="2" t="s">
        <v>893</v>
      </c>
      <c r="C92" s="2" t="s">
        <v>253</v>
      </c>
      <c r="D92" s="9">
        <v>61</v>
      </c>
      <c r="E92" s="9">
        <v>5214.01</v>
      </c>
      <c r="F92" s="22" t="str">
        <f t="shared" si="30"/>
        <v>yes</v>
      </c>
      <c r="G92" s="9">
        <v>6371.18</v>
      </c>
      <c r="H92" s="22" t="str">
        <f t="shared" si="31"/>
        <v>yes</v>
      </c>
      <c r="I92" s="9">
        <v>3078.91</v>
      </c>
      <c r="J92" s="22" t="str">
        <f t="shared" si="32"/>
        <v>yes</v>
      </c>
      <c r="K92" s="9">
        <v>2543.4</v>
      </c>
      <c r="L92" s="22" t="str">
        <f t="shared" si="33"/>
        <v>yes</v>
      </c>
      <c r="M92" s="9">
        <v>1453.61</v>
      </c>
      <c r="N92" s="22" t="str">
        <f t="shared" si="34"/>
        <v>yes</v>
      </c>
      <c r="O92" s="9">
        <v>1825.64</v>
      </c>
      <c r="P92" s="22" t="str">
        <f t="shared" si="35"/>
        <v>yes</v>
      </c>
      <c r="Q92" s="9">
        <v>387.34</v>
      </c>
      <c r="R92" s="22" t="str">
        <f t="shared" si="36"/>
        <v>yes</v>
      </c>
      <c r="S92" s="9">
        <v>585.94000000000005</v>
      </c>
      <c r="T92" s="22" t="str">
        <f t="shared" si="37"/>
        <v>yes</v>
      </c>
      <c r="U92" s="9">
        <v>883.7</v>
      </c>
      <c r="V92" s="22" t="str">
        <f t="shared" si="38"/>
        <v>yes</v>
      </c>
      <c r="W92" s="9">
        <v>2272.96</v>
      </c>
      <c r="X92" s="22" t="str">
        <f t="shared" si="39"/>
        <v>yes</v>
      </c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x14ac:dyDescent="0.15">
      <c r="A93" s="16" t="s">
        <v>254</v>
      </c>
      <c r="B93" s="2" t="s">
        <v>894</v>
      </c>
      <c r="C93" s="2" t="s">
        <v>256</v>
      </c>
      <c r="D93" s="9">
        <v>61</v>
      </c>
      <c r="E93" s="9">
        <v>2086.85</v>
      </c>
      <c r="F93" s="22" t="str">
        <f t="shared" si="30"/>
        <v>yes</v>
      </c>
      <c r="G93" s="9">
        <v>3460.19</v>
      </c>
      <c r="H93" s="22" t="str">
        <f t="shared" si="31"/>
        <v>yes</v>
      </c>
      <c r="I93" s="9">
        <v>1627.67</v>
      </c>
      <c r="J93" s="22" t="str">
        <f t="shared" si="32"/>
        <v>yes</v>
      </c>
      <c r="K93" s="9">
        <v>1042.8800000000001</v>
      </c>
      <c r="L93" s="22" t="str">
        <f t="shared" si="33"/>
        <v>yes</v>
      </c>
      <c r="M93" s="9">
        <v>653.6</v>
      </c>
      <c r="N93" s="22" t="str">
        <f t="shared" si="34"/>
        <v>yes</v>
      </c>
      <c r="O93" s="9">
        <v>1853.14</v>
      </c>
      <c r="P93" s="22" t="str">
        <f t="shared" si="35"/>
        <v>yes</v>
      </c>
      <c r="Q93" s="9">
        <v>530.24</v>
      </c>
      <c r="R93" s="22" t="str">
        <f t="shared" si="36"/>
        <v>yes</v>
      </c>
      <c r="S93" s="9">
        <v>171.11</v>
      </c>
      <c r="T93" s="22" t="str">
        <f t="shared" si="37"/>
        <v>yes</v>
      </c>
      <c r="U93" s="9">
        <v>952.95</v>
      </c>
      <c r="V93" s="22" t="str">
        <f t="shared" si="38"/>
        <v>yes</v>
      </c>
      <c r="W93" s="9">
        <v>2837.5</v>
      </c>
      <c r="X93" s="22" t="str">
        <f t="shared" si="39"/>
        <v>yes</v>
      </c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x14ac:dyDescent="0.15">
      <c r="A94" s="16" t="s">
        <v>257</v>
      </c>
      <c r="B94" s="2" t="s">
        <v>895</v>
      </c>
      <c r="C94" s="2" t="s">
        <v>259</v>
      </c>
      <c r="D94" s="9">
        <v>60</v>
      </c>
      <c r="E94" s="9">
        <v>74.05</v>
      </c>
      <c r="F94" s="22" t="str">
        <f t="shared" si="30"/>
        <v>yes</v>
      </c>
      <c r="G94" s="9">
        <v>50.1</v>
      </c>
      <c r="H94" s="22" t="str">
        <f t="shared" si="31"/>
        <v>yes</v>
      </c>
      <c r="I94" s="9">
        <v>64.319999999999993</v>
      </c>
      <c r="J94" s="22" t="str">
        <f t="shared" si="32"/>
        <v>yes</v>
      </c>
      <c r="K94" s="9">
        <v>78.38</v>
      </c>
      <c r="L94" s="22" t="str">
        <f t="shared" si="33"/>
        <v>yes</v>
      </c>
      <c r="M94" s="9">
        <v>88.98</v>
      </c>
      <c r="N94" s="22" t="str">
        <f t="shared" si="34"/>
        <v>yes</v>
      </c>
      <c r="O94" s="9">
        <v>93.25</v>
      </c>
      <c r="P94" s="22" t="str">
        <f t="shared" si="35"/>
        <v>yes</v>
      </c>
      <c r="Q94" s="9">
        <v>102.83</v>
      </c>
      <c r="R94" s="22" t="str">
        <f t="shared" si="36"/>
        <v>yes</v>
      </c>
      <c r="S94" s="9">
        <v>45.05</v>
      </c>
      <c r="T94" s="22" t="str">
        <f t="shared" si="37"/>
        <v>yes</v>
      </c>
      <c r="U94" s="9">
        <v>68.89</v>
      </c>
      <c r="V94" s="22" t="str">
        <f t="shared" si="38"/>
        <v>yes</v>
      </c>
      <c r="W94" s="9">
        <v>58.17</v>
      </c>
      <c r="X94" s="22" t="str">
        <f t="shared" si="39"/>
        <v>yes</v>
      </c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x14ac:dyDescent="0.15">
      <c r="A95" s="16" t="s">
        <v>260</v>
      </c>
      <c r="B95" s="2" t="s">
        <v>896</v>
      </c>
      <c r="C95" s="2" t="s">
        <v>37</v>
      </c>
      <c r="D95" s="9">
        <v>44</v>
      </c>
      <c r="E95" s="9">
        <v>14.33</v>
      </c>
      <c r="F95" s="22" t="str">
        <f t="shared" si="30"/>
        <v>yes</v>
      </c>
      <c r="G95" s="9">
        <v>0.82</v>
      </c>
      <c r="H95" s="22" t="str">
        <f t="shared" si="31"/>
        <v>no</v>
      </c>
      <c r="I95" s="9">
        <v>10.37</v>
      </c>
      <c r="J95" s="22" t="str">
        <f t="shared" si="32"/>
        <v>yes</v>
      </c>
      <c r="K95" s="9">
        <v>5.78</v>
      </c>
      <c r="L95" s="22" t="str">
        <f t="shared" si="33"/>
        <v>yes</v>
      </c>
      <c r="M95" s="9">
        <v>7.29</v>
      </c>
      <c r="N95" s="22" t="str">
        <f t="shared" si="34"/>
        <v>yes</v>
      </c>
      <c r="O95" s="9">
        <v>14.21</v>
      </c>
      <c r="P95" s="22" t="str">
        <f t="shared" si="35"/>
        <v>yes</v>
      </c>
      <c r="Q95" s="9">
        <v>75.97</v>
      </c>
      <c r="R95" s="22" t="str">
        <f t="shared" si="36"/>
        <v>yes</v>
      </c>
      <c r="S95" s="9">
        <v>125.52</v>
      </c>
      <c r="T95" s="22" t="str">
        <f t="shared" si="37"/>
        <v>yes</v>
      </c>
      <c r="U95" s="9">
        <v>16.48</v>
      </c>
      <c r="V95" s="22" t="str">
        <f t="shared" si="38"/>
        <v>yes</v>
      </c>
      <c r="W95" s="9">
        <v>26.32</v>
      </c>
      <c r="X95" s="22" t="str">
        <f t="shared" si="39"/>
        <v>yes</v>
      </c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x14ac:dyDescent="0.15">
      <c r="A96" s="19" t="s">
        <v>262</v>
      </c>
      <c r="B96" s="2"/>
      <c r="C96" s="2"/>
      <c r="D96" s="9"/>
      <c r="E96" s="9"/>
      <c r="G96" s="9"/>
      <c r="I96" s="9"/>
      <c r="K96" s="9"/>
      <c r="M96" s="9"/>
      <c r="O96" s="9"/>
      <c r="Q96" s="9"/>
      <c r="S96" s="9"/>
      <c r="U96" s="9"/>
      <c r="W96" s="9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x14ac:dyDescent="0.15">
      <c r="A97" s="16" t="s">
        <v>265</v>
      </c>
      <c r="B97" s="2" t="s">
        <v>897</v>
      </c>
      <c r="C97" s="2" t="s">
        <v>267</v>
      </c>
      <c r="D97" s="9">
        <v>61</v>
      </c>
      <c r="E97" s="9">
        <v>1685.42</v>
      </c>
      <c r="F97" s="22" t="str">
        <f t="shared" ref="F97:F111" si="40">IF(E97&lt;1,"no","yes")</f>
        <v>yes</v>
      </c>
      <c r="G97" s="9">
        <v>4046.48</v>
      </c>
      <c r="H97" s="22" t="str">
        <f t="shared" ref="H97:H111" si="41">IF(G97&lt;1,"no","yes")</f>
        <v>yes</v>
      </c>
      <c r="I97" s="9">
        <v>2290.2399999999998</v>
      </c>
      <c r="J97" s="22" t="str">
        <f t="shared" ref="J97:J111" si="42">IF(I97&lt;1,"no","yes")</f>
        <v>yes</v>
      </c>
      <c r="K97" s="9">
        <v>1673.72</v>
      </c>
      <c r="L97" s="22" t="str">
        <f t="shared" ref="L97:L111" si="43">IF(K97&lt;1,"no","yes")</f>
        <v>yes</v>
      </c>
      <c r="M97" s="9">
        <v>859.48</v>
      </c>
      <c r="N97" s="22" t="str">
        <f t="shared" ref="N97:N111" si="44">IF(M97&lt;1,"no","yes")</f>
        <v>yes</v>
      </c>
      <c r="O97" s="9">
        <v>1402.07</v>
      </c>
      <c r="P97" s="22" t="str">
        <f t="shared" ref="P97:P111" si="45">IF(O97&lt;1,"no","yes")</f>
        <v>yes</v>
      </c>
      <c r="Q97" s="9">
        <v>492.97</v>
      </c>
      <c r="R97" s="22" t="str">
        <f t="shared" ref="R97:R111" si="46">IF(Q97&lt;1,"no","yes")</f>
        <v>yes</v>
      </c>
      <c r="S97" s="9">
        <v>240</v>
      </c>
      <c r="T97" s="22" t="str">
        <f t="shared" ref="T97:T111" si="47">IF(S97&lt;1,"no","yes")</f>
        <v>yes</v>
      </c>
      <c r="U97" s="9">
        <v>1361.52</v>
      </c>
      <c r="V97" s="22" t="str">
        <f t="shared" ref="V97:V111" si="48">IF(U97&lt;1,"no","yes")</f>
        <v>yes</v>
      </c>
      <c r="W97" s="9">
        <v>1977.01</v>
      </c>
      <c r="X97" s="22" t="str">
        <f t="shared" ref="X97:X111" si="49">IF(W97&lt;1,"no","yes")</f>
        <v>yes</v>
      </c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x14ac:dyDescent="0.15">
      <c r="A98" s="16" t="s">
        <v>268</v>
      </c>
      <c r="B98" s="2" t="s">
        <v>898</v>
      </c>
      <c r="C98" s="2" t="s">
        <v>899</v>
      </c>
      <c r="D98" s="9">
        <v>68</v>
      </c>
      <c r="E98" s="9">
        <v>73.400000000000006</v>
      </c>
      <c r="F98" s="22" t="str">
        <f t="shared" si="40"/>
        <v>yes</v>
      </c>
      <c r="G98" s="9">
        <v>52.2</v>
      </c>
      <c r="H98" s="22" t="str">
        <f t="shared" si="41"/>
        <v>yes</v>
      </c>
      <c r="I98" s="9">
        <v>112.09</v>
      </c>
      <c r="J98" s="22" t="str">
        <f t="shared" si="42"/>
        <v>yes</v>
      </c>
      <c r="K98" s="9">
        <v>115.47</v>
      </c>
      <c r="L98" s="22" t="str">
        <f t="shared" si="43"/>
        <v>yes</v>
      </c>
      <c r="M98" s="9">
        <v>82.67</v>
      </c>
      <c r="N98" s="22" t="str">
        <f t="shared" si="44"/>
        <v>yes</v>
      </c>
      <c r="O98" s="9">
        <v>29.41</v>
      </c>
      <c r="P98" s="22" t="str">
        <f t="shared" si="45"/>
        <v>yes</v>
      </c>
      <c r="Q98" s="9">
        <v>62.59</v>
      </c>
      <c r="R98" s="22" t="str">
        <f t="shared" si="46"/>
        <v>yes</v>
      </c>
      <c r="S98" s="9">
        <v>13.59</v>
      </c>
      <c r="T98" s="22" t="str">
        <f t="shared" si="47"/>
        <v>yes</v>
      </c>
      <c r="U98" s="9">
        <v>24.36</v>
      </c>
      <c r="V98" s="22" t="str">
        <f t="shared" si="48"/>
        <v>yes</v>
      </c>
      <c r="W98" s="9">
        <v>29.61</v>
      </c>
      <c r="X98" s="22" t="str">
        <f t="shared" si="49"/>
        <v>yes</v>
      </c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x14ac:dyDescent="0.15">
      <c r="A99" s="16" t="s">
        <v>271</v>
      </c>
      <c r="B99" s="2" t="s">
        <v>900</v>
      </c>
      <c r="C99" s="2" t="s">
        <v>273</v>
      </c>
      <c r="D99" s="9">
        <v>61</v>
      </c>
      <c r="E99" s="9">
        <v>36.36</v>
      </c>
      <c r="F99" s="22" t="str">
        <f t="shared" si="40"/>
        <v>yes</v>
      </c>
      <c r="G99" s="9">
        <v>36.049999999999997</v>
      </c>
      <c r="H99" s="22" t="str">
        <f t="shared" si="41"/>
        <v>yes</v>
      </c>
      <c r="I99" s="9">
        <v>54.79</v>
      </c>
      <c r="J99" s="22" t="str">
        <f t="shared" si="42"/>
        <v>yes</v>
      </c>
      <c r="K99" s="9">
        <v>38.08</v>
      </c>
      <c r="L99" s="22" t="str">
        <f t="shared" si="43"/>
        <v>yes</v>
      </c>
      <c r="M99" s="9">
        <v>47.81</v>
      </c>
      <c r="N99" s="22" t="str">
        <f t="shared" si="44"/>
        <v>yes</v>
      </c>
      <c r="O99" s="9">
        <v>81.09</v>
      </c>
      <c r="P99" s="22" t="str">
        <f t="shared" si="45"/>
        <v>yes</v>
      </c>
      <c r="Q99" s="9">
        <v>17.03</v>
      </c>
      <c r="R99" s="22" t="str">
        <f t="shared" si="46"/>
        <v>yes</v>
      </c>
      <c r="S99" s="9">
        <v>24.37</v>
      </c>
      <c r="T99" s="22" t="str">
        <f t="shared" si="47"/>
        <v>yes</v>
      </c>
      <c r="U99" s="9">
        <v>67.02</v>
      </c>
      <c r="V99" s="22" t="str">
        <f t="shared" si="48"/>
        <v>yes</v>
      </c>
      <c r="W99" s="9">
        <v>54.13</v>
      </c>
      <c r="X99" s="22" t="str">
        <f t="shared" si="49"/>
        <v>yes</v>
      </c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x14ac:dyDescent="0.15">
      <c r="A100" s="16" t="s">
        <v>274</v>
      </c>
      <c r="B100" s="2" t="s">
        <v>901</v>
      </c>
      <c r="C100" s="2" t="s">
        <v>93</v>
      </c>
      <c r="D100" s="9">
        <v>380</v>
      </c>
      <c r="E100" s="9">
        <v>1.91</v>
      </c>
      <c r="F100" s="22" t="str">
        <f t="shared" si="40"/>
        <v>yes</v>
      </c>
      <c r="G100" s="9">
        <v>0.16</v>
      </c>
      <c r="H100" s="22" t="str">
        <f t="shared" si="41"/>
        <v>no</v>
      </c>
      <c r="I100" s="9">
        <v>12.04</v>
      </c>
      <c r="J100" s="22" t="str">
        <f t="shared" si="42"/>
        <v>yes</v>
      </c>
      <c r="K100" s="9">
        <v>19.559999999999999</v>
      </c>
      <c r="L100" s="22" t="str">
        <f t="shared" si="43"/>
        <v>yes</v>
      </c>
      <c r="M100" s="9">
        <v>16.03</v>
      </c>
      <c r="N100" s="22" t="str">
        <f t="shared" si="44"/>
        <v>yes</v>
      </c>
      <c r="O100" s="9">
        <v>1.47</v>
      </c>
      <c r="P100" s="22" t="str">
        <f t="shared" si="45"/>
        <v>yes</v>
      </c>
      <c r="Q100" s="9">
        <v>15.62</v>
      </c>
      <c r="R100" s="22" t="str">
        <f t="shared" si="46"/>
        <v>yes</v>
      </c>
      <c r="S100" s="9">
        <v>7.24</v>
      </c>
      <c r="T100" s="22" t="str">
        <f t="shared" si="47"/>
        <v>yes</v>
      </c>
      <c r="U100" s="9">
        <v>0.86</v>
      </c>
      <c r="V100" s="22" t="str">
        <f t="shared" si="48"/>
        <v>no</v>
      </c>
      <c r="W100" s="9">
        <v>0.83</v>
      </c>
      <c r="X100" s="22" t="str">
        <f t="shared" si="49"/>
        <v>no</v>
      </c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x14ac:dyDescent="0.15">
      <c r="A101" s="16" t="s">
        <v>276</v>
      </c>
      <c r="B101" s="2" t="s">
        <v>902</v>
      </c>
      <c r="C101" s="2" t="s">
        <v>37</v>
      </c>
      <c r="D101" s="9">
        <v>128</v>
      </c>
      <c r="E101" s="9">
        <v>43.93</v>
      </c>
      <c r="F101" s="22" t="str">
        <f t="shared" si="40"/>
        <v>yes</v>
      </c>
      <c r="G101" s="9">
        <v>33.61</v>
      </c>
      <c r="H101" s="22" t="str">
        <f t="shared" si="41"/>
        <v>yes</v>
      </c>
      <c r="I101" s="9">
        <v>45.79</v>
      </c>
      <c r="J101" s="22" t="str">
        <f t="shared" si="42"/>
        <v>yes</v>
      </c>
      <c r="K101" s="9">
        <v>47.21</v>
      </c>
      <c r="L101" s="22" t="str">
        <f t="shared" si="43"/>
        <v>yes</v>
      </c>
      <c r="M101" s="9">
        <v>40.270000000000003</v>
      </c>
      <c r="N101" s="22" t="str">
        <f t="shared" si="44"/>
        <v>yes</v>
      </c>
      <c r="O101" s="9">
        <v>104.2</v>
      </c>
      <c r="P101" s="22" t="str">
        <f t="shared" si="45"/>
        <v>yes</v>
      </c>
      <c r="Q101" s="9">
        <v>79.430000000000007</v>
      </c>
      <c r="R101" s="22" t="str">
        <f t="shared" si="46"/>
        <v>yes</v>
      </c>
      <c r="S101" s="9">
        <v>6.01</v>
      </c>
      <c r="T101" s="22" t="str">
        <f t="shared" si="47"/>
        <v>yes</v>
      </c>
      <c r="U101" s="9">
        <v>16.25</v>
      </c>
      <c r="V101" s="22" t="str">
        <f t="shared" si="48"/>
        <v>yes</v>
      </c>
      <c r="W101" s="9">
        <v>17.34</v>
      </c>
      <c r="X101" s="22" t="str">
        <f t="shared" si="49"/>
        <v>yes</v>
      </c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x14ac:dyDescent="0.15">
      <c r="A102" s="16" t="s">
        <v>278</v>
      </c>
      <c r="B102" s="2" t="s">
        <v>903</v>
      </c>
      <c r="C102" s="2" t="s">
        <v>37</v>
      </c>
      <c r="D102" s="9">
        <v>58</v>
      </c>
      <c r="E102" s="9">
        <v>48.72</v>
      </c>
      <c r="F102" s="22" t="str">
        <f t="shared" si="40"/>
        <v>yes</v>
      </c>
      <c r="G102" s="9">
        <v>169.59</v>
      </c>
      <c r="H102" s="22" t="str">
        <f t="shared" si="41"/>
        <v>yes</v>
      </c>
      <c r="I102" s="9">
        <v>116.79</v>
      </c>
      <c r="J102" s="22" t="str">
        <f t="shared" si="42"/>
        <v>yes</v>
      </c>
      <c r="K102" s="9">
        <v>97.61</v>
      </c>
      <c r="L102" s="22" t="str">
        <f t="shared" si="43"/>
        <v>yes</v>
      </c>
      <c r="M102" s="9">
        <v>98.08</v>
      </c>
      <c r="N102" s="22" t="str">
        <f t="shared" si="44"/>
        <v>yes</v>
      </c>
      <c r="O102" s="9">
        <v>386.26</v>
      </c>
      <c r="P102" s="22" t="str">
        <f t="shared" si="45"/>
        <v>yes</v>
      </c>
      <c r="Q102" s="9">
        <v>147.22</v>
      </c>
      <c r="R102" s="22" t="str">
        <f t="shared" si="46"/>
        <v>yes</v>
      </c>
      <c r="S102" s="9">
        <v>161.69</v>
      </c>
      <c r="T102" s="22" t="str">
        <f t="shared" si="47"/>
        <v>yes</v>
      </c>
      <c r="U102" s="9">
        <v>369.63</v>
      </c>
      <c r="V102" s="22" t="str">
        <f t="shared" si="48"/>
        <v>yes</v>
      </c>
      <c r="W102" s="9">
        <v>629.62</v>
      </c>
      <c r="X102" s="22" t="str">
        <f t="shared" si="49"/>
        <v>yes</v>
      </c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x14ac:dyDescent="0.15">
      <c r="A103" s="16" t="s">
        <v>280</v>
      </c>
      <c r="B103" s="2" t="s">
        <v>904</v>
      </c>
      <c r="C103" s="2" t="s">
        <v>282</v>
      </c>
      <c r="D103" s="9">
        <v>61</v>
      </c>
      <c r="E103" s="9">
        <v>208.17</v>
      </c>
      <c r="F103" s="22" t="str">
        <f t="shared" si="40"/>
        <v>yes</v>
      </c>
      <c r="G103" s="9">
        <v>197.78</v>
      </c>
      <c r="H103" s="22" t="str">
        <f t="shared" si="41"/>
        <v>yes</v>
      </c>
      <c r="I103" s="9">
        <v>107.93</v>
      </c>
      <c r="J103" s="22" t="str">
        <f t="shared" si="42"/>
        <v>yes</v>
      </c>
      <c r="K103" s="9">
        <v>51.5</v>
      </c>
      <c r="L103" s="22" t="str">
        <f t="shared" si="43"/>
        <v>yes</v>
      </c>
      <c r="M103" s="9">
        <v>315.75</v>
      </c>
      <c r="N103" s="22" t="str">
        <f t="shared" si="44"/>
        <v>yes</v>
      </c>
      <c r="O103" s="9">
        <v>151.61000000000001</v>
      </c>
      <c r="P103" s="22" t="str">
        <f t="shared" si="45"/>
        <v>yes</v>
      </c>
      <c r="Q103" s="9">
        <v>253.74</v>
      </c>
      <c r="R103" s="22" t="str">
        <f t="shared" si="46"/>
        <v>yes</v>
      </c>
      <c r="S103" s="9">
        <v>1218</v>
      </c>
      <c r="T103" s="22" t="str">
        <f t="shared" si="47"/>
        <v>yes</v>
      </c>
      <c r="U103" s="9">
        <v>1060.06</v>
      </c>
      <c r="V103" s="22" t="str">
        <f t="shared" si="48"/>
        <v>yes</v>
      </c>
      <c r="W103" s="9">
        <v>343.17</v>
      </c>
      <c r="X103" s="22" t="str">
        <f t="shared" si="49"/>
        <v>yes</v>
      </c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x14ac:dyDescent="0.15">
      <c r="A104" s="16" t="s">
        <v>283</v>
      </c>
      <c r="B104" s="2" t="s">
        <v>905</v>
      </c>
      <c r="C104" s="2" t="s">
        <v>285</v>
      </c>
      <c r="D104" s="9">
        <v>56</v>
      </c>
      <c r="E104" s="9">
        <v>26.39</v>
      </c>
      <c r="F104" s="22" t="str">
        <f t="shared" si="40"/>
        <v>yes</v>
      </c>
      <c r="G104" s="9">
        <v>14.05</v>
      </c>
      <c r="H104" s="22" t="str">
        <f t="shared" si="41"/>
        <v>yes</v>
      </c>
      <c r="I104" s="9">
        <v>31.96</v>
      </c>
      <c r="J104" s="22" t="str">
        <f t="shared" si="42"/>
        <v>yes</v>
      </c>
      <c r="K104" s="9">
        <v>28.5</v>
      </c>
      <c r="L104" s="22" t="str">
        <f t="shared" si="43"/>
        <v>yes</v>
      </c>
      <c r="M104" s="9">
        <v>19.36</v>
      </c>
      <c r="N104" s="22" t="str">
        <f t="shared" si="44"/>
        <v>yes</v>
      </c>
      <c r="O104" s="9">
        <v>78.92</v>
      </c>
      <c r="P104" s="22" t="str">
        <f t="shared" si="45"/>
        <v>yes</v>
      </c>
      <c r="Q104" s="9">
        <v>53.48</v>
      </c>
      <c r="R104" s="22" t="str">
        <f t="shared" si="46"/>
        <v>yes</v>
      </c>
      <c r="S104" s="9">
        <v>52.21</v>
      </c>
      <c r="T104" s="22" t="str">
        <f t="shared" si="47"/>
        <v>yes</v>
      </c>
      <c r="U104" s="9">
        <v>30.25</v>
      </c>
      <c r="V104" s="22" t="str">
        <f t="shared" si="48"/>
        <v>yes</v>
      </c>
      <c r="W104" s="9">
        <v>25.61</v>
      </c>
      <c r="X104" s="22" t="str">
        <f t="shared" si="49"/>
        <v>yes</v>
      </c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x14ac:dyDescent="0.15">
      <c r="A105" s="16" t="s">
        <v>286</v>
      </c>
      <c r="B105" s="2" t="s">
        <v>906</v>
      </c>
      <c r="C105" s="2" t="s">
        <v>288</v>
      </c>
      <c r="D105" s="9">
        <v>67</v>
      </c>
      <c r="E105" s="9">
        <v>38.51</v>
      </c>
      <c r="F105" s="22" t="str">
        <f t="shared" si="40"/>
        <v>yes</v>
      </c>
      <c r="G105" s="9">
        <v>16.47</v>
      </c>
      <c r="H105" s="22" t="str">
        <f t="shared" si="41"/>
        <v>yes</v>
      </c>
      <c r="I105" s="9">
        <v>403.45</v>
      </c>
      <c r="J105" s="22" t="str">
        <f t="shared" si="42"/>
        <v>yes</v>
      </c>
      <c r="K105" s="9">
        <v>1062.51</v>
      </c>
      <c r="L105" s="22" t="str">
        <f t="shared" si="43"/>
        <v>yes</v>
      </c>
      <c r="M105" s="9">
        <v>620.12</v>
      </c>
      <c r="N105" s="22" t="str">
        <f t="shared" si="44"/>
        <v>yes</v>
      </c>
      <c r="O105" s="9">
        <v>747.5</v>
      </c>
      <c r="P105" s="22" t="str">
        <f t="shared" si="45"/>
        <v>yes</v>
      </c>
      <c r="Q105" s="9">
        <v>1313.8</v>
      </c>
      <c r="R105" s="22" t="str">
        <f t="shared" si="46"/>
        <v>yes</v>
      </c>
      <c r="S105" s="9">
        <v>47.9</v>
      </c>
      <c r="T105" s="22" t="str">
        <f t="shared" si="47"/>
        <v>yes</v>
      </c>
      <c r="U105" s="9">
        <v>21.33</v>
      </c>
      <c r="V105" s="22" t="str">
        <f t="shared" si="48"/>
        <v>yes</v>
      </c>
      <c r="W105" s="9">
        <v>191.57</v>
      </c>
      <c r="X105" s="22" t="str">
        <f t="shared" si="49"/>
        <v>yes</v>
      </c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x14ac:dyDescent="0.15">
      <c r="A106" s="16" t="s">
        <v>289</v>
      </c>
      <c r="B106" s="2" t="s">
        <v>907</v>
      </c>
      <c r="C106" s="2" t="s">
        <v>291</v>
      </c>
      <c r="D106" s="9">
        <v>46</v>
      </c>
      <c r="E106" s="9">
        <v>10.3</v>
      </c>
      <c r="F106" s="22" t="str">
        <f t="shared" si="40"/>
        <v>yes</v>
      </c>
      <c r="G106" s="9">
        <v>6.63</v>
      </c>
      <c r="H106" s="22" t="str">
        <f t="shared" si="41"/>
        <v>yes</v>
      </c>
      <c r="I106" s="9">
        <v>17.54</v>
      </c>
      <c r="J106" s="22" t="str">
        <f t="shared" si="42"/>
        <v>yes</v>
      </c>
      <c r="K106" s="9">
        <v>14.45</v>
      </c>
      <c r="L106" s="22" t="str">
        <f t="shared" si="43"/>
        <v>yes</v>
      </c>
      <c r="M106" s="9">
        <v>11.69</v>
      </c>
      <c r="N106" s="22" t="str">
        <f t="shared" si="44"/>
        <v>yes</v>
      </c>
      <c r="O106" s="9">
        <v>58.91</v>
      </c>
      <c r="P106" s="22" t="str">
        <f t="shared" si="45"/>
        <v>yes</v>
      </c>
      <c r="Q106" s="9">
        <v>7.83</v>
      </c>
      <c r="R106" s="22" t="str">
        <f t="shared" si="46"/>
        <v>yes</v>
      </c>
      <c r="S106" s="9">
        <v>5.36</v>
      </c>
      <c r="T106" s="22" t="str">
        <f t="shared" si="47"/>
        <v>yes</v>
      </c>
      <c r="U106" s="9">
        <v>3.32</v>
      </c>
      <c r="V106" s="22" t="str">
        <f t="shared" si="48"/>
        <v>yes</v>
      </c>
      <c r="W106" s="9">
        <v>3.84</v>
      </c>
      <c r="X106" s="22" t="str">
        <f t="shared" si="49"/>
        <v>yes</v>
      </c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x14ac:dyDescent="0.15">
      <c r="A107" s="16" t="s">
        <v>292</v>
      </c>
      <c r="B107" s="2" t="s">
        <v>908</v>
      </c>
      <c r="C107" s="2" t="s">
        <v>294</v>
      </c>
      <c r="D107" s="9">
        <v>61</v>
      </c>
      <c r="E107" s="9">
        <v>74.680000000000007</v>
      </c>
      <c r="F107" s="22" t="str">
        <f t="shared" si="40"/>
        <v>yes</v>
      </c>
      <c r="G107" s="9">
        <v>96.54</v>
      </c>
      <c r="H107" s="22" t="str">
        <f t="shared" si="41"/>
        <v>yes</v>
      </c>
      <c r="I107" s="9">
        <v>70.02</v>
      </c>
      <c r="J107" s="22" t="str">
        <f t="shared" si="42"/>
        <v>yes</v>
      </c>
      <c r="K107" s="9">
        <v>46.26</v>
      </c>
      <c r="L107" s="22" t="str">
        <f t="shared" si="43"/>
        <v>yes</v>
      </c>
      <c r="M107" s="9">
        <v>24.55</v>
      </c>
      <c r="N107" s="22" t="str">
        <f t="shared" si="44"/>
        <v>yes</v>
      </c>
      <c r="O107" s="9">
        <v>205.08</v>
      </c>
      <c r="P107" s="22" t="str">
        <f t="shared" si="45"/>
        <v>yes</v>
      </c>
      <c r="Q107" s="9">
        <v>23.18</v>
      </c>
      <c r="R107" s="22" t="str">
        <f t="shared" si="46"/>
        <v>yes</v>
      </c>
      <c r="S107" s="9">
        <v>53.98</v>
      </c>
      <c r="T107" s="22" t="str">
        <f t="shared" si="47"/>
        <v>yes</v>
      </c>
      <c r="U107" s="9">
        <v>34.799999999999997</v>
      </c>
      <c r="V107" s="22" t="str">
        <f t="shared" si="48"/>
        <v>yes</v>
      </c>
      <c r="W107" s="9">
        <v>23</v>
      </c>
      <c r="X107" s="22" t="str">
        <f t="shared" si="49"/>
        <v>yes</v>
      </c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x14ac:dyDescent="0.15">
      <c r="A108" s="16" t="s">
        <v>295</v>
      </c>
      <c r="B108" s="2" t="s">
        <v>909</v>
      </c>
      <c r="C108" s="2" t="s">
        <v>297</v>
      </c>
      <c r="D108" s="9">
        <v>56</v>
      </c>
      <c r="E108" s="9">
        <v>3504.79</v>
      </c>
      <c r="F108" s="22" t="str">
        <f t="shared" si="40"/>
        <v>yes</v>
      </c>
      <c r="G108" s="9">
        <v>6454.58</v>
      </c>
      <c r="H108" s="22" t="str">
        <f t="shared" si="41"/>
        <v>yes</v>
      </c>
      <c r="I108" s="9">
        <v>2749.74</v>
      </c>
      <c r="J108" s="22" t="str">
        <f t="shared" si="42"/>
        <v>yes</v>
      </c>
      <c r="K108" s="9">
        <v>2117.08</v>
      </c>
      <c r="L108" s="22" t="str">
        <f t="shared" si="43"/>
        <v>yes</v>
      </c>
      <c r="M108" s="9">
        <v>984.2</v>
      </c>
      <c r="N108" s="22" t="str">
        <f t="shared" si="44"/>
        <v>yes</v>
      </c>
      <c r="O108" s="9">
        <v>2251.0100000000002</v>
      </c>
      <c r="P108" s="22" t="str">
        <f t="shared" si="45"/>
        <v>yes</v>
      </c>
      <c r="Q108" s="9">
        <v>774.67</v>
      </c>
      <c r="R108" s="22" t="str">
        <f t="shared" si="46"/>
        <v>yes</v>
      </c>
      <c r="S108" s="9">
        <v>418.86</v>
      </c>
      <c r="T108" s="22" t="str">
        <f t="shared" si="47"/>
        <v>yes</v>
      </c>
      <c r="U108" s="9">
        <v>756.57</v>
      </c>
      <c r="V108" s="22" t="str">
        <f t="shared" si="48"/>
        <v>yes</v>
      </c>
      <c r="W108" s="9">
        <v>4219.93</v>
      </c>
      <c r="X108" s="22" t="str">
        <f t="shared" si="49"/>
        <v>yes</v>
      </c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x14ac:dyDescent="0.15">
      <c r="A109" s="16" t="s">
        <v>298</v>
      </c>
      <c r="B109" s="2" t="s">
        <v>910</v>
      </c>
      <c r="C109" s="2" t="s">
        <v>300</v>
      </c>
      <c r="D109" s="9">
        <v>122</v>
      </c>
      <c r="E109" s="9">
        <v>0</v>
      </c>
      <c r="F109" s="22" t="str">
        <f t="shared" si="40"/>
        <v>no</v>
      </c>
      <c r="G109" s="9">
        <v>191.74</v>
      </c>
      <c r="H109" s="22" t="str">
        <f t="shared" si="41"/>
        <v>yes</v>
      </c>
      <c r="I109" s="9">
        <v>95.76</v>
      </c>
      <c r="J109" s="22" t="str">
        <f t="shared" si="42"/>
        <v>yes</v>
      </c>
      <c r="K109" s="9">
        <v>42.52</v>
      </c>
      <c r="L109" s="22" t="str">
        <f t="shared" si="43"/>
        <v>yes</v>
      </c>
      <c r="M109" s="9">
        <v>49.39</v>
      </c>
      <c r="N109" s="22" t="str">
        <f t="shared" si="44"/>
        <v>yes</v>
      </c>
      <c r="O109" s="9">
        <v>125.9</v>
      </c>
      <c r="P109" s="22" t="str">
        <f t="shared" si="45"/>
        <v>yes</v>
      </c>
      <c r="Q109" s="9">
        <v>86.3</v>
      </c>
      <c r="R109" s="22" t="str">
        <f t="shared" si="46"/>
        <v>yes</v>
      </c>
      <c r="S109" s="9">
        <v>197.26</v>
      </c>
      <c r="T109" s="22" t="str">
        <f t="shared" si="47"/>
        <v>yes</v>
      </c>
      <c r="U109" s="9">
        <v>10.3</v>
      </c>
      <c r="V109" s="22" t="str">
        <f t="shared" si="48"/>
        <v>yes</v>
      </c>
      <c r="W109" s="9">
        <v>27.79</v>
      </c>
      <c r="X109" s="22" t="str">
        <f t="shared" si="49"/>
        <v>yes</v>
      </c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x14ac:dyDescent="0.15">
      <c r="A110" s="16" t="s">
        <v>301</v>
      </c>
      <c r="B110" s="2" t="s">
        <v>911</v>
      </c>
      <c r="C110" s="2" t="s">
        <v>587</v>
      </c>
      <c r="D110" s="9">
        <v>58</v>
      </c>
      <c r="E110" s="9">
        <v>5.22</v>
      </c>
      <c r="F110" s="22" t="str">
        <f t="shared" si="40"/>
        <v>yes</v>
      </c>
      <c r="G110" s="9">
        <v>1.27</v>
      </c>
      <c r="H110" s="22" t="str">
        <f t="shared" si="41"/>
        <v>yes</v>
      </c>
      <c r="I110" s="9">
        <v>2.4300000000000002</v>
      </c>
      <c r="J110" s="22" t="str">
        <f t="shared" si="42"/>
        <v>yes</v>
      </c>
      <c r="K110" s="9">
        <v>1.71</v>
      </c>
      <c r="L110" s="22" t="str">
        <f t="shared" si="43"/>
        <v>yes</v>
      </c>
      <c r="M110" s="9">
        <v>3.6</v>
      </c>
      <c r="N110" s="22" t="str">
        <f t="shared" si="44"/>
        <v>yes</v>
      </c>
      <c r="O110" s="9">
        <v>24.73</v>
      </c>
      <c r="P110" s="22" t="str">
        <f t="shared" si="45"/>
        <v>yes</v>
      </c>
      <c r="Q110" s="9">
        <v>162.24</v>
      </c>
      <c r="R110" s="22" t="str">
        <f t="shared" si="46"/>
        <v>yes</v>
      </c>
      <c r="S110" s="9">
        <v>42.63</v>
      </c>
      <c r="T110" s="22" t="str">
        <f t="shared" si="47"/>
        <v>yes</v>
      </c>
      <c r="U110" s="9">
        <v>16.37</v>
      </c>
      <c r="V110" s="22" t="str">
        <f t="shared" si="48"/>
        <v>yes</v>
      </c>
      <c r="W110" s="9">
        <v>6.06</v>
      </c>
      <c r="X110" s="22" t="str">
        <f t="shared" si="49"/>
        <v>yes</v>
      </c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x14ac:dyDescent="0.15">
      <c r="A111" s="16" t="s">
        <v>304</v>
      </c>
      <c r="B111" s="2" t="s">
        <v>912</v>
      </c>
      <c r="C111" s="2" t="s">
        <v>37</v>
      </c>
      <c r="D111" s="9">
        <v>72</v>
      </c>
      <c r="E111" s="9">
        <v>5.49</v>
      </c>
      <c r="F111" s="22" t="str">
        <f t="shared" si="40"/>
        <v>yes</v>
      </c>
      <c r="G111" s="9">
        <v>8.4</v>
      </c>
      <c r="H111" s="22" t="str">
        <f t="shared" si="41"/>
        <v>yes</v>
      </c>
      <c r="I111" s="9">
        <v>27.95</v>
      </c>
      <c r="J111" s="22" t="str">
        <f t="shared" si="42"/>
        <v>yes</v>
      </c>
      <c r="K111" s="9">
        <v>35.28</v>
      </c>
      <c r="L111" s="22" t="str">
        <f t="shared" si="43"/>
        <v>yes</v>
      </c>
      <c r="M111" s="9">
        <v>29.5</v>
      </c>
      <c r="N111" s="22" t="str">
        <f t="shared" si="44"/>
        <v>yes</v>
      </c>
      <c r="O111" s="9">
        <v>51.28</v>
      </c>
      <c r="P111" s="22" t="str">
        <f t="shared" si="45"/>
        <v>yes</v>
      </c>
      <c r="Q111" s="9">
        <v>171.5</v>
      </c>
      <c r="R111" s="22" t="str">
        <f t="shared" si="46"/>
        <v>yes</v>
      </c>
      <c r="S111" s="9">
        <v>35.4</v>
      </c>
      <c r="T111" s="22" t="str">
        <f t="shared" si="47"/>
        <v>yes</v>
      </c>
      <c r="U111" s="9">
        <v>22.9</v>
      </c>
      <c r="V111" s="22" t="str">
        <f t="shared" si="48"/>
        <v>yes</v>
      </c>
      <c r="W111" s="9">
        <v>26.26</v>
      </c>
      <c r="X111" s="22" t="str">
        <f t="shared" si="49"/>
        <v>yes</v>
      </c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x14ac:dyDescent="0.15">
      <c r="A112" s="19" t="s">
        <v>306</v>
      </c>
      <c r="B112" s="2"/>
      <c r="C112" s="2"/>
      <c r="D112" s="9"/>
      <c r="E112" s="9"/>
      <c r="G112" s="9"/>
      <c r="I112" s="9"/>
      <c r="K112" s="9"/>
      <c r="M112" s="9"/>
      <c r="O112" s="9"/>
      <c r="Q112" s="9"/>
      <c r="S112" s="9"/>
      <c r="U112" s="9"/>
      <c r="W112" s="9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x14ac:dyDescent="0.15">
      <c r="A113" s="19" t="s">
        <v>308</v>
      </c>
      <c r="B113" s="2"/>
      <c r="C113" s="2"/>
      <c r="D113" s="9"/>
      <c r="E113" s="9"/>
      <c r="G113" s="9"/>
      <c r="I113" s="9"/>
      <c r="K113" s="9"/>
      <c r="M113" s="9"/>
      <c r="O113" s="9"/>
      <c r="Q113" s="9"/>
      <c r="S113" s="9"/>
      <c r="U113" s="9"/>
      <c r="W113" s="9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x14ac:dyDescent="0.15">
      <c r="A114" s="19" t="s">
        <v>310</v>
      </c>
      <c r="B114" s="2"/>
      <c r="C114" s="2"/>
      <c r="D114" s="9"/>
      <c r="E114" s="9"/>
      <c r="G114" s="9"/>
      <c r="I114" s="9"/>
      <c r="K114" s="9"/>
      <c r="M114" s="9"/>
      <c r="O114" s="9"/>
      <c r="Q114" s="9"/>
      <c r="S114" s="9"/>
      <c r="U114" s="9"/>
      <c r="W114" s="9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x14ac:dyDescent="0.15">
      <c r="A115" s="16" t="s">
        <v>313</v>
      </c>
      <c r="B115" s="2" t="s">
        <v>913</v>
      </c>
      <c r="C115" s="2" t="s">
        <v>315</v>
      </c>
      <c r="D115" s="9">
        <v>60</v>
      </c>
      <c r="E115" s="9">
        <v>1064.4100000000001</v>
      </c>
      <c r="F115" s="22" t="str">
        <f t="shared" ref="F115:F133" si="50">IF(E115&lt;1,"no","yes")</f>
        <v>yes</v>
      </c>
      <c r="G115" s="9">
        <v>2762.24</v>
      </c>
      <c r="H115" s="22" t="str">
        <f t="shared" ref="H115:H133" si="51">IF(G115&lt;1,"no","yes")</f>
        <v>yes</v>
      </c>
      <c r="I115" s="9">
        <v>1163.44</v>
      </c>
      <c r="J115" s="22" t="str">
        <f t="shared" ref="J115:J133" si="52">IF(I115&lt;1,"no","yes")</f>
        <v>yes</v>
      </c>
      <c r="K115" s="9">
        <v>844.84</v>
      </c>
      <c r="L115" s="22" t="str">
        <f t="shared" ref="L115:L133" si="53">IF(K115&lt;1,"no","yes")</f>
        <v>yes</v>
      </c>
      <c r="M115" s="9">
        <v>494.52</v>
      </c>
      <c r="N115" s="22" t="str">
        <f t="shared" ref="N115:N133" si="54">IF(M115&lt;1,"no","yes")</f>
        <v>yes</v>
      </c>
      <c r="O115" s="9">
        <v>1232.8599999999999</v>
      </c>
      <c r="P115" s="22" t="str">
        <f t="shared" ref="P115:P133" si="55">IF(O115&lt;1,"no","yes")</f>
        <v>yes</v>
      </c>
      <c r="Q115" s="9">
        <v>312.27</v>
      </c>
      <c r="R115" s="22" t="str">
        <f t="shared" ref="R115:R133" si="56">IF(Q115&lt;1,"no","yes")</f>
        <v>yes</v>
      </c>
      <c r="S115" s="9">
        <v>119.4</v>
      </c>
      <c r="T115" s="22" t="str">
        <f t="shared" ref="T115:T133" si="57">IF(S115&lt;1,"no","yes")</f>
        <v>yes</v>
      </c>
      <c r="U115" s="9">
        <v>398.37</v>
      </c>
      <c r="V115" s="22" t="str">
        <f t="shared" ref="V115:V133" si="58">IF(U115&lt;1,"no","yes")</f>
        <v>yes</v>
      </c>
      <c r="W115" s="9">
        <v>1453.63</v>
      </c>
      <c r="X115" s="22" t="str">
        <f t="shared" ref="X115:X133" si="59">IF(W115&lt;1,"no","yes")</f>
        <v>yes</v>
      </c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x14ac:dyDescent="0.15">
      <c r="A116" s="16" t="s">
        <v>316</v>
      </c>
      <c r="B116" s="2" t="s">
        <v>914</v>
      </c>
      <c r="C116" s="2" t="s">
        <v>773</v>
      </c>
      <c r="D116" s="9">
        <v>58</v>
      </c>
      <c r="E116" s="9">
        <v>310.45999999999998</v>
      </c>
      <c r="F116" s="22" t="str">
        <f t="shared" si="50"/>
        <v>yes</v>
      </c>
      <c r="G116" s="9">
        <v>97.18</v>
      </c>
      <c r="H116" s="22" t="str">
        <f t="shared" si="51"/>
        <v>yes</v>
      </c>
      <c r="I116" s="9">
        <v>144.84</v>
      </c>
      <c r="J116" s="22" t="str">
        <f t="shared" si="52"/>
        <v>yes</v>
      </c>
      <c r="K116" s="9">
        <v>727.29</v>
      </c>
      <c r="L116" s="22" t="str">
        <f t="shared" si="53"/>
        <v>yes</v>
      </c>
      <c r="M116" s="9">
        <v>2401.7199999999998</v>
      </c>
      <c r="N116" s="22" t="str">
        <f t="shared" si="54"/>
        <v>yes</v>
      </c>
      <c r="O116" s="9">
        <v>105.81</v>
      </c>
      <c r="P116" s="22" t="str">
        <f t="shared" si="55"/>
        <v>yes</v>
      </c>
      <c r="Q116" s="9">
        <v>12656.99</v>
      </c>
      <c r="R116" s="22" t="str">
        <f t="shared" si="56"/>
        <v>yes</v>
      </c>
      <c r="S116" s="9">
        <v>236.5</v>
      </c>
      <c r="T116" s="22" t="str">
        <f t="shared" si="57"/>
        <v>yes</v>
      </c>
      <c r="U116" s="9">
        <v>958.66</v>
      </c>
      <c r="V116" s="22" t="str">
        <f t="shared" si="58"/>
        <v>yes</v>
      </c>
      <c r="W116" s="9">
        <v>1001.37</v>
      </c>
      <c r="X116" s="22" t="str">
        <f t="shared" si="59"/>
        <v>yes</v>
      </c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x14ac:dyDescent="0.15">
      <c r="A117" s="16" t="s">
        <v>319</v>
      </c>
      <c r="B117" s="2" t="s">
        <v>915</v>
      </c>
      <c r="C117" s="2" t="s">
        <v>73</v>
      </c>
      <c r="D117" s="9">
        <v>63</v>
      </c>
      <c r="E117" s="9">
        <v>17</v>
      </c>
      <c r="F117" s="22" t="str">
        <f t="shared" si="50"/>
        <v>yes</v>
      </c>
      <c r="G117" s="9">
        <v>15.78</v>
      </c>
      <c r="H117" s="22" t="str">
        <f t="shared" si="51"/>
        <v>yes</v>
      </c>
      <c r="I117" s="9">
        <v>18.79</v>
      </c>
      <c r="J117" s="22" t="str">
        <f t="shared" si="52"/>
        <v>yes</v>
      </c>
      <c r="K117" s="9">
        <v>23.17</v>
      </c>
      <c r="L117" s="22" t="str">
        <f t="shared" si="53"/>
        <v>yes</v>
      </c>
      <c r="M117" s="9">
        <v>23.08</v>
      </c>
      <c r="N117" s="22" t="str">
        <f t="shared" si="54"/>
        <v>yes</v>
      </c>
      <c r="O117" s="9">
        <v>25.23</v>
      </c>
      <c r="P117" s="22" t="str">
        <f t="shared" si="55"/>
        <v>yes</v>
      </c>
      <c r="Q117" s="9">
        <v>67.22</v>
      </c>
      <c r="R117" s="22" t="str">
        <f t="shared" si="56"/>
        <v>yes</v>
      </c>
      <c r="S117" s="9">
        <v>85.31</v>
      </c>
      <c r="T117" s="22" t="str">
        <f t="shared" si="57"/>
        <v>yes</v>
      </c>
      <c r="U117" s="9">
        <v>11.62</v>
      </c>
      <c r="V117" s="22" t="str">
        <f t="shared" si="58"/>
        <v>yes</v>
      </c>
      <c r="W117" s="9">
        <v>23.01</v>
      </c>
      <c r="X117" s="22" t="str">
        <f t="shared" si="59"/>
        <v>yes</v>
      </c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x14ac:dyDescent="0.15">
      <c r="A118" s="16" t="s">
        <v>321</v>
      </c>
      <c r="B118" s="2" t="s">
        <v>916</v>
      </c>
      <c r="C118" s="2" t="s">
        <v>323</v>
      </c>
      <c r="D118" s="9">
        <v>60</v>
      </c>
      <c r="E118" s="9">
        <v>24.29</v>
      </c>
      <c r="F118" s="22" t="str">
        <f t="shared" si="50"/>
        <v>yes</v>
      </c>
      <c r="G118" s="9">
        <v>39.700000000000003</v>
      </c>
      <c r="H118" s="22" t="str">
        <f t="shared" si="51"/>
        <v>yes</v>
      </c>
      <c r="I118" s="9">
        <v>87.7</v>
      </c>
      <c r="J118" s="22" t="str">
        <f t="shared" si="52"/>
        <v>yes</v>
      </c>
      <c r="K118" s="9">
        <v>116.3</v>
      </c>
      <c r="L118" s="22" t="str">
        <f t="shared" si="53"/>
        <v>yes</v>
      </c>
      <c r="M118" s="9">
        <v>94.92</v>
      </c>
      <c r="N118" s="22" t="str">
        <f t="shared" si="54"/>
        <v>yes</v>
      </c>
      <c r="O118" s="9">
        <v>93.41</v>
      </c>
      <c r="P118" s="22" t="str">
        <f t="shared" si="55"/>
        <v>yes</v>
      </c>
      <c r="Q118" s="9">
        <v>116.01</v>
      </c>
      <c r="R118" s="22" t="str">
        <f t="shared" si="56"/>
        <v>yes</v>
      </c>
      <c r="S118" s="9">
        <v>23.46</v>
      </c>
      <c r="T118" s="22" t="str">
        <f t="shared" si="57"/>
        <v>yes</v>
      </c>
      <c r="U118" s="9">
        <v>20.239999999999998</v>
      </c>
      <c r="V118" s="22" t="str">
        <f t="shared" si="58"/>
        <v>yes</v>
      </c>
      <c r="W118" s="9">
        <v>39.75</v>
      </c>
      <c r="X118" s="22" t="str">
        <f t="shared" si="59"/>
        <v>yes</v>
      </c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x14ac:dyDescent="0.15">
      <c r="A119" s="16" t="s">
        <v>324</v>
      </c>
      <c r="B119" s="2" t="s">
        <v>917</v>
      </c>
      <c r="C119" s="2" t="s">
        <v>599</v>
      </c>
      <c r="D119" s="9">
        <v>121</v>
      </c>
      <c r="E119" s="9">
        <v>289.77999999999997</v>
      </c>
      <c r="F119" s="22" t="str">
        <f t="shared" si="50"/>
        <v>yes</v>
      </c>
      <c r="G119" s="9">
        <v>477.98</v>
      </c>
      <c r="H119" s="22" t="str">
        <f t="shared" si="51"/>
        <v>yes</v>
      </c>
      <c r="I119" s="9">
        <v>617.24</v>
      </c>
      <c r="J119" s="22" t="str">
        <f t="shared" si="52"/>
        <v>yes</v>
      </c>
      <c r="K119" s="9">
        <v>1947.45</v>
      </c>
      <c r="L119" s="22" t="str">
        <f t="shared" si="53"/>
        <v>yes</v>
      </c>
      <c r="M119" s="9">
        <v>2674.76</v>
      </c>
      <c r="N119" s="22" t="str">
        <f t="shared" si="54"/>
        <v>yes</v>
      </c>
      <c r="O119" s="9">
        <v>104.71</v>
      </c>
      <c r="P119" s="22" t="str">
        <f t="shared" si="55"/>
        <v>yes</v>
      </c>
      <c r="Q119" s="9">
        <v>2680.26</v>
      </c>
      <c r="R119" s="22" t="str">
        <f t="shared" si="56"/>
        <v>yes</v>
      </c>
      <c r="S119" s="9">
        <v>839.41</v>
      </c>
      <c r="T119" s="22" t="str">
        <f t="shared" si="57"/>
        <v>yes</v>
      </c>
      <c r="U119" s="9">
        <v>380.16</v>
      </c>
      <c r="V119" s="22" t="str">
        <f t="shared" si="58"/>
        <v>yes</v>
      </c>
      <c r="W119" s="9">
        <v>221.55</v>
      </c>
      <c r="X119" s="22" t="str">
        <f t="shared" si="59"/>
        <v>yes</v>
      </c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x14ac:dyDescent="0.15">
      <c r="A120" s="16" t="s">
        <v>327</v>
      </c>
      <c r="B120" s="2" t="s">
        <v>918</v>
      </c>
      <c r="C120" s="2" t="s">
        <v>329</v>
      </c>
      <c r="D120" s="9">
        <v>59</v>
      </c>
      <c r="E120" s="9">
        <v>85.59</v>
      </c>
      <c r="F120" s="22" t="str">
        <f t="shared" si="50"/>
        <v>yes</v>
      </c>
      <c r="G120" s="9">
        <v>73.48</v>
      </c>
      <c r="H120" s="22" t="str">
        <f t="shared" si="51"/>
        <v>yes</v>
      </c>
      <c r="I120" s="9">
        <v>107.58</v>
      </c>
      <c r="J120" s="22" t="str">
        <f t="shared" si="52"/>
        <v>yes</v>
      </c>
      <c r="K120" s="9">
        <v>75.239999999999995</v>
      </c>
      <c r="L120" s="22" t="str">
        <f t="shared" si="53"/>
        <v>yes</v>
      </c>
      <c r="M120" s="9">
        <v>167.28</v>
      </c>
      <c r="N120" s="22" t="str">
        <f t="shared" si="54"/>
        <v>yes</v>
      </c>
      <c r="O120" s="9">
        <v>54</v>
      </c>
      <c r="P120" s="22" t="str">
        <f t="shared" si="55"/>
        <v>yes</v>
      </c>
      <c r="Q120" s="9">
        <v>170.05</v>
      </c>
      <c r="R120" s="22" t="str">
        <f t="shared" si="56"/>
        <v>yes</v>
      </c>
      <c r="S120" s="9">
        <v>18.010000000000002</v>
      </c>
      <c r="T120" s="22" t="str">
        <f t="shared" si="57"/>
        <v>yes</v>
      </c>
      <c r="U120" s="9">
        <v>212.93</v>
      </c>
      <c r="V120" s="22" t="str">
        <f t="shared" si="58"/>
        <v>yes</v>
      </c>
      <c r="W120" s="9">
        <v>38.46</v>
      </c>
      <c r="X120" s="22" t="str">
        <f t="shared" si="59"/>
        <v>yes</v>
      </c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x14ac:dyDescent="0.15">
      <c r="A121" s="16" t="s">
        <v>330</v>
      </c>
      <c r="B121" s="2" t="s">
        <v>919</v>
      </c>
      <c r="C121" s="2" t="s">
        <v>332</v>
      </c>
      <c r="D121" s="9">
        <v>61</v>
      </c>
      <c r="E121" s="9">
        <v>22.68</v>
      </c>
      <c r="F121" s="22" t="str">
        <f t="shared" si="50"/>
        <v>yes</v>
      </c>
      <c r="G121" s="9">
        <v>11.65</v>
      </c>
      <c r="H121" s="22" t="str">
        <f t="shared" si="51"/>
        <v>yes</v>
      </c>
      <c r="I121" s="9">
        <v>67.91</v>
      </c>
      <c r="J121" s="22" t="str">
        <f t="shared" si="52"/>
        <v>yes</v>
      </c>
      <c r="K121" s="9">
        <v>71.09</v>
      </c>
      <c r="L121" s="22" t="str">
        <f t="shared" si="53"/>
        <v>yes</v>
      </c>
      <c r="M121" s="9">
        <v>140.36000000000001</v>
      </c>
      <c r="N121" s="22" t="str">
        <f t="shared" si="54"/>
        <v>yes</v>
      </c>
      <c r="O121" s="9">
        <v>65.23</v>
      </c>
      <c r="P121" s="22" t="str">
        <f t="shared" si="55"/>
        <v>yes</v>
      </c>
      <c r="Q121" s="9">
        <v>85.21</v>
      </c>
      <c r="R121" s="22" t="str">
        <f t="shared" si="56"/>
        <v>yes</v>
      </c>
      <c r="S121" s="9">
        <v>15.1</v>
      </c>
      <c r="T121" s="22" t="str">
        <f t="shared" si="57"/>
        <v>yes</v>
      </c>
      <c r="U121" s="9">
        <v>56.02</v>
      </c>
      <c r="V121" s="22" t="str">
        <f t="shared" si="58"/>
        <v>yes</v>
      </c>
      <c r="W121" s="9">
        <v>69.209999999999994</v>
      </c>
      <c r="X121" s="22" t="str">
        <f t="shared" si="59"/>
        <v>yes</v>
      </c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x14ac:dyDescent="0.15">
      <c r="A122" s="16" t="s">
        <v>333</v>
      </c>
      <c r="B122" s="2" t="s">
        <v>920</v>
      </c>
      <c r="C122" s="2" t="s">
        <v>335</v>
      </c>
      <c r="D122" s="9">
        <v>60</v>
      </c>
      <c r="E122" s="9">
        <v>3162.29</v>
      </c>
      <c r="F122" s="22" t="str">
        <f t="shared" si="50"/>
        <v>yes</v>
      </c>
      <c r="G122" s="9">
        <v>3995.59</v>
      </c>
      <c r="H122" s="22" t="str">
        <f t="shared" si="51"/>
        <v>yes</v>
      </c>
      <c r="I122" s="9">
        <v>1735.31</v>
      </c>
      <c r="J122" s="22" t="str">
        <f t="shared" si="52"/>
        <v>yes</v>
      </c>
      <c r="K122" s="9">
        <v>1345.09</v>
      </c>
      <c r="L122" s="22" t="str">
        <f t="shared" si="53"/>
        <v>yes</v>
      </c>
      <c r="M122" s="9">
        <v>741.77</v>
      </c>
      <c r="N122" s="22" t="str">
        <f t="shared" si="54"/>
        <v>yes</v>
      </c>
      <c r="O122" s="9">
        <v>2570.4499999999998</v>
      </c>
      <c r="P122" s="22" t="str">
        <f t="shared" si="55"/>
        <v>yes</v>
      </c>
      <c r="Q122" s="9">
        <v>770.39</v>
      </c>
      <c r="R122" s="22" t="str">
        <f t="shared" si="56"/>
        <v>yes</v>
      </c>
      <c r="S122" s="9">
        <v>357.86</v>
      </c>
      <c r="T122" s="22" t="str">
        <f t="shared" si="57"/>
        <v>yes</v>
      </c>
      <c r="U122" s="9">
        <v>1180.8</v>
      </c>
      <c r="V122" s="22" t="str">
        <f t="shared" si="58"/>
        <v>yes</v>
      </c>
      <c r="W122" s="9">
        <v>4326.38</v>
      </c>
      <c r="X122" s="22" t="str">
        <f t="shared" si="59"/>
        <v>yes</v>
      </c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x14ac:dyDescent="0.15">
      <c r="A123" s="16" t="s">
        <v>336</v>
      </c>
      <c r="B123" s="2" t="s">
        <v>921</v>
      </c>
      <c r="C123" s="2" t="s">
        <v>338</v>
      </c>
      <c r="D123" s="9">
        <v>62</v>
      </c>
      <c r="E123" s="9">
        <v>7.93</v>
      </c>
      <c r="F123" s="22" t="str">
        <f t="shared" si="50"/>
        <v>yes</v>
      </c>
      <c r="G123" s="9">
        <v>7.71</v>
      </c>
      <c r="H123" s="22" t="str">
        <f t="shared" si="51"/>
        <v>yes</v>
      </c>
      <c r="I123" s="9">
        <v>16.39</v>
      </c>
      <c r="J123" s="22" t="str">
        <f t="shared" si="52"/>
        <v>yes</v>
      </c>
      <c r="K123" s="9">
        <v>33.79</v>
      </c>
      <c r="L123" s="22" t="str">
        <f t="shared" si="53"/>
        <v>yes</v>
      </c>
      <c r="M123" s="9">
        <v>38.619999999999997</v>
      </c>
      <c r="N123" s="22" t="str">
        <f t="shared" si="54"/>
        <v>yes</v>
      </c>
      <c r="O123" s="9">
        <v>40.700000000000003</v>
      </c>
      <c r="P123" s="22" t="str">
        <f t="shared" si="55"/>
        <v>yes</v>
      </c>
      <c r="Q123" s="9">
        <v>85.59</v>
      </c>
      <c r="R123" s="22" t="str">
        <f t="shared" si="56"/>
        <v>yes</v>
      </c>
      <c r="S123" s="9">
        <v>23.6</v>
      </c>
      <c r="T123" s="22" t="str">
        <f t="shared" si="57"/>
        <v>yes</v>
      </c>
      <c r="U123" s="9">
        <v>72.33</v>
      </c>
      <c r="V123" s="22" t="str">
        <f t="shared" si="58"/>
        <v>yes</v>
      </c>
      <c r="W123" s="9">
        <v>63.77</v>
      </c>
      <c r="X123" s="22" t="str">
        <f t="shared" si="59"/>
        <v>yes</v>
      </c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x14ac:dyDescent="0.15">
      <c r="A124" s="16" t="s">
        <v>339</v>
      </c>
      <c r="B124" s="2" t="s">
        <v>922</v>
      </c>
      <c r="C124" s="2" t="s">
        <v>341</v>
      </c>
      <c r="D124" s="9">
        <v>62</v>
      </c>
      <c r="E124" s="9">
        <v>2192.17</v>
      </c>
      <c r="F124" s="22" t="str">
        <f t="shared" si="50"/>
        <v>yes</v>
      </c>
      <c r="G124" s="9">
        <v>5170.6099999999997</v>
      </c>
      <c r="H124" s="22" t="str">
        <f t="shared" si="51"/>
        <v>yes</v>
      </c>
      <c r="I124" s="9">
        <v>8771.7800000000007</v>
      </c>
      <c r="J124" s="22" t="str">
        <f t="shared" si="52"/>
        <v>yes</v>
      </c>
      <c r="K124" s="9">
        <v>13899.65</v>
      </c>
      <c r="L124" s="22" t="str">
        <f t="shared" si="53"/>
        <v>yes</v>
      </c>
      <c r="M124" s="9">
        <v>16803.25</v>
      </c>
      <c r="N124" s="22" t="str">
        <f t="shared" si="54"/>
        <v>yes</v>
      </c>
      <c r="O124" s="9">
        <v>715.02</v>
      </c>
      <c r="P124" s="22" t="str">
        <f t="shared" si="55"/>
        <v>yes</v>
      </c>
      <c r="Q124" s="9">
        <v>11550.74</v>
      </c>
      <c r="R124" s="22" t="str">
        <f t="shared" si="56"/>
        <v>yes</v>
      </c>
      <c r="S124" s="9">
        <v>1273.28</v>
      </c>
      <c r="T124" s="22" t="str">
        <f t="shared" si="57"/>
        <v>yes</v>
      </c>
      <c r="U124" s="9">
        <v>1065.74</v>
      </c>
      <c r="V124" s="22" t="str">
        <f t="shared" si="58"/>
        <v>yes</v>
      </c>
      <c r="W124" s="9">
        <v>1012.65</v>
      </c>
      <c r="X124" s="22" t="str">
        <f t="shared" si="59"/>
        <v>yes</v>
      </c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x14ac:dyDescent="0.15">
      <c r="A125" s="16" t="s">
        <v>342</v>
      </c>
      <c r="B125" s="2" t="s">
        <v>923</v>
      </c>
      <c r="C125" s="2" t="s">
        <v>784</v>
      </c>
      <c r="D125" s="9">
        <v>62</v>
      </c>
      <c r="E125" s="9">
        <v>3724.84</v>
      </c>
      <c r="F125" s="22" t="str">
        <f t="shared" si="50"/>
        <v>yes</v>
      </c>
      <c r="G125" s="9">
        <v>3902.86</v>
      </c>
      <c r="H125" s="22" t="str">
        <f t="shared" si="51"/>
        <v>yes</v>
      </c>
      <c r="I125" s="9">
        <v>1700.54</v>
      </c>
      <c r="J125" s="22" t="str">
        <f t="shared" si="52"/>
        <v>yes</v>
      </c>
      <c r="K125" s="9">
        <v>1320.04</v>
      </c>
      <c r="L125" s="22" t="str">
        <f t="shared" si="53"/>
        <v>yes</v>
      </c>
      <c r="M125" s="9">
        <v>789.81</v>
      </c>
      <c r="N125" s="22" t="str">
        <f t="shared" si="54"/>
        <v>yes</v>
      </c>
      <c r="O125" s="9">
        <v>1894.65</v>
      </c>
      <c r="P125" s="22" t="str">
        <f t="shared" si="55"/>
        <v>yes</v>
      </c>
      <c r="Q125" s="9">
        <v>623.9</v>
      </c>
      <c r="R125" s="22" t="str">
        <f t="shared" si="56"/>
        <v>yes</v>
      </c>
      <c r="S125" s="9">
        <v>928.17</v>
      </c>
      <c r="T125" s="22" t="str">
        <f t="shared" si="57"/>
        <v>yes</v>
      </c>
      <c r="U125" s="9">
        <v>1622.61</v>
      </c>
      <c r="V125" s="22" t="str">
        <f t="shared" si="58"/>
        <v>yes</v>
      </c>
      <c r="W125" s="9">
        <v>2808.67</v>
      </c>
      <c r="X125" s="22" t="str">
        <f t="shared" si="59"/>
        <v>yes</v>
      </c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x14ac:dyDescent="0.15">
      <c r="A126" s="16" t="s">
        <v>345</v>
      </c>
      <c r="B126" s="2" t="s">
        <v>924</v>
      </c>
      <c r="C126" s="2" t="s">
        <v>347</v>
      </c>
      <c r="D126" s="9">
        <v>117</v>
      </c>
      <c r="E126" s="9">
        <v>10.62</v>
      </c>
      <c r="F126" s="22" t="str">
        <f t="shared" si="50"/>
        <v>yes</v>
      </c>
      <c r="G126" s="9">
        <v>10.54</v>
      </c>
      <c r="H126" s="22" t="str">
        <f t="shared" si="51"/>
        <v>yes</v>
      </c>
      <c r="I126" s="9">
        <v>40.79</v>
      </c>
      <c r="J126" s="22" t="str">
        <f t="shared" si="52"/>
        <v>yes</v>
      </c>
      <c r="K126" s="9">
        <v>44.18</v>
      </c>
      <c r="L126" s="22" t="str">
        <f t="shared" si="53"/>
        <v>yes</v>
      </c>
      <c r="M126" s="9">
        <v>33.43</v>
      </c>
      <c r="N126" s="22" t="str">
        <f t="shared" si="54"/>
        <v>yes</v>
      </c>
      <c r="O126" s="9">
        <v>64.37</v>
      </c>
      <c r="P126" s="22" t="str">
        <f t="shared" si="55"/>
        <v>yes</v>
      </c>
      <c r="Q126" s="9">
        <v>51.19</v>
      </c>
      <c r="R126" s="22" t="str">
        <f t="shared" si="56"/>
        <v>yes</v>
      </c>
      <c r="S126" s="9">
        <v>48.53</v>
      </c>
      <c r="T126" s="22" t="str">
        <f t="shared" si="57"/>
        <v>yes</v>
      </c>
      <c r="U126" s="9">
        <v>27.6</v>
      </c>
      <c r="V126" s="22" t="str">
        <f t="shared" si="58"/>
        <v>yes</v>
      </c>
      <c r="W126" s="9">
        <v>10.77</v>
      </c>
      <c r="X126" s="22" t="str">
        <f t="shared" si="59"/>
        <v>yes</v>
      </c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x14ac:dyDescent="0.15">
      <c r="A127" s="16" t="s">
        <v>348</v>
      </c>
      <c r="B127" s="2" t="s">
        <v>925</v>
      </c>
      <c r="C127" s="2" t="s">
        <v>350</v>
      </c>
      <c r="D127" s="9">
        <v>61</v>
      </c>
      <c r="E127" s="9">
        <v>190.87</v>
      </c>
      <c r="F127" s="22" t="str">
        <f t="shared" si="50"/>
        <v>yes</v>
      </c>
      <c r="G127" s="9">
        <v>431.15</v>
      </c>
      <c r="H127" s="22" t="str">
        <f t="shared" si="51"/>
        <v>yes</v>
      </c>
      <c r="I127" s="9">
        <v>349.33</v>
      </c>
      <c r="J127" s="22" t="str">
        <f t="shared" si="52"/>
        <v>yes</v>
      </c>
      <c r="K127" s="9">
        <v>345.42</v>
      </c>
      <c r="L127" s="22" t="str">
        <f t="shared" si="53"/>
        <v>yes</v>
      </c>
      <c r="M127" s="9">
        <v>153.38999999999999</v>
      </c>
      <c r="N127" s="22" t="str">
        <f t="shared" si="54"/>
        <v>yes</v>
      </c>
      <c r="O127" s="9">
        <v>849.17</v>
      </c>
      <c r="P127" s="22" t="str">
        <f t="shared" si="55"/>
        <v>yes</v>
      </c>
      <c r="Q127" s="9">
        <v>220.17</v>
      </c>
      <c r="R127" s="22" t="str">
        <f t="shared" si="56"/>
        <v>yes</v>
      </c>
      <c r="S127" s="9">
        <v>158.72999999999999</v>
      </c>
      <c r="T127" s="22" t="str">
        <f t="shared" si="57"/>
        <v>yes</v>
      </c>
      <c r="U127" s="9">
        <v>37.799999999999997</v>
      </c>
      <c r="V127" s="22" t="str">
        <f t="shared" si="58"/>
        <v>yes</v>
      </c>
      <c r="W127" s="9">
        <v>156.9</v>
      </c>
      <c r="X127" s="22" t="str">
        <f t="shared" si="59"/>
        <v>yes</v>
      </c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x14ac:dyDescent="0.15">
      <c r="A128" s="16" t="s">
        <v>351</v>
      </c>
      <c r="B128" s="2" t="s">
        <v>926</v>
      </c>
      <c r="C128" s="2" t="s">
        <v>927</v>
      </c>
      <c r="D128" s="9">
        <v>60</v>
      </c>
      <c r="E128" s="9">
        <v>390.93</v>
      </c>
      <c r="F128" s="22" t="str">
        <f t="shared" si="50"/>
        <v>yes</v>
      </c>
      <c r="G128" s="9">
        <v>470.75</v>
      </c>
      <c r="H128" s="22" t="str">
        <f t="shared" si="51"/>
        <v>yes</v>
      </c>
      <c r="I128" s="9">
        <v>584.19000000000005</v>
      </c>
      <c r="J128" s="22" t="str">
        <f t="shared" si="52"/>
        <v>yes</v>
      </c>
      <c r="K128" s="9">
        <v>835.24</v>
      </c>
      <c r="L128" s="22" t="str">
        <f t="shared" si="53"/>
        <v>yes</v>
      </c>
      <c r="M128" s="9">
        <v>2094.84</v>
      </c>
      <c r="N128" s="22" t="str">
        <f t="shared" si="54"/>
        <v>yes</v>
      </c>
      <c r="O128" s="9">
        <v>896.84</v>
      </c>
      <c r="P128" s="22" t="str">
        <f t="shared" si="55"/>
        <v>yes</v>
      </c>
      <c r="Q128" s="9">
        <v>1343.3</v>
      </c>
      <c r="R128" s="22" t="str">
        <f t="shared" si="56"/>
        <v>yes</v>
      </c>
      <c r="S128" s="9">
        <v>108.94</v>
      </c>
      <c r="T128" s="22" t="str">
        <f t="shared" si="57"/>
        <v>yes</v>
      </c>
      <c r="U128" s="9">
        <v>318.51</v>
      </c>
      <c r="V128" s="22" t="str">
        <f t="shared" si="58"/>
        <v>yes</v>
      </c>
      <c r="W128" s="9">
        <v>1009.28</v>
      </c>
      <c r="X128" s="22" t="str">
        <f t="shared" si="59"/>
        <v>yes</v>
      </c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x14ac:dyDescent="0.15">
      <c r="A129" s="16" t="s">
        <v>354</v>
      </c>
      <c r="B129" s="2" t="s">
        <v>928</v>
      </c>
      <c r="C129" s="2" t="s">
        <v>614</v>
      </c>
      <c r="D129" s="9">
        <v>115</v>
      </c>
      <c r="E129" s="9">
        <v>651.34</v>
      </c>
      <c r="F129" s="22" t="str">
        <f t="shared" si="50"/>
        <v>yes</v>
      </c>
      <c r="G129" s="9">
        <v>1195.8599999999999</v>
      </c>
      <c r="H129" s="22" t="str">
        <f t="shared" si="51"/>
        <v>yes</v>
      </c>
      <c r="I129" s="9">
        <v>589.09</v>
      </c>
      <c r="J129" s="22" t="str">
        <f t="shared" si="52"/>
        <v>yes</v>
      </c>
      <c r="K129" s="9">
        <v>330.4</v>
      </c>
      <c r="L129" s="22" t="str">
        <f t="shared" si="53"/>
        <v>yes</v>
      </c>
      <c r="M129" s="9">
        <v>145.38</v>
      </c>
      <c r="N129" s="22" t="str">
        <f t="shared" si="54"/>
        <v>yes</v>
      </c>
      <c r="O129" s="9">
        <v>1399.68</v>
      </c>
      <c r="P129" s="22" t="str">
        <f t="shared" si="55"/>
        <v>yes</v>
      </c>
      <c r="Q129" s="9">
        <v>261.70999999999998</v>
      </c>
      <c r="R129" s="22" t="str">
        <f t="shared" si="56"/>
        <v>yes</v>
      </c>
      <c r="S129" s="9">
        <v>50.57</v>
      </c>
      <c r="T129" s="22" t="str">
        <f t="shared" si="57"/>
        <v>yes</v>
      </c>
      <c r="U129" s="9">
        <v>8.14</v>
      </c>
      <c r="V129" s="22" t="str">
        <f t="shared" si="58"/>
        <v>yes</v>
      </c>
      <c r="W129" s="9">
        <v>2125.7199999999998</v>
      </c>
      <c r="X129" s="22" t="str">
        <f t="shared" si="59"/>
        <v>yes</v>
      </c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x14ac:dyDescent="0.15">
      <c r="A130" s="16" t="s">
        <v>357</v>
      </c>
      <c r="B130" s="2" t="s">
        <v>929</v>
      </c>
      <c r="C130" s="2" t="s">
        <v>359</v>
      </c>
      <c r="D130" s="9">
        <v>61</v>
      </c>
      <c r="E130" s="9">
        <v>1767.86</v>
      </c>
      <c r="F130" s="22" t="str">
        <f t="shared" si="50"/>
        <v>yes</v>
      </c>
      <c r="G130" s="9">
        <v>3509.62</v>
      </c>
      <c r="H130" s="22" t="str">
        <f t="shared" si="51"/>
        <v>yes</v>
      </c>
      <c r="I130" s="9">
        <v>1550.5</v>
      </c>
      <c r="J130" s="22" t="str">
        <f t="shared" si="52"/>
        <v>yes</v>
      </c>
      <c r="K130" s="9">
        <v>1247.45</v>
      </c>
      <c r="L130" s="22" t="str">
        <f t="shared" si="53"/>
        <v>yes</v>
      </c>
      <c r="M130" s="9">
        <v>660.9</v>
      </c>
      <c r="N130" s="22" t="str">
        <f t="shared" si="54"/>
        <v>yes</v>
      </c>
      <c r="O130" s="9">
        <v>1380.71</v>
      </c>
      <c r="P130" s="22" t="str">
        <f t="shared" si="55"/>
        <v>yes</v>
      </c>
      <c r="Q130" s="9">
        <v>428.11</v>
      </c>
      <c r="R130" s="22" t="str">
        <f t="shared" si="56"/>
        <v>yes</v>
      </c>
      <c r="S130" s="9">
        <v>226.04</v>
      </c>
      <c r="T130" s="22" t="str">
        <f t="shared" si="57"/>
        <v>yes</v>
      </c>
      <c r="U130" s="9">
        <v>507.85</v>
      </c>
      <c r="V130" s="22" t="str">
        <f t="shared" si="58"/>
        <v>yes</v>
      </c>
      <c r="W130" s="9">
        <v>1362.39</v>
      </c>
      <c r="X130" s="22" t="str">
        <f t="shared" si="59"/>
        <v>yes</v>
      </c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x14ac:dyDescent="0.15">
      <c r="A131" s="16" t="s">
        <v>360</v>
      </c>
      <c r="B131" s="2" t="s">
        <v>930</v>
      </c>
      <c r="C131" s="2" t="s">
        <v>618</v>
      </c>
      <c r="D131" s="9">
        <v>56</v>
      </c>
      <c r="E131" s="9">
        <v>4.53</v>
      </c>
      <c r="F131" s="22" t="str">
        <f t="shared" si="50"/>
        <v>yes</v>
      </c>
      <c r="G131" s="9">
        <v>0.63</v>
      </c>
      <c r="H131" s="22" t="str">
        <f t="shared" si="51"/>
        <v>no</v>
      </c>
      <c r="I131" s="9">
        <v>7.08</v>
      </c>
      <c r="J131" s="22" t="str">
        <f t="shared" si="52"/>
        <v>yes</v>
      </c>
      <c r="K131" s="9">
        <v>7.44</v>
      </c>
      <c r="L131" s="22" t="str">
        <f t="shared" si="53"/>
        <v>yes</v>
      </c>
      <c r="M131" s="9">
        <v>11.42</v>
      </c>
      <c r="N131" s="22" t="str">
        <f t="shared" si="54"/>
        <v>yes</v>
      </c>
      <c r="O131" s="9">
        <v>4.95</v>
      </c>
      <c r="P131" s="22" t="str">
        <f t="shared" si="55"/>
        <v>yes</v>
      </c>
      <c r="Q131" s="9">
        <v>17.010000000000002</v>
      </c>
      <c r="R131" s="22" t="str">
        <f t="shared" si="56"/>
        <v>yes</v>
      </c>
      <c r="S131" s="9">
        <v>29.24</v>
      </c>
      <c r="T131" s="22" t="str">
        <f t="shared" si="57"/>
        <v>yes</v>
      </c>
      <c r="U131" s="9">
        <v>5.24</v>
      </c>
      <c r="V131" s="22" t="str">
        <f t="shared" si="58"/>
        <v>yes</v>
      </c>
      <c r="W131" s="9">
        <v>3.45</v>
      </c>
      <c r="X131" s="22" t="str">
        <f t="shared" si="59"/>
        <v>yes</v>
      </c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x14ac:dyDescent="0.15">
      <c r="A132" s="16" t="s">
        <v>363</v>
      </c>
      <c r="B132" s="2" t="s">
        <v>931</v>
      </c>
      <c r="C132" s="2" t="s">
        <v>365</v>
      </c>
      <c r="D132" s="9">
        <v>62</v>
      </c>
      <c r="E132" s="9">
        <v>3555.75</v>
      </c>
      <c r="F132" s="22" t="str">
        <f t="shared" si="50"/>
        <v>yes</v>
      </c>
      <c r="G132" s="9">
        <v>3756.8</v>
      </c>
      <c r="H132" s="22" t="str">
        <f t="shared" si="51"/>
        <v>yes</v>
      </c>
      <c r="I132" s="9">
        <v>1908.97</v>
      </c>
      <c r="J132" s="22" t="str">
        <f t="shared" si="52"/>
        <v>yes</v>
      </c>
      <c r="K132" s="9">
        <v>1749.62</v>
      </c>
      <c r="L132" s="22" t="str">
        <f t="shared" si="53"/>
        <v>yes</v>
      </c>
      <c r="M132" s="9">
        <v>1996.86</v>
      </c>
      <c r="N132" s="22" t="str">
        <f t="shared" si="54"/>
        <v>yes</v>
      </c>
      <c r="O132" s="9">
        <v>2427.2800000000002</v>
      </c>
      <c r="P132" s="22" t="str">
        <f t="shared" si="55"/>
        <v>yes</v>
      </c>
      <c r="Q132" s="9">
        <v>1801.57</v>
      </c>
      <c r="R132" s="22" t="str">
        <f t="shared" si="56"/>
        <v>yes</v>
      </c>
      <c r="S132" s="9">
        <v>704.47</v>
      </c>
      <c r="T132" s="22" t="str">
        <f t="shared" si="57"/>
        <v>yes</v>
      </c>
      <c r="U132" s="9">
        <v>1897.46</v>
      </c>
      <c r="V132" s="22" t="str">
        <f t="shared" si="58"/>
        <v>yes</v>
      </c>
      <c r="W132" s="9">
        <v>2249.09</v>
      </c>
      <c r="X132" s="22" t="str">
        <f t="shared" si="59"/>
        <v>yes</v>
      </c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x14ac:dyDescent="0.15">
      <c r="A133" s="16" t="s">
        <v>366</v>
      </c>
      <c r="B133" s="2" t="s">
        <v>932</v>
      </c>
      <c r="C133" s="2" t="s">
        <v>37</v>
      </c>
      <c r="D133" s="9">
        <v>51</v>
      </c>
      <c r="E133" s="9">
        <v>21.05</v>
      </c>
      <c r="F133" s="22" t="str">
        <f t="shared" si="50"/>
        <v>yes</v>
      </c>
      <c r="G133" s="9">
        <v>18.73</v>
      </c>
      <c r="H133" s="22" t="str">
        <f t="shared" si="51"/>
        <v>yes</v>
      </c>
      <c r="I133" s="9">
        <v>28.34</v>
      </c>
      <c r="J133" s="22" t="str">
        <f t="shared" si="52"/>
        <v>yes</v>
      </c>
      <c r="K133" s="9">
        <v>30.59</v>
      </c>
      <c r="L133" s="22" t="str">
        <f t="shared" si="53"/>
        <v>yes</v>
      </c>
      <c r="M133" s="9">
        <v>27.78</v>
      </c>
      <c r="N133" s="22" t="str">
        <f t="shared" si="54"/>
        <v>yes</v>
      </c>
      <c r="O133" s="9">
        <v>36.94</v>
      </c>
      <c r="P133" s="22" t="str">
        <f t="shared" si="55"/>
        <v>yes</v>
      </c>
      <c r="Q133" s="9">
        <v>44.39</v>
      </c>
      <c r="R133" s="22" t="str">
        <f t="shared" si="56"/>
        <v>yes</v>
      </c>
      <c r="S133" s="9">
        <v>7.09</v>
      </c>
      <c r="T133" s="22" t="str">
        <f t="shared" si="57"/>
        <v>yes</v>
      </c>
      <c r="U133" s="9">
        <v>6.98</v>
      </c>
      <c r="V133" s="22" t="str">
        <f t="shared" si="58"/>
        <v>yes</v>
      </c>
      <c r="W133" s="9">
        <v>21.36</v>
      </c>
      <c r="X133" s="22" t="str">
        <f t="shared" si="59"/>
        <v>yes</v>
      </c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x14ac:dyDescent="0.15">
      <c r="A134" s="19" t="s">
        <v>368</v>
      </c>
      <c r="B134" s="2"/>
      <c r="C134" s="2"/>
      <c r="D134" s="9"/>
      <c r="E134" s="9"/>
      <c r="G134" s="9"/>
      <c r="I134" s="9"/>
      <c r="K134" s="9"/>
      <c r="M134" s="9"/>
      <c r="O134" s="9"/>
      <c r="Q134" s="9"/>
      <c r="S134" s="9"/>
      <c r="U134" s="9"/>
      <c r="W134" s="9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x14ac:dyDescent="0.15">
      <c r="A135" s="19" t="s">
        <v>370</v>
      </c>
      <c r="B135" s="2"/>
      <c r="C135" s="2"/>
      <c r="D135" s="9"/>
      <c r="E135" s="9"/>
      <c r="G135" s="9"/>
      <c r="I135" s="9"/>
      <c r="K135" s="9"/>
      <c r="M135" s="9"/>
      <c r="O135" s="9"/>
      <c r="Q135" s="9"/>
      <c r="S135" s="9"/>
      <c r="U135" s="9"/>
      <c r="W135" s="9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x14ac:dyDescent="0.15">
      <c r="A136" s="16" t="s">
        <v>372</v>
      </c>
      <c r="B136" s="2" t="s">
        <v>933</v>
      </c>
      <c r="C136" s="2" t="s">
        <v>374</v>
      </c>
      <c r="D136" s="9">
        <v>60</v>
      </c>
      <c r="E136" s="9">
        <v>1445.24</v>
      </c>
      <c r="F136" s="22" t="str">
        <f t="shared" ref="F136:F143" si="60">IF(E136&lt;1,"no","yes")</f>
        <v>yes</v>
      </c>
      <c r="G136" s="9">
        <v>2891.03</v>
      </c>
      <c r="H136" s="22" t="str">
        <f t="shared" ref="H136:H143" si="61">IF(G136&lt;1,"no","yes")</f>
        <v>yes</v>
      </c>
      <c r="I136" s="9">
        <v>1273.79</v>
      </c>
      <c r="J136" s="22" t="str">
        <f t="shared" ref="J136:J143" si="62">IF(I136&lt;1,"no","yes")</f>
        <v>yes</v>
      </c>
      <c r="K136" s="9">
        <v>1165.98</v>
      </c>
      <c r="L136" s="22" t="str">
        <f t="shared" ref="L136:L143" si="63">IF(K136&lt;1,"no","yes")</f>
        <v>yes</v>
      </c>
      <c r="M136" s="9">
        <v>779.13</v>
      </c>
      <c r="N136" s="22" t="str">
        <f t="shared" ref="N136:N143" si="64">IF(M136&lt;1,"no","yes")</f>
        <v>yes</v>
      </c>
      <c r="O136" s="9">
        <v>2316.9499999999998</v>
      </c>
      <c r="P136" s="22" t="str">
        <f t="shared" ref="P136:P143" si="65">IF(O136&lt;1,"no","yes")</f>
        <v>yes</v>
      </c>
      <c r="Q136" s="9">
        <v>1379.09</v>
      </c>
      <c r="R136" s="22" t="str">
        <f t="shared" ref="R136:R143" si="66">IF(Q136&lt;1,"no","yes")</f>
        <v>yes</v>
      </c>
      <c r="S136" s="9">
        <v>431.69</v>
      </c>
      <c r="T136" s="22" t="str">
        <f t="shared" ref="T136:T143" si="67">IF(S136&lt;1,"no","yes")</f>
        <v>yes</v>
      </c>
      <c r="U136" s="9">
        <v>2037.76</v>
      </c>
      <c r="V136" s="22" t="str">
        <f t="shared" ref="V136:V143" si="68">IF(U136&lt;1,"no","yes")</f>
        <v>yes</v>
      </c>
      <c r="W136" s="9">
        <v>5093.17</v>
      </c>
      <c r="X136" s="22" t="str">
        <f t="shared" ref="X136:X143" si="69">IF(W136&lt;1,"no","yes")</f>
        <v>yes</v>
      </c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x14ac:dyDescent="0.15">
      <c r="A137" s="16" t="s">
        <v>375</v>
      </c>
      <c r="B137" s="2" t="s">
        <v>934</v>
      </c>
      <c r="C137" s="2" t="s">
        <v>76</v>
      </c>
      <c r="D137" s="9">
        <v>60</v>
      </c>
      <c r="E137" s="9">
        <v>844.55</v>
      </c>
      <c r="F137" s="22" t="str">
        <f t="shared" si="60"/>
        <v>yes</v>
      </c>
      <c r="G137" s="9">
        <v>1691.72</v>
      </c>
      <c r="H137" s="22" t="str">
        <f t="shared" si="61"/>
        <v>yes</v>
      </c>
      <c r="I137" s="9">
        <v>877.88</v>
      </c>
      <c r="J137" s="22" t="str">
        <f t="shared" si="62"/>
        <v>yes</v>
      </c>
      <c r="K137" s="9">
        <v>743.92</v>
      </c>
      <c r="L137" s="22" t="str">
        <f t="shared" si="63"/>
        <v>yes</v>
      </c>
      <c r="M137" s="9">
        <v>377.77</v>
      </c>
      <c r="N137" s="22" t="str">
        <f t="shared" si="64"/>
        <v>yes</v>
      </c>
      <c r="O137" s="9">
        <v>1260.1300000000001</v>
      </c>
      <c r="P137" s="22" t="str">
        <f t="shared" si="65"/>
        <v>yes</v>
      </c>
      <c r="Q137" s="9">
        <v>486.71</v>
      </c>
      <c r="R137" s="22" t="str">
        <f t="shared" si="66"/>
        <v>yes</v>
      </c>
      <c r="S137" s="9">
        <v>122.17</v>
      </c>
      <c r="T137" s="22" t="str">
        <f t="shared" si="67"/>
        <v>yes</v>
      </c>
      <c r="U137" s="9">
        <v>728.38</v>
      </c>
      <c r="V137" s="22" t="str">
        <f t="shared" si="68"/>
        <v>yes</v>
      </c>
      <c r="W137" s="9">
        <v>1190.01</v>
      </c>
      <c r="X137" s="22" t="str">
        <f t="shared" si="69"/>
        <v>yes</v>
      </c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x14ac:dyDescent="0.15">
      <c r="A138" s="16" t="s">
        <v>377</v>
      </c>
      <c r="B138" s="2" t="s">
        <v>935</v>
      </c>
      <c r="C138" s="2" t="s">
        <v>627</v>
      </c>
      <c r="D138" s="9">
        <v>61</v>
      </c>
      <c r="E138" s="9">
        <v>747.66</v>
      </c>
      <c r="F138" s="22" t="str">
        <f t="shared" si="60"/>
        <v>yes</v>
      </c>
      <c r="G138" s="9">
        <v>749.31</v>
      </c>
      <c r="H138" s="22" t="str">
        <f t="shared" si="61"/>
        <v>yes</v>
      </c>
      <c r="I138" s="9">
        <v>638.87</v>
      </c>
      <c r="J138" s="22" t="str">
        <f t="shared" si="62"/>
        <v>yes</v>
      </c>
      <c r="K138" s="9">
        <v>367.88</v>
      </c>
      <c r="L138" s="22" t="str">
        <f t="shared" si="63"/>
        <v>yes</v>
      </c>
      <c r="M138" s="9">
        <v>1573.82</v>
      </c>
      <c r="N138" s="22" t="str">
        <f t="shared" si="64"/>
        <v>yes</v>
      </c>
      <c r="O138" s="9">
        <v>1237.76</v>
      </c>
      <c r="P138" s="22" t="str">
        <f t="shared" si="65"/>
        <v>yes</v>
      </c>
      <c r="Q138" s="9">
        <v>654.16999999999996</v>
      </c>
      <c r="R138" s="22" t="str">
        <f t="shared" si="66"/>
        <v>yes</v>
      </c>
      <c r="S138" s="9">
        <v>52.93</v>
      </c>
      <c r="T138" s="22" t="str">
        <f t="shared" si="67"/>
        <v>yes</v>
      </c>
      <c r="U138" s="9">
        <v>105.22</v>
      </c>
      <c r="V138" s="22" t="str">
        <f t="shared" si="68"/>
        <v>yes</v>
      </c>
      <c r="W138" s="9">
        <v>1363.75</v>
      </c>
      <c r="X138" s="22" t="str">
        <f t="shared" si="69"/>
        <v>yes</v>
      </c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x14ac:dyDescent="0.15">
      <c r="A139" s="16" t="s">
        <v>380</v>
      </c>
      <c r="B139" s="2" t="s">
        <v>936</v>
      </c>
      <c r="C139" s="2" t="s">
        <v>382</v>
      </c>
      <c r="D139" s="9">
        <v>61</v>
      </c>
      <c r="E139" s="9">
        <v>120.71</v>
      </c>
      <c r="F139" s="22" t="str">
        <f t="shared" si="60"/>
        <v>yes</v>
      </c>
      <c r="G139" s="9">
        <v>116.97</v>
      </c>
      <c r="H139" s="22" t="str">
        <f t="shared" si="61"/>
        <v>yes</v>
      </c>
      <c r="I139" s="9">
        <v>148.16</v>
      </c>
      <c r="J139" s="22" t="str">
        <f t="shared" si="62"/>
        <v>yes</v>
      </c>
      <c r="K139" s="9">
        <v>159.09</v>
      </c>
      <c r="L139" s="22" t="str">
        <f t="shared" si="63"/>
        <v>yes</v>
      </c>
      <c r="M139" s="9">
        <v>148.71</v>
      </c>
      <c r="N139" s="22" t="str">
        <f t="shared" si="64"/>
        <v>yes</v>
      </c>
      <c r="O139" s="9">
        <v>304.06</v>
      </c>
      <c r="P139" s="22" t="str">
        <f t="shared" si="65"/>
        <v>yes</v>
      </c>
      <c r="Q139" s="9">
        <v>435.75</v>
      </c>
      <c r="R139" s="22" t="str">
        <f t="shared" si="66"/>
        <v>yes</v>
      </c>
      <c r="S139" s="9">
        <v>19.079999999999998</v>
      </c>
      <c r="T139" s="22" t="str">
        <f t="shared" si="67"/>
        <v>yes</v>
      </c>
      <c r="U139" s="9">
        <v>14.86</v>
      </c>
      <c r="V139" s="22" t="str">
        <f t="shared" si="68"/>
        <v>yes</v>
      </c>
      <c r="W139" s="9">
        <v>121.49</v>
      </c>
      <c r="X139" s="22" t="str">
        <f t="shared" si="69"/>
        <v>yes</v>
      </c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x14ac:dyDescent="0.15">
      <c r="A140" s="16" t="s">
        <v>383</v>
      </c>
      <c r="B140" s="2" t="s">
        <v>937</v>
      </c>
      <c r="C140" s="2" t="s">
        <v>385</v>
      </c>
      <c r="D140" s="9">
        <v>63</v>
      </c>
      <c r="E140" s="9">
        <v>0</v>
      </c>
      <c r="F140" s="22" t="str">
        <f t="shared" si="60"/>
        <v>no</v>
      </c>
      <c r="G140" s="9">
        <v>5.15</v>
      </c>
      <c r="H140" s="22" t="str">
        <f t="shared" si="61"/>
        <v>yes</v>
      </c>
      <c r="I140" s="9">
        <v>8.2200000000000006</v>
      </c>
      <c r="J140" s="22" t="str">
        <f t="shared" si="62"/>
        <v>yes</v>
      </c>
      <c r="K140" s="9">
        <v>6.31</v>
      </c>
      <c r="L140" s="22" t="str">
        <f t="shared" si="63"/>
        <v>yes</v>
      </c>
      <c r="M140" s="9">
        <v>7</v>
      </c>
      <c r="N140" s="22" t="str">
        <f t="shared" si="64"/>
        <v>yes</v>
      </c>
      <c r="O140" s="9">
        <v>9.0500000000000007</v>
      </c>
      <c r="P140" s="22" t="str">
        <f t="shared" si="65"/>
        <v>yes</v>
      </c>
      <c r="Q140" s="9">
        <v>67.849999999999994</v>
      </c>
      <c r="R140" s="22" t="str">
        <f t="shared" si="66"/>
        <v>yes</v>
      </c>
      <c r="S140" s="9">
        <v>231.98</v>
      </c>
      <c r="T140" s="22" t="str">
        <f t="shared" si="67"/>
        <v>yes</v>
      </c>
      <c r="U140" s="9">
        <v>177.06</v>
      </c>
      <c r="V140" s="22" t="str">
        <f t="shared" si="68"/>
        <v>yes</v>
      </c>
      <c r="W140" s="9">
        <v>57.78</v>
      </c>
      <c r="X140" s="22" t="str">
        <f t="shared" si="69"/>
        <v>yes</v>
      </c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x14ac:dyDescent="0.15">
      <c r="A141" s="16" t="s">
        <v>386</v>
      </c>
      <c r="B141" s="2" t="s">
        <v>938</v>
      </c>
      <c r="C141" s="2" t="s">
        <v>388</v>
      </c>
      <c r="D141" s="9">
        <v>61</v>
      </c>
      <c r="E141" s="9">
        <v>2926.86</v>
      </c>
      <c r="F141" s="22" t="str">
        <f t="shared" si="60"/>
        <v>yes</v>
      </c>
      <c r="G141" s="9">
        <v>3397.26</v>
      </c>
      <c r="H141" s="22" t="str">
        <f t="shared" si="61"/>
        <v>yes</v>
      </c>
      <c r="I141" s="9">
        <v>1440.19</v>
      </c>
      <c r="J141" s="22" t="str">
        <f t="shared" si="62"/>
        <v>yes</v>
      </c>
      <c r="K141" s="9">
        <v>1106.57</v>
      </c>
      <c r="L141" s="22" t="str">
        <f t="shared" si="63"/>
        <v>yes</v>
      </c>
      <c r="M141" s="9">
        <v>1042.55</v>
      </c>
      <c r="N141" s="22" t="str">
        <f t="shared" si="64"/>
        <v>yes</v>
      </c>
      <c r="O141" s="9">
        <v>1974.19</v>
      </c>
      <c r="P141" s="22" t="str">
        <f t="shared" si="65"/>
        <v>yes</v>
      </c>
      <c r="Q141" s="9">
        <v>1093.6600000000001</v>
      </c>
      <c r="R141" s="22" t="str">
        <f t="shared" si="66"/>
        <v>yes</v>
      </c>
      <c r="S141" s="9">
        <v>1299.74</v>
      </c>
      <c r="T141" s="22" t="str">
        <f t="shared" si="67"/>
        <v>yes</v>
      </c>
      <c r="U141" s="9">
        <v>2016.06</v>
      </c>
      <c r="V141" s="22" t="str">
        <f t="shared" si="68"/>
        <v>yes</v>
      </c>
      <c r="W141" s="9">
        <v>3046.1</v>
      </c>
      <c r="X141" s="22" t="str">
        <f t="shared" si="69"/>
        <v>yes</v>
      </c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x14ac:dyDescent="0.15">
      <c r="A142" s="16" t="s">
        <v>389</v>
      </c>
      <c r="B142" s="2" t="s">
        <v>939</v>
      </c>
      <c r="C142" s="2" t="s">
        <v>391</v>
      </c>
      <c r="D142" s="9">
        <v>60</v>
      </c>
      <c r="E142" s="9">
        <v>1691.39</v>
      </c>
      <c r="F142" s="22" t="str">
        <f t="shared" si="60"/>
        <v>yes</v>
      </c>
      <c r="G142" s="9">
        <v>2498.58</v>
      </c>
      <c r="H142" s="22" t="str">
        <f t="shared" si="61"/>
        <v>yes</v>
      </c>
      <c r="I142" s="9">
        <v>1126.7</v>
      </c>
      <c r="J142" s="22" t="str">
        <f t="shared" si="62"/>
        <v>yes</v>
      </c>
      <c r="K142" s="9">
        <v>982.12</v>
      </c>
      <c r="L142" s="22" t="str">
        <f t="shared" si="63"/>
        <v>yes</v>
      </c>
      <c r="M142" s="9">
        <v>568.04999999999995</v>
      </c>
      <c r="N142" s="22" t="str">
        <f t="shared" si="64"/>
        <v>yes</v>
      </c>
      <c r="O142" s="9">
        <v>1607.19</v>
      </c>
      <c r="P142" s="22" t="str">
        <f t="shared" si="65"/>
        <v>yes</v>
      </c>
      <c r="Q142" s="9">
        <v>158.1</v>
      </c>
      <c r="R142" s="22" t="str">
        <f t="shared" si="66"/>
        <v>yes</v>
      </c>
      <c r="S142" s="9">
        <v>434.15</v>
      </c>
      <c r="T142" s="22" t="str">
        <f t="shared" si="67"/>
        <v>yes</v>
      </c>
      <c r="U142" s="9">
        <v>1873.68</v>
      </c>
      <c r="V142" s="22" t="str">
        <f t="shared" si="68"/>
        <v>yes</v>
      </c>
      <c r="W142" s="9">
        <v>2891.89</v>
      </c>
      <c r="X142" s="22" t="str">
        <f t="shared" si="69"/>
        <v>yes</v>
      </c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x14ac:dyDescent="0.15">
      <c r="A143" s="16" t="s">
        <v>392</v>
      </c>
      <c r="B143" s="2" t="s">
        <v>940</v>
      </c>
      <c r="C143" s="2" t="s">
        <v>394</v>
      </c>
      <c r="D143" s="9">
        <v>58</v>
      </c>
      <c r="E143" s="9">
        <v>2421.42</v>
      </c>
      <c r="F143" s="22" t="str">
        <f t="shared" si="60"/>
        <v>yes</v>
      </c>
      <c r="G143" s="9">
        <v>4030.34</v>
      </c>
      <c r="H143" s="22" t="str">
        <f t="shared" si="61"/>
        <v>yes</v>
      </c>
      <c r="I143" s="9">
        <v>1860.84</v>
      </c>
      <c r="J143" s="22" t="str">
        <f t="shared" si="62"/>
        <v>yes</v>
      </c>
      <c r="K143" s="9">
        <v>1460.81</v>
      </c>
      <c r="L143" s="22" t="str">
        <f t="shared" si="63"/>
        <v>yes</v>
      </c>
      <c r="M143" s="9">
        <v>771.07</v>
      </c>
      <c r="N143" s="22" t="str">
        <f t="shared" si="64"/>
        <v>yes</v>
      </c>
      <c r="O143" s="9">
        <v>2051.87</v>
      </c>
      <c r="P143" s="22" t="str">
        <f t="shared" si="65"/>
        <v>yes</v>
      </c>
      <c r="Q143" s="9">
        <v>664.01</v>
      </c>
      <c r="R143" s="22" t="str">
        <f t="shared" si="66"/>
        <v>yes</v>
      </c>
      <c r="S143" s="9">
        <v>477.47</v>
      </c>
      <c r="T143" s="22" t="str">
        <f t="shared" si="67"/>
        <v>yes</v>
      </c>
      <c r="U143" s="9">
        <v>1136.27</v>
      </c>
      <c r="V143" s="22" t="str">
        <f t="shared" si="68"/>
        <v>yes</v>
      </c>
      <c r="W143" s="9">
        <v>2478.7600000000002</v>
      </c>
      <c r="X143" s="22" t="str">
        <f t="shared" si="69"/>
        <v>yes</v>
      </c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x14ac:dyDescent="0.15">
      <c r="A144" s="19" t="s">
        <v>395</v>
      </c>
      <c r="B144" s="2"/>
      <c r="C144" s="2"/>
      <c r="D144" s="9"/>
      <c r="E144" s="9"/>
      <c r="G144" s="9"/>
      <c r="I144" s="9"/>
      <c r="K144" s="9"/>
      <c r="M144" s="9"/>
      <c r="O144" s="9"/>
      <c r="Q144" s="9"/>
      <c r="S144" s="9"/>
      <c r="U144" s="9"/>
      <c r="W144" s="9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x14ac:dyDescent="0.15">
      <c r="A145" s="16" t="s">
        <v>397</v>
      </c>
      <c r="B145" s="2" t="s">
        <v>941</v>
      </c>
      <c r="C145" s="2" t="s">
        <v>399</v>
      </c>
      <c r="D145" s="9">
        <v>59</v>
      </c>
      <c r="E145" s="9">
        <v>1.04</v>
      </c>
      <c r="F145" s="22" t="str">
        <f>IF(E145&lt;1,"no","yes")</f>
        <v>yes</v>
      </c>
      <c r="G145" s="9">
        <v>3.98</v>
      </c>
      <c r="H145" s="22" t="str">
        <f>IF(G145&lt;1,"no","yes")</f>
        <v>yes</v>
      </c>
      <c r="I145" s="9">
        <v>49.08</v>
      </c>
      <c r="J145" s="22" t="str">
        <f>IF(I145&lt;1,"no","yes")</f>
        <v>yes</v>
      </c>
      <c r="K145" s="9">
        <v>77.12</v>
      </c>
      <c r="L145" s="22" t="str">
        <f>IF(K145&lt;1,"no","yes")</f>
        <v>yes</v>
      </c>
      <c r="M145" s="9">
        <v>77.38</v>
      </c>
      <c r="N145" s="22" t="str">
        <f>IF(M145&lt;1,"no","yes")</f>
        <v>yes</v>
      </c>
      <c r="O145" s="9">
        <v>6.25</v>
      </c>
      <c r="P145" s="22" t="str">
        <f>IF(O145&lt;1,"no","yes")</f>
        <v>yes</v>
      </c>
      <c r="Q145" s="9">
        <v>90.61</v>
      </c>
      <c r="R145" s="22" t="str">
        <f>IF(Q145&lt;1,"no","yes")</f>
        <v>yes</v>
      </c>
      <c r="S145" s="9">
        <v>3.91</v>
      </c>
      <c r="T145" s="22" t="str">
        <f>IF(S145&lt;1,"no","yes")</f>
        <v>yes</v>
      </c>
      <c r="U145" s="9">
        <v>4.4000000000000004</v>
      </c>
      <c r="V145" s="22" t="str">
        <f>IF(U145&lt;1,"no","yes")</f>
        <v>yes</v>
      </c>
      <c r="W145" s="9">
        <v>11.52</v>
      </c>
      <c r="X145" s="22" t="str">
        <f>IF(W145&lt;1,"no","yes")</f>
        <v>yes</v>
      </c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x14ac:dyDescent="0.15">
      <c r="A146" s="16" t="s">
        <v>400</v>
      </c>
      <c r="B146" s="2" t="s">
        <v>942</v>
      </c>
      <c r="C146" s="2" t="s">
        <v>249</v>
      </c>
      <c r="D146" s="9">
        <v>60</v>
      </c>
      <c r="E146" s="9">
        <v>2229.39</v>
      </c>
      <c r="F146" s="22" t="str">
        <f>IF(E146&lt;1,"no","yes")</f>
        <v>yes</v>
      </c>
      <c r="G146" s="9">
        <v>3551.3</v>
      </c>
      <c r="H146" s="22" t="str">
        <f>IF(G146&lt;1,"no","yes")</f>
        <v>yes</v>
      </c>
      <c r="I146" s="9">
        <v>1789.98</v>
      </c>
      <c r="J146" s="22" t="str">
        <f>IF(I146&lt;1,"no","yes")</f>
        <v>yes</v>
      </c>
      <c r="K146" s="9">
        <v>1255.06</v>
      </c>
      <c r="L146" s="22" t="str">
        <f>IF(K146&lt;1,"no","yes")</f>
        <v>yes</v>
      </c>
      <c r="M146" s="9">
        <v>672.2</v>
      </c>
      <c r="N146" s="22" t="str">
        <f>IF(M146&lt;1,"no","yes")</f>
        <v>yes</v>
      </c>
      <c r="O146" s="9">
        <v>1408.37</v>
      </c>
      <c r="P146" s="22" t="str">
        <f>IF(O146&lt;1,"no","yes")</f>
        <v>yes</v>
      </c>
      <c r="Q146" s="9">
        <v>341.77</v>
      </c>
      <c r="R146" s="22" t="str">
        <f>IF(Q146&lt;1,"no","yes")</f>
        <v>yes</v>
      </c>
      <c r="S146" s="9">
        <v>228.83</v>
      </c>
      <c r="T146" s="22" t="str">
        <f>IF(S146&lt;1,"no","yes")</f>
        <v>yes</v>
      </c>
      <c r="U146" s="9">
        <v>1342.13</v>
      </c>
      <c r="V146" s="22" t="str">
        <f>IF(U146&lt;1,"no","yes")</f>
        <v>yes</v>
      </c>
      <c r="W146" s="9">
        <v>2170.0500000000002</v>
      </c>
      <c r="X146" s="22" t="str">
        <f>IF(W146&lt;1,"no","yes")</f>
        <v>yes</v>
      </c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x14ac:dyDescent="0.15">
      <c r="A147" s="16" t="s">
        <v>402</v>
      </c>
      <c r="B147" s="2" t="s">
        <v>943</v>
      </c>
      <c r="C147" s="2" t="s">
        <v>404</v>
      </c>
      <c r="D147" s="9">
        <v>63</v>
      </c>
      <c r="E147" s="9">
        <v>33.51</v>
      </c>
      <c r="F147" s="22" t="str">
        <f>IF(E147&lt;1,"no","yes")</f>
        <v>yes</v>
      </c>
      <c r="G147" s="9">
        <v>35.01</v>
      </c>
      <c r="H147" s="22" t="str">
        <f>IF(G147&lt;1,"no","yes")</f>
        <v>yes</v>
      </c>
      <c r="I147" s="9">
        <v>45.22</v>
      </c>
      <c r="J147" s="22" t="str">
        <f>IF(I147&lt;1,"no","yes")</f>
        <v>yes</v>
      </c>
      <c r="K147" s="9">
        <v>36.979999999999997</v>
      </c>
      <c r="L147" s="22" t="str">
        <f>IF(K147&lt;1,"no","yes")</f>
        <v>yes</v>
      </c>
      <c r="M147" s="9">
        <v>37.880000000000003</v>
      </c>
      <c r="N147" s="22" t="str">
        <f>IF(M147&lt;1,"no","yes")</f>
        <v>yes</v>
      </c>
      <c r="O147" s="9">
        <v>65.86</v>
      </c>
      <c r="P147" s="22" t="str">
        <f>IF(O147&lt;1,"no","yes")</f>
        <v>yes</v>
      </c>
      <c r="Q147" s="9">
        <v>74.069999999999993</v>
      </c>
      <c r="R147" s="22" t="str">
        <f>IF(Q147&lt;1,"no","yes")</f>
        <v>yes</v>
      </c>
      <c r="S147" s="9">
        <v>10.99</v>
      </c>
      <c r="T147" s="22" t="str">
        <f>IF(S147&lt;1,"no","yes")</f>
        <v>yes</v>
      </c>
      <c r="U147" s="9">
        <v>169.64</v>
      </c>
      <c r="V147" s="22" t="str">
        <f>IF(U147&lt;1,"no","yes")</f>
        <v>yes</v>
      </c>
      <c r="W147" s="9">
        <v>83.01</v>
      </c>
      <c r="X147" s="22" t="str">
        <f>IF(W147&lt;1,"no","yes")</f>
        <v>yes</v>
      </c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x14ac:dyDescent="0.15">
      <c r="A148" s="16" t="s">
        <v>405</v>
      </c>
      <c r="B148" s="2" t="s">
        <v>944</v>
      </c>
      <c r="C148" s="2" t="s">
        <v>407</v>
      </c>
      <c r="D148" s="9">
        <v>53</v>
      </c>
      <c r="E148" s="9">
        <v>1.49</v>
      </c>
      <c r="F148" s="22" t="str">
        <f>IF(E148&lt;1,"no","yes")</f>
        <v>yes</v>
      </c>
      <c r="G148" s="9">
        <v>12.53</v>
      </c>
      <c r="H148" s="22" t="str">
        <f>IF(G148&lt;1,"no","yes")</f>
        <v>yes</v>
      </c>
      <c r="I148" s="9">
        <v>79</v>
      </c>
      <c r="J148" s="22" t="str">
        <f>IF(I148&lt;1,"no","yes")</f>
        <v>yes</v>
      </c>
      <c r="K148" s="9">
        <v>110.57</v>
      </c>
      <c r="L148" s="22" t="str">
        <f>IF(K148&lt;1,"no","yes")</f>
        <v>yes</v>
      </c>
      <c r="M148" s="9">
        <v>73.78</v>
      </c>
      <c r="N148" s="22" t="str">
        <f>IF(M148&lt;1,"no","yes")</f>
        <v>yes</v>
      </c>
      <c r="O148" s="9">
        <v>19.63</v>
      </c>
      <c r="P148" s="22" t="str">
        <f>IF(O148&lt;1,"no","yes")</f>
        <v>yes</v>
      </c>
      <c r="Q148" s="9">
        <v>42.06</v>
      </c>
      <c r="R148" s="22" t="str">
        <f>IF(Q148&lt;1,"no","yes")</f>
        <v>yes</v>
      </c>
      <c r="S148" s="9">
        <v>24.67</v>
      </c>
      <c r="T148" s="22" t="str">
        <f>IF(S148&lt;1,"no","yes")</f>
        <v>yes</v>
      </c>
      <c r="U148" s="9">
        <v>3.04</v>
      </c>
      <c r="V148" s="22" t="str">
        <f>IF(U148&lt;1,"no","yes")</f>
        <v>yes</v>
      </c>
      <c r="W148" s="9">
        <v>6.33</v>
      </c>
      <c r="X148" s="22" t="str">
        <f>IF(W148&lt;1,"no","yes")</f>
        <v>yes</v>
      </c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x14ac:dyDescent="0.15">
      <c r="A149" s="19" t="s">
        <v>408</v>
      </c>
      <c r="B149" s="2"/>
      <c r="C149" s="2"/>
      <c r="D149" s="9"/>
      <c r="E149" s="9"/>
      <c r="G149" s="9"/>
      <c r="I149" s="9"/>
      <c r="K149" s="9"/>
      <c r="M149" s="9"/>
      <c r="O149" s="9"/>
      <c r="Q149" s="9"/>
      <c r="S149" s="9"/>
      <c r="U149" s="9"/>
      <c r="W149" s="9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x14ac:dyDescent="0.15">
      <c r="A150" s="16" t="s">
        <v>411</v>
      </c>
      <c r="B150" s="2" t="s">
        <v>945</v>
      </c>
      <c r="C150" s="2" t="s">
        <v>946</v>
      </c>
      <c r="D150" s="9">
        <v>60</v>
      </c>
      <c r="E150" s="9">
        <v>118.24</v>
      </c>
      <c r="F150" s="22" t="str">
        <f>IF(E150&lt;1,"no","yes")</f>
        <v>yes</v>
      </c>
      <c r="G150" s="9">
        <v>60.75</v>
      </c>
      <c r="H150" s="22" t="str">
        <f>IF(G150&lt;1,"no","yes")</f>
        <v>yes</v>
      </c>
      <c r="I150" s="9">
        <v>91.99</v>
      </c>
      <c r="J150" s="22" t="str">
        <f>IF(I150&lt;1,"no","yes")</f>
        <v>yes</v>
      </c>
      <c r="K150" s="9">
        <v>66.62</v>
      </c>
      <c r="L150" s="22" t="str">
        <f>IF(K150&lt;1,"no","yes")</f>
        <v>yes</v>
      </c>
      <c r="M150" s="9">
        <v>43.51</v>
      </c>
      <c r="N150" s="22" t="str">
        <f>IF(M150&lt;1,"no","yes")</f>
        <v>yes</v>
      </c>
      <c r="O150" s="9">
        <v>148.81</v>
      </c>
      <c r="P150" s="22" t="str">
        <f>IF(O150&lt;1,"no","yes")</f>
        <v>yes</v>
      </c>
      <c r="Q150" s="9">
        <v>68.760000000000005</v>
      </c>
      <c r="R150" s="22" t="str">
        <f>IF(Q150&lt;1,"no","yes")</f>
        <v>yes</v>
      </c>
      <c r="S150" s="9">
        <v>234.02</v>
      </c>
      <c r="T150" s="22" t="str">
        <f>IF(S150&lt;1,"no","yes")</f>
        <v>yes</v>
      </c>
      <c r="U150" s="9">
        <v>19.66</v>
      </c>
      <c r="V150" s="22" t="str">
        <f>IF(U150&lt;1,"no","yes")</f>
        <v>yes</v>
      </c>
      <c r="W150" s="9">
        <v>51.64</v>
      </c>
      <c r="X150" s="22" t="str">
        <f>IF(W150&lt;1,"no","yes")</f>
        <v>yes</v>
      </c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x14ac:dyDescent="0.15">
      <c r="A151" s="19" t="s">
        <v>414</v>
      </c>
      <c r="B151" s="2"/>
      <c r="C151" s="2"/>
      <c r="D151" s="9"/>
      <c r="E151" s="9"/>
      <c r="G151" s="9"/>
      <c r="I151" s="9"/>
      <c r="K151" s="9"/>
      <c r="M151" s="9"/>
      <c r="O151" s="9"/>
      <c r="Q151" s="9"/>
      <c r="S151" s="9"/>
      <c r="U151" s="9"/>
      <c r="W151" s="9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x14ac:dyDescent="0.15">
      <c r="A152" s="19" t="s">
        <v>415</v>
      </c>
      <c r="B152" s="2"/>
      <c r="C152" s="2"/>
      <c r="D152" s="9"/>
      <c r="E152" s="9"/>
      <c r="G152" s="9"/>
      <c r="I152" s="9"/>
      <c r="K152" s="9"/>
      <c r="M152" s="9"/>
      <c r="O152" s="9"/>
      <c r="Q152" s="9"/>
      <c r="S152" s="9"/>
      <c r="U152" s="9"/>
      <c r="W152" s="9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x14ac:dyDescent="0.15">
      <c r="A153" s="16" t="s">
        <v>418</v>
      </c>
      <c r="B153" s="2" t="s">
        <v>947</v>
      </c>
      <c r="C153" s="2" t="s">
        <v>407</v>
      </c>
      <c r="D153" s="9">
        <v>63</v>
      </c>
      <c r="E153" s="9">
        <v>26.89</v>
      </c>
      <c r="F153" s="22" t="str">
        <f>IF(E153&lt;1,"no","yes")</f>
        <v>yes</v>
      </c>
      <c r="G153" s="9">
        <v>53.02</v>
      </c>
      <c r="H153" s="22" t="str">
        <f>IF(G153&lt;1,"no","yes")</f>
        <v>yes</v>
      </c>
      <c r="I153" s="9">
        <v>110.2</v>
      </c>
      <c r="J153" s="22" t="str">
        <f>IF(I153&lt;1,"no","yes")</f>
        <v>yes</v>
      </c>
      <c r="K153" s="9">
        <v>84.92</v>
      </c>
      <c r="L153" s="22" t="str">
        <f>IF(K153&lt;1,"no","yes")</f>
        <v>yes</v>
      </c>
      <c r="M153" s="9">
        <v>45.76</v>
      </c>
      <c r="N153" s="22" t="str">
        <f>IF(M153&lt;1,"no","yes")</f>
        <v>yes</v>
      </c>
      <c r="O153" s="9">
        <v>147.43</v>
      </c>
      <c r="P153" s="22" t="str">
        <f>IF(O153&lt;1,"no","yes")</f>
        <v>yes</v>
      </c>
      <c r="Q153" s="9">
        <v>88.91</v>
      </c>
      <c r="R153" s="22" t="str">
        <f>IF(Q153&lt;1,"no","yes")</f>
        <v>yes</v>
      </c>
      <c r="S153" s="9">
        <v>40.869999999999997</v>
      </c>
      <c r="T153" s="22" t="str">
        <f>IF(S153&lt;1,"no","yes")</f>
        <v>yes</v>
      </c>
      <c r="U153" s="9">
        <v>47.79</v>
      </c>
      <c r="V153" s="22" t="str">
        <f>IF(U153&lt;1,"no","yes")</f>
        <v>yes</v>
      </c>
      <c r="W153" s="9">
        <v>57.44</v>
      </c>
      <c r="X153" s="22" t="str">
        <f>IF(W153&lt;1,"no","yes")</f>
        <v>yes</v>
      </c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x14ac:dyDescent="0.15">
      <c r="A154" s="16" t="s">
        <v>420</v>
      </c>
      <c r="B154" s="2" t="s">
        <v>948</v>
      </c>
      <c r="C154" s="2" t="s">
        <v>422</v>
      </c>
      <c r="D154" s="9">
        <v>62</v>
      </c>
      <c r="E154" s="9">
        <v>2731.16</v>
      </c>
      <c r="F154" s="22" t="str">
        <f>IF(E154&lt;1,"no","yes")</f>
        <v>yes</v>
      </c>
      <c r="G154" s="9">
        <v>4875.63</v>
      </c>
      <c r="H154" s="22" t="str">
        <f>IF(G154&lt;1,"no","yes")</f>
        <v>yes</v>
      </c>
      <c r="I154" s="9">
        <v>2450.5100000000002</v>
      </c>
      <c r="J154" s="22" t="str">
        <f>IF(I154&lt;1,"no","yes")</f>
        <v>yes</v>
      </c>
      <c r="K154" s="9">
        <v>2031.66</v>
      </c>
      <c r="L154" s="22" t="str">
        <f>IF(K154&lt;1,"no","yes")</f>
        <v>yes</v>
      </c>
      <c r="M154" s="9">
        <v>1076.8599999999999</v>
      </c>
      <c r="N154" s="22" t="str">
        <f>IF(M154&lt;1,"no","yes")</f>
        <v>yes</v>
      </c>
      <c r="O154" s="9">
        <v>1566.69</v>
      </c>
      <c r="P154" s="22" t="str">
        <f>IF(O154&lt;1,"no","yes")</f>
        <v>yes</v>
      </c>
      <c r="Q154" s="9">
        <v>1072.6300000000001</v>
      </c>
      <c r="R154" s="22" t="str">
        <f>IF(Q154&lt;1,"no","yes")</f>
        <v>yes</v>
      </c>
      <c r="S154" s="9">
        <v>265.99</v>
      </c>
      <c r="T154" s="22" t="str">
        <f>IF(S154&lt;1,"no","yes")</f>
        <v>yes</v>
      </c>
      <c r="U154" s="9">
        <v>979.02</v>
      </c>
      <c r="V154" s="22" t="str">
        <f>IF(U154&lt;1,"no","yes")</f>
        <v>yes</v>
      </c>
      <c r="W154" s="9">
        <v>2204.31</v>
      </c>
      <c r="X154" s="22" t="str">
        <f>IF(W154&lt;1,"no","yes")</f>
        <v>yes</v>
      </c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x14ac:dyDescent="0.15">
      <c r="A155" s="16" t="s">
        <v>423</v>
      </c>
      <c r="B155" s="2" t="s">
        <v>949</v>
      </c>
      <c r="C155" s="2" t="s">
        <v>425</v>
      </c>
      <c r="D155" s="9">
        <v>61</v>
      </c>
      <c r="E155" s="9">
        <v>590.42999999999995</v>
      </c>
      <c r="F155" s="22" t="str">
        <f>IF(E155&lt;1,"no","yes")</f>
        <v>yes</v>
      </c>
      <c r="G155" s="9">
        <v>556.29</v>
      </c>
      <c r="H155" s="22" t="str">
        <f>IF(G155&lt;1,"no","yes")</f>
        <v>yes</v>
      </c>
      <c r="I155" s="9">
        <v>313.61</v>
      </c>
      <c r="J155" s="22" t="str">
        <f>IF(I155&lt;1,"no","yes")</f>
        <v>yes</v>
      </c>
      <c r="K155" s="9">
        <v>228.77</v>
      </c>
      <c r="L155" s="22" t="str">
        <f>IF(K155&lt;1,"no","yes")</f>
        <v>yes</v>
      </c>
      <c r="M155" s="9">
        <v>127.88</v>
      </c>
      <c r="N155" s="22" t="str">
        <f>IF(M155&lt;1,"no","yes")</f>
        <v>yes</v>
      </c>
      <c r="O155" s="9">
        <v>1640.03</v>
      </c>
      <c r="P155" s="22" t="str">
        <f>IF(O155&lt;1,"no","yes")</f>
        <v>yes</v>
      </c>
      <c r="Q155" s="9">
        <v>350.2</v>
      </c>
      <c r="R155" s="22" t="str">
        <f>IF(Q155&lt;1,"no","yes")</f>
        <v>yes</v>
      </c>
      <c r="S155" s="9">
        <v>273.14999999999998</v>
      </c>
      <c r="T155" s="22" t="str">
        <f>IF(S155&lt;1,"no","yes")</f>
        <v>yes</v>
      </c>
      <c r="U155" s="9">
        <v>708.76</v>
      </c>
      <c r="V155" s="22" t="str">
        <f>IF(U155&lt;1,"no","yes")</f>
        <v>yes</v>
      </c>
      <c r="W155" s="9">
        <v>1819.88</v>
      </c>
      <c r="X155" s="22" t="str">
        <f>IF(W155&lt;1,"no","yes")</f>
        <v>yes</v>
      </c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x14ac:dyDescent="0.15">
      <c r="A156" s="16" t="s">
        <v>426</v>
      </c>
      <c r="B156" s="2" t="s">
        <v>950</v>
      </c>
      <c r="C156" s="2" t="s">
        <v>37</v>
      </c>
      <c r="D156" s="9">
        <v>55</v>
      </c>
      <c r="E156" s="9">
        <v>23.95</v>
      </c>
      <c r="F156" s="22" t="str">
        <f>IF(E156&lt;1,"no","yes")</f>
        <v>yes</v>
      </c>
      <c r="G156" s="9">
        <v>48.46</v>
      </c>
      <c r="H156" s="22" t="str">
        <f>IF(G156&lt;1,"no","yes")</f>
        <v>yes</v>
      </c>
      <c r="I156" s="9">
        <v>61.51</v>
      </c>
      <c r="J156" s="22" t="str">
        <f>IF(I156&lt;1,"no","yes")</f>
        <v>yes</v>
      </c>
      <c r="K156" s="9">
        <v>40.57</v>
      </c>
      <c r="L156" s="22" t="str">
        <f>IF(K156&lt;1,"no","yes")</f>
        <v>yes</v>
      </c>
      <c r="M156" s="9">
        <v>31.26</v>
      </c>
      <c r="N156" s="22" t="str">
        <f>IF(M156&lt;1,"no","yes")</f>
        <v>yes</v>
      </c>
      <c r="O156" s="9">
        <v>79.72</v>
      </c>
      <c r="P156" s="22" t="str">
        <f>IF(O156&lt;1,"no","yes")</f>
        <v>yes</v>
      </c>
      <c r="Q156" s="9">
        <v>35.11</v>
      </c>
      <c r="R156" s="22" t="str">
        <f>IF(Q156&lt;1,"no","yes")</f>
        <v>yes</v>
      </c>
      <c r="S156" s="9">
        <v>18.34</v>
      </c>
      <c r="T156" s="22" t="str">
        <f>IF(S156&lt;1,"no","yes")</f>
        <v>yes</v>
      </c>
      <c r="U156" s="9">
        <v>11.62</v>
      </c>
      <c r="V156" s="22" t="str">
        <f>IF(U156&lt;1,"no","yes")</f>
        <v>yes</v>
      </c>
      <c r="W156" s="9">
        <v>61.79</v>
      </c>
      <c r="X156" s="22" t="str">
        <f>IF(W156&lt;1,"no","yes")</f>
        <v>yes</v>
      </c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x14ac:dyDescent="0.15">
      <c r="A157" s="16" t="s">
        <v>428</v>
      </c>
      <c r="B157" s="2" t="s">
        <v>951</v>
      </c>
      <c r="C157" s="2" t="s">
        <v>430</v>
      </c>
      <c r="D157" s="9">
        <v>125</v>
      </c>
      <c r="E157" s="9">
        <v>14</v>
      </c>
      <c r="F157" s="22" t="str">
        <f>IF(E157&lt;1,"no","yes")</f>
        <v>yes</v>
      </c>
      <c r="G157" s="9">
        <v>23.96</v>
      </c>
      <c r="H157" s="22" t="str">
        <f>IF(G157&lt;1,"no","yes")</f>
        <v>yes</v>
      </c>
      <c r="I157" s="9">
        <v>20.47</v>
      </c>
      <c r="J157" s="22" t="str">
        <f>IF(I157&lt;1,"no","yes")</f>
        <v>yes</v>
      </c>
      <c r="K157" s="9">
        <v>15.73</v>
      </c>
      <c r="L157" s="22" t="str">
        <f>IF(K157&lt;1,"no","yes")</f>
        <v>yes</v>
      </c>
      <c r="M157" s="9">
        <v>13.59</v>
      </c>
      <c r="N157" s="22" t="str">
        <f>IF(M157&lt;1,"no","yes")</f>
        <v>yes</v>
      </c>
      <c r="O157" s="9">
        <v>32.65</v>
      </c>
      <c r="P157" s="22" t="str">
        <f>IF(O157&lt;1,"no","yes")</f>
        <v>yes</v>
      </c>
      <c r="Q157" s="9">
        <v>5.81</v>
      </c>
      <c r="R157" s="22" t="str">
        <f>IF(Q157&lt;1,"no","yes")</f>
        <v>yes</v>
      </c>
      <c r="S157" s="9">
        <v>14.54</v>
      </c>
      <c r="T157" s="22" t="str">
        <f>IF(S157&lt;1,"no","yes")</f>
        <v>yes</v>
      </c>
      <c r="U157" s="9">
        <v>10.84</v>
      </c>
      <c r="V157" s="22" t="str">
        <f>IF(U157&lt;1,"no","yes")</f>
        <v>yes</v>
      </c>
      <c r="W157" s="9">
        <v>26.23</v>
      </c>
      <c r="X157" s="22" t="str">
        <f>IF(W157&lt;1,"no","yes")</f>
        <v>yes</v>
      </c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x14ac:dyDescent="0.15">
      <c r="A158" s="19" t="s">
        <v>431</v>
      </c>
      <c r="B158" s="2"/>
      <c r="C158" s="2"/>
      <c r="D158" s="9"/>
      <c r="E158" s="9"/>
      <c r="G158" s="9"/>
      <c r="I158" s="9"/>
      <c r="K158" s="9"/>
      <c r="M158" s="9"/>
      <c r="O158" s="9"/>
      <c r="Q158" s="9"/>
      <c r="S158" s="9"/>
      <c r="U158" s="9"/>
      <c r="W158" s="9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x14ac:dyDescent="0.15">
      <c r="A159" s="16" t="s">
        <v>433</v>
      </c>
      <c r="B159" s="2" t="s">
        <v>952</v>
      </c>
      <c r="C159" s="2" t="s">
        <v>435</v>
      </c>
      <c r="D159" s="9">
        <v>60</v>
      </c>
      <c r="E159" s="9">
        <v>3711.21</v>
      </c>
      <c r="F159" s="22" t="str">
        <f t="shared" ref="F159:F164" si="70">IF(E159&lt;1,"no","yes")</f>
        <v>yes</v>
      </c>
      <c r="G159" s="9">
        <v>5028.12</v>
      </c>
      <c r="H159" s="22" t="str">
        <f t="shared" ref="H159:H164" si="71">IF(G159&lt;1,"no","yes")</f>
        <v>yes</v>
      </c>
      <c r="I159" s="9">
        <v>2647.7</v>
      </c>
      <c r="J159" s="22" t="str">
        <f t="shared" ref="J159:J164" si="72">IF(I159&lt;1,"no","yes")</f>
        <v>yes</v>
      </c>
      <c r="K159" s="9">
        <v>2234.27</v>
      </c>
      <c r="L159" s="22" t="str">
        <f t="shared" ref="L159:L164" si="73">IF(K159&lt;1,"no","yes")</f>
        <v>yes</v>
      </c>
      <c r="M159" s="9">
        <v>1266.47</v>
      </c>
      <c r="N159" s="22" t="str">
        <f t="shared" ref="N159:N164" si="74">IF(M159&lt;1,"no","yes")</f>
        <v>yes</v>
      </c>
      <c r="O159" s="9">
        <v>2912.49</v>
      </c>
      <c r="P159" s="22" t="str">
        <f t="shared" ref="P159:P164" si="75">IF(O159&lt;1,"no","yes")</f>
        <v>yes</v>
      </c>
      <c r="Q159" s="9">
        <v>1757.19</v>
      </c>
      <c r="R159" s="22" t="str">
        <f t="shared" ref="R159:R164" si="76">IF(Q159&lt;1,"no","yes")</f>
        <v>yes</v>
      </c>
      <c r="S159" s="9">
        <v>542.16</v>
      </c>
      <c r="T159" s="22" t="str">
        <f t="shared" ref="T159:T164" si="77">IF(S159&lt;1,"no","yes")</f>
        <v>yes</v>
      </c>
      <c r="U159" s="9">
        <v>627.39</v>
      </c>
      <c r="V159" s="22" t="str">
        <f t="shared" ref="V159:V164" si="78">IF(U159&lt;1,"no","yes")</f>
        <v>yes</v>
      </c>
      <c r="W159" s="9">
        <v>3597.07</v>
      </c>
      <c r="X159" s="22" t="str">
        <f t="shared" ref="X159:X164" si="79">IF(W159&lt;1,"no","yes")</f>
        <v>yes</v>
      </c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x14ac:dyDescent="0.15">
      <c r="A160" s="16" t="s">
        <v>436</v>
      </c>
      <c r="B160" s="2" t="s">
        <v>953</v>
      </c>
      <c r="C160" s="2" t="s">
        <v>438</v>
      </c>
      <c r="D160" s="9">
        <v>26</v>
      </c>
      <c r="E160" s="9">
        <v>28.32</v>
      </c>
      <c r="F160" s="22" t="str">
        <f t="shared" si="70"/>
        <v>yes</v>
      </c>
      <c r="G160" s="9">
        <v>27.28</v>
      </c>
      <c r="H160" s="22" t="str">
        <f t="shared" si="71"/>
        <v>yes</v>
      </c>
      <c r="I160" s="9">
        <v>45.87</v>
      </c>
      <c r="J160" s="22" t="str">
        <f t="shared" si="72"/>
        <v>yes</v>
      </c>
      <c r="K160" s="9">
        <v>98.91</v>
      </c>
      <c r="L160" s="22" t="str">
        <f t="shared" si="73"/>
        <v>yes</v>
      </c>
      <c r="M160" s="9">
        <v>147.94</v>
      </c>
      <c r="N160" s="22" t="str">
        <f t="shared" si="74"/>
        <v>yes</v>
      </c>
      <c r="O160" s="9">
        <v>109.8</v>
      </c>
      <c r="P160" s="22" t="str">
        <f t="shared" si="75"/>
        <v>yes</v>
      </c>
      <c r="Q160" s="9">
        <v>249.67</v>
      </c>
      <c r="R160" s="22" t="str">
        <f t="shared" si="76"/>
        <v>yes</v>
      </c>
      <c r="S160" s="9">
        <v>21.54</v>
      </c>
      <c r="T160" s="22" t="str">
        <f t="shared" si="77"/>
        <v>yes</v>
      </c>
      <c r="U160" s="9">
        <v>18.21</v>
      </c>
      <c r="V160" s="22" t="str">
        <f t="shared" si="78"/>
        <v>yes</v>
      </c>
      <c r="W160" s="9">
        <v>19.149999999999999</v>
      </c>
      <c r="X160" s="22" t="str">
        <f t="shared" si="79"/>
        <v>yes</v>
      </c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x14ac:dyDescent="0.15">
      <c r="A161" s="16" t="s">
        <v>439</v>
      </c>
      <c r="B161" s="2" t="s">
        <v>954</v>
      </c>
      <c r="C161" s="2" t="s">
        <v>441</v>
      </c>
      <c r="D161" s="9">
        <v>60</v>
      </c>
      <c r="E161" s="9">
        <v>2361.4299999999998</v>
      </c>
      <c r="F161" s="22" t="str">
        <f t="shared" si="70"/>
        <v>yes</v>
      </c>
      <c r="G161" s="9">
        <v>5998.73</v>
      </c>
      <c r="H161" s="22" t="str">
        <f t="shared" si="71"/>
        <v>yes</v>
      </c>
      <c r="I161" s="9">
        <v>2975.92</v>
      </c>
      <c r="J161" s="22" t="str">
        <f t="shared" si="72"/>
        <v>yes</v>
      </c>
      <c r="K161" s="9">
        <v>2085.36</v>
      </c>
      <c r="L161" s="22" t="str">
        <f t="shared" si="73"/>
        <v>yes</v>
      </c>
      <c r="M161" s="9">
        <v>1040.26</v>
      </c>
      <c r="N161" s="22" t="str">
        <f t="shared" si="74"/>
        <v>yes</v>
      </c>
      <c r="O161" s="9">
        <v>5278.86</v>
      </c>
      <c r="P161" s="22" t="str">
        <f t="shared" si="75"/>
        <v>yes</v>
      </c>
      <c r="Q161" s="9">
        <v>1549.35</v>
      </c>
      <c r="R161" s="22" t="str">
        <f t="shared" si="76"/>
        <v>yes</v>
      </c>
      <c r="S161" s="9">
        <v>809.56</v>
      </c>
      <c r="T161" s="22" t="str">
        <f t="shared" si="77"/>
        <v>yes</v>
      </c>
      <c r="U161" s="9">
        <v>2064.7600000000002</v>
      </c>
      <c r="V161" s="22" t="str">
        <f t="shared" si="78"/>
        <v>yes</v>
      </c>
      <c r="W161" s="9">
        <v>6943.2</v>
      </c>
      <c r="X161" s="22" t="str">
        <f t="shared" si="79"/>
        <v>yes</v>
      </c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x14ac:dyDescent="0.15">
      <c r="A162" s="16" t="s">
        <v>442</v>
      </c>
      <c r="B162" s="2" t="s">
        <v>955</v>
      </c>
      <c r="C162" s="2" t="s">
        <v>444</v>
      </c>
      <c r="D162" s="9">
        <v>63</v>
      </c>
      <c r="E162" s="9">
        <v>2354.77</v>
      </c>
      <c r="F162" s="22" t="str">
        <f t="shared" si="70"/>
        <v>yes</v>
      </c>
      <c r="G162" s="9">
        <v>3504.99</v>
      </c>
      <c r="H162" s="22" t="str">
        <f t="shared" si="71"/>
        <v>yes</v>
      </c>
      <c r="I162" s="9">
        <v>1230.6500000000001</v>
      </c>
      <c r="J162" s="22" t="str">
        <f t="shared" si="72"/>
        <v>yes</v>
      </c>
      <c r="K162" s="9">
        <v>907.23</v>
      </c>
      <c r="L162" s="22" t="str">
        <f t="shared" si="73"/>
        <v>yes</v>
      </c>
      <c r="M162" s="9">
        <v>471.17</v>
      </c>
      <c r="N162" s="22" t="str">
        <f t="shared" si="74"/>
        <v>yes</v>
      </c>
      <c r="O162" s="9">
        <v>2356.46</v>
      </c>
      <c r="P162" s="22" t="str">
        <f t="shared" si="75"/>
        <v>yes</v>
      </c>
      <c r="Q162" s="9">
        <v>581.01</v>
      </c>
      <c r="R162" s="22" t="str">
        <f t="shared" si="76"/>
        <v>yes</v>
      </c>
      <c r="S162" s="9">
        <v>274.23</v>
      </c>
      <c r="T162" s="22" t="str">
        <f t="shared" si="77"/>
        <v>yes</v>
      </c>
      <c r="U162" s="9">
        <v>2591.6799999999998</v>
      </c>
      <c r="V162" s="22" t="str">
        <f t="shared" si="78"/>
        <v>yes</v>
      </c>
      <c r="W162" s="9">
        <v>4240.7</v>
      </c>
      <c r="X162" s="22" t="str">
        <f t="shared" si="79"/>
        <v>yes</v>
      </c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x14ac:dyDescent="0.15">
      <c r="A163" s="16" t="s">
        <v>445</v>
      </c>
      <c r="B163" s="2" t="s">
        <v>956</v>
      </c>
      <c r="C163" s="2" t="s">
        <v>447</v>
      </c>
      <c r="D163" s="9">
        <v>61</v>
      </c>
      <c r="E163" s="9">
        <v>2254.56</v>
      </c>
      <c r="F163" s="22" t="str">
        <f t="shared" si="70"/>
        <v>yes</v>
      </c>
      <c r="G163" s="9">
        <v>3793.49</v>
      </c>
      <c r="H163" s="22" t="str">
        <f t="shared" si="71"/>
        <v>yes</v>
      </c>
      <c r="I163" s="9">
        <v>1598.89</v>
      </c>
      <c r="J163" s="22" t="str">
        <f t="shared" si="72"/>
        <v>yes</v>
      </c>
      <c r="K163" s="9">
        <v>1143.03</v>
      </c>
      <c r="L163" s="22" t="str">
        <f t="shared" si="73"/>
        <v>yes</v>
      </c>
      <c r="M163" s="9">
        <v>537.61</v>
      </c>
      <c r="N163" s="22" t="str">
        <f t="shared" si="74"/>
        <v>yes</v>
      </c>
      <c r="O163" s="9">
        <v>1261.71</v>
      </c>
      <c r="P163" s="22" t="str">
        <f t="shared" si="75"/>
        <v>yes</v>
      </c>
      <c r="Q163" s="9">
        <v>224.39</v>
      </c>
      <c r="R163" s="22" t="str">
        <f t="shared" si="76"/>
        <v>yes</v>
      </c>
      <c r="S163" s="9">
        <v>230.12</v>
      </c>
      <c r="T163" s="22" t="str">
        <f t="shared" si="77"/>
        <v>yes</v>
      </c>
      <c r="U163" s="9">
        <v>698.32</v>
      </c>
      <c r="V163" s="22" t="str">
        <f t="shared" si="78"/>
        <v>yes</v>
      </c>
      <c r="W163" s="9">
        <v>1808.81</v>
      </c>
      <c r="X163" s="22" t="str">
        <f t="shared" si="79"/>
        <v>yes</v>
      </c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x14ac:dyDescent="0.15">
      <c r="A164" s="16" t="s">
        <v>448</v>
      </c>
      <c r="B164" s="2" t="s">
        <v>957</v>
      </c>
      <c r="C164" s="2" t="s">
        <v>450</v>
      </c>
      <c r="D164" s="9">
        <v>65</v>
      </c>
      <c r="E164" s="9">
        <v>67.33</v>
      </c>
      <c r="F164" s="22" t="str">
        <f t="shared" si="70"/>
        <v>yes</v>
      </c>
      <c r="G164" s="9">
        <v>54.67</v>
      </c>
      <c r="H164" s="22" t="str">
        <f t="shared" si="71"/>
        <v>yes</v>
      </c>
      <c r="I164" s="9">
        <v>85.18</v>
      </c>
      <c r="J164" s="22" t="str">
        <f t="shared" si="72"/>
        <v>yes</v>
      </c>
      <c r="K164" s="9">
        <v>104.48</v>
      </c>
      <c r="L164" s="22" t="str">
        <f t="shared" si="73"/>
        <v>yes</v>
      </c>
      <c r="M164" s="9">
        <v>100.24</v>
      </c>
      <c r="N164" s="22" t="str">
        <f t="shared" si="74"/>
        <v>yes</v>
      </c>
      <c r="O164" s="9">
        <v>279.24</v>
      </c>
      <c r="P164" s="22" t="str">
        <f t="shared" si="75"/>
        <v>yes</v>
      </c>
      <c r="Q164" s="9">
        <v>368.02</v>
      </c>
      <c r="R164" s="22" t="str">
        <f t="shared" si="76"/>
        <v>yes</v>
      </c>
      <c r="S164" s="9">
        <v>33.369999999999997</v>
      </c>
      <c r="T164" s="22" t="str">
        <f t="shared" si="77"/>
        <v>yes</v>
      </c>
      <c r="U164" s="9">
        <v>43.22</v>
      </c>
      <c r="V164" s="22" t="str">
        <f t="shared" si="78"/>
        <v>yes</v>
      </c>
      <c r="W164" s="9">
        <v>136.81</v>
      </c>
      <c r="X164" s="22" t="str">
        <f t="shared" si="79"/>
        <v>yes</v>
      </c>
      <c r="Y164" s="2"/>
      <c r="Z164" s="2"/>
      <c r="AA164" s="2"/>
      <c r="AB164" s="2"/>
      <c r="AC164" s="2"/>
      <c r="AD164" s="2"/>
    </row>
    <row r="165" spans="1:36" x14ac:dyDescent="0.15">
      <c r="A165" s="19" t="s">
        <v>451</v>
      </c>
      <c r="B165" s="2"/>
      <c r="C165" s="2"/>
      <c r="D165" s="9"/>
      <c r="E165" s="9"/>
      <c r="G165" s="9"/>
      <c r="I165" s="9"/>
      <c r="K165" s="9"/>
      <c r="M165" s="9"/>
      <c r="O165" s="9"/>
      <c r="Q165" s="9"/>
      <c r="S165" s="9"/>
      <c r="U165" s="9"/>
      <c r="W165" s="9"/>
      <c r="Y165" s="2"/>
      <c r="Z165" s="2"/>
      <c r="AA165" s="2"/>
      <c r="AB165" s="2"/>
      <c r="AC165" s="2"/>
    </row>
    <row r="166" spans="1:36" x14ac:dyDescent="0.15">
      <c r="A166" s="16" t="s">
        <v>453</v>
      </c>
      <c r="B166" s="2" t="s">
        <v>958</v>
      </c>
      <c r="C166" s="2" t="s">
        <v>455</v>
      </c>
      <c r="D166" s="9">
        <v>62</v>
      </c>
      <c r="E166" s="9">
        <v>578.52</v>
      </c>
      <c r="F166" s="22" t="str">
        <f>IF(E166&lt;1,"no","yes")</f>
        <v>yes</v>
      </c>
      <c r="G166" s="9">
        <v>698.68</v>
      </c>
      <c r="H166" s="22" t="str">
        <f>IF(G166&lt;1,"no","yes")</f>
        <v>yes</v>
      </c>
      <c r="I166" s="9">
        <v>681.67</v>
      </c>
      <c r="J166" s="22" t="str">
        <f>IF(I166&lt;1,"no","yes")</f>
        <v>yes</v>
      </c>
      <c r="K166" s="9">
        <v>503.89</v>
      </c>
      <c r="L166" s="22" t="str">
        <f>IF(K166&lt;1,"no","yes")</f>
        <v>yes</v>
      </c>
      <c r="M166" s="9">
        <v>795.8</v>
      </c>
      <c r="N166" s="22" t="str">
        <f>IF(M166&lt;1,"no","yes")</f>
        <v>yes</v>
      </c>
      <c r="O166" s="9">
        <v>2207.75</v>
      </c>
      <c r="P166" s="22" t="str">
        <f>IF(O166&lt;1,"no","yes")</f>
        <v>yes</v>
      </c>
      <c r="Q166" s="9">
        <v>1692.22</v>
      </c>
      <c r="R166" s="22" t="str">
        <f>IF(Q166&lt;1,"no","yes")</f>
        <v>yes</v>
      </c>
      <c r="S166" s="9">
        <v>489.32</v>
      </c>
      <c r="T166" s="22" t="str">
        <f>IF(S166&lt;1,"no","yes")</f>
        <v>yes</v>
      </c>
      <c r="U166" s="9">
        <v>1974.78</v>
      </c>
      <c r="V166" s="22" t="str">
        <f>IF(U166&lt;1,"no","yes")</f>
        <v>yes</v>
      </c>
      <c r="W166" s="9">
        <v>2373.67</v>
      </c>
      <c r="X166" s="22" t="str">
        <f>IF(W166&lt;1,"no","yes")</f>
        <v>yes</v>
      </c>
      <c r="Y166" s="2"/>
      <c r="Z166" s="2"/>
      <c r="AA166" s="2"/>
      <c r="AB166" s="2"/>
      <c r="AC166" s="2"/>
    </row>
    <row r="167" spans="1:36" x14ac:dyDescent="0.15">
      <c r="A167" s="16" t="s">
        <v>456</v>
      </c>
      <c r="B167" s="2" t="s">
        <v>959</v>
      </c>
      <c r="C167" s="2" t="s">
        <v>37</v>
      </c>
      <c r="D167" s="9">
        <v>64</v>
      </c>
      <c r="E167" s="9">
        <v>2.63</v>
      </c>
      <c r="F167" s="22" t="str">
        <f>IF(E167&lt;1,"no","yes")</f>
        <v>yes</v>
      </c>
      <c r="G167" s="9">
        <v>9.74</v>
      </c>
      <c r="H167" s="22" t="str">
        <f>IF(G167&lt;1,"no","yes")</f>
        <v>yes</v>
      </c>
      <c r="I167" s="9">
        <v>14.86</v>
      </c>
      <c r="J167" s="22" t="str">
        <f>IF(I167&lt;1,"no","yes")</f>
        <v>yes</v>
      </c>
      <c r="K167" s="9">
        <v>8.24</v>
      </c>
      <c r="L167" s="22" t="str">
        <f>IF(K167&lt;1,"no","yes")</f>
        <v>yes</v>
      </c>
      <c r="M167" s="9">
        <v>5.16</v>
      </c>
      <c r="N167" s="22" t="str">
        <f>IF(M167&lt;1,"no","yes")</f>
        <v>yes</v>
      </c>
      <c r="O167" s="9">
        <v>22.36</v>
      </c>
      <c r="P167" s="22" t="str">
        <f>IF(O167&lt;1,"no","yes")</f>
        <v>yes</v>
      </c>
      <c r="Q167" s="9">
        <v>9.27</v>
      </c>
      <c r="R167" s="22" t="str">
        <f>IF(Q167&lt;1,"no","yes")</f>
        <v>yes</v>
      </c>
      <c r="S167" s="9">
        <v>7.83</v>
      </c>
      <c r="T167" s="22" t="str">
        <f>IF(S167&lt;1,"no","yes")</f>
        <v>yes</v>
      </c>
      <c r="U167" s="9">
        <v>17.82</v>
      </c>
      <c r="V167" s="22" t="str">
        <f>IF(U167&lt;1,"no","yes")</f>
        <v>yes</v>
      </c>
      <c r="W167" s="9">
        <v>19.21</v>
      </c>
      <c r="X167" s="22" t="str">
        <f>IF(W167&lt;1,"no","yes")</f>
        <v>yes</v>
      </c>
      <c r="Y167" s="2"/>
      <c r="Z167" s="2"/>
      <c r="AA167" s="2"/>
      <c r="AB167" s="2"/>
    </row>
    <row r="168" spans="1:36" x14ac:dyDescent="0.15">
      <c r="A168" s="19" t="s">
        <v>458</v>
      </c>
      <c r="D168" s="22"/>
      <c r="E168" s="22"/>
      <c r="G168" s="22"/>
      <c r="I168" s="22"/>
      <c r="K168" s="22"/>
      <c r="M168" s="22"/>
      <c r="O168" s="22"/>
      <c r="Q168" s="22"/>
      <c r="S168" s="22"/>
      <c r="U168" s="22"/>
      <c r="V168" s="22" t="str">
        <f>IF(U168&lt;1,"no","yes")</f>
        <v>no</v>
      </c>
      <c r="W168" s="22"/>
      <c r="X168" s="22" t="str">
        <f>IF(W168&lt;1,"no","yes")</f>
        <v>no</v>
      </c>
      <c r="Y168" s="2"/>
      <c r="Z168" s="2"/>
      <c r="AA168" s="2"/>
      <c r="AB168" s="2"/>
    </row>
    <row r="169" spans="1:36" x14ac:dyDescent="0.15">
      <c r="A169" s="19" t="s">
        <v>1343</v>
      </c>
      <c r="F169" s="16"/>
      <c r="H169" s="16"/>
      <c r="J169" s="16"/>
      <c r="L169" s="16"/>
      <c r="N169" s="16"/>
      <c r="P169" s="16"/>
      <c r="R169" s="16"/>
      <c r="T169" s="16"/>
      <c r="V169" s="16"/>
      <c r="X169" s="16"/>
      <c r="Y169" s="2"/>
      <c r="Z169" s="2"/>
      <c r="AA169" s="2"/>
      <c r="AB169" s="2"/>
    </row>
    <row r="170" spans="1:36" x14ac:dyDescent="0.15">
      <c r="F170" s="16"/>
      <c r="H170" s="16"/>
      <c r="J170" s="16"/>
      <c r="L170" s="16"/>
      <c r="N170" s="16"/>
      <c r="P170" s="16"/>
      <c r="R170" s="16"/>
      <c r="T170" s="16"/>
      <c r="V170" s="16"/>
      <c r="X170" s="16"/>
      <c r="Y170" s="2"/>
      <c r="Z170" s="2"/>
      <c r="AA170" s="2"/>
      <c r="AB170" s="2"/>
    </row>
    <row r="171" spans="1:36" x14ac:dyDescent="0.15">
      <c r="F171" s="16"/>
      <c r="H171" s="16"/>
      <c r="J171" s="16"/>
      <c r="L171" s="16"/>
      <c r="N171" s="16"/>
      <c r="P171" s="16"/>
      <c r="R171" s="16"/>
      <c r="T171" s="16"/>
      <c r="V171" s="16"/>
      <c r="X171" s="16"/>
      <c r="Y171" s="2"/>
      <c r="Z171" s="2"/>
      <c r="AA171" s="2"/>
    </row>
    <row r="172" spans="1:36" x14ac:dyDescent="0.15">
      <c r="A172" s="29" t="s">
        <v>1339</v>
      </c>
      <c r="B172" s="30" t="s">
        <v>1340</v>
      </c>
      <c r="C172" s="31">
        <v>37</v>
      </c>
      <c r="F172" s="16"/>
      <c r="H172" s="16"/>
      <c r="J172" s="16"/>
      <c r="L172" s="16"/>
      <c r="N172" s="16"/>
      <c r="P172" s="16"/>
      <c r="R172" s="16"/>
      <c r="T172" s="16"/>
      <c r="V172" s="16"/>
      <c r="X172" s="16"/>
      <c r="Y172" s="2"/>
      <c r="Z172" s="2"/>
      <c r="AA172" s="2"/>
    </row>
    <row r="173" spans="1:36" x14ac:dyDescent="0.15">
      <c r="F173" s="16"/>
      <c r="H173" s="16"/>
      <c r="J173" s="16"/>
      <c r="L173" s="16"/>
      <c r="N173" s="16"/>
      <c r="P173" s="16"/>
      <c r="R173" s="16"/>
      <c r="T173" s="16"/>
      <c r="V173" s="16"/>
      <c r="X173" s="16"/>
      <c r="Y173" s="2"/>
      <c r="Z173" s="2"/>
      <c r="AA173" s="2"/>
    </row>
    <row r="174" spans="1:36" x14ac:dyDescent="0.15">
      <c r="A174" s="16" t="s">
        <v>1349</v>
      </c>
      <c r="F174" s="16" t="s">
        <v>1344</v>
      </c>
      <c r="H174" s="16" t="s">
        <v>1351</v>
      </c>
      <c r="J174" s="16" t="s">
        <v>1352</v>
      </c>
      <c r="L174" s="16" t="s">
        <v>1352</v>
      </c>
      <c r="N174" s="16" t="s">
        <v>1352</v>
      </c>
      <c r="P174" s="16" t="s">
        <v>1352</v>
      </c>
      <c r="R174" s="16" t="s">
        <v>1353</v>
      </c>
      <c r="T174" s="16" t="s">
        <v>1352</v>
      </c>
      <c r="V174" s="16" t="s">
        <v>1353</v>
      </c>
      <c r="X174" s="16" t="s">
        <v>1353</v>
      </c>
      <c r="Y174" s="2"/>
      <c r="Z174" s="2"/>
      <c r="AA174" s="2"/>
    </row>
    <row r="175" spans="1:36" x14ac:dyDescent="0.15">
      <c r="F175" s="16"/>
      <c r="H175" s="16"/>
      <c r="J175" s="16"/>
      <c r="L175" s="16"/>
      <c r="N175" s="16"/>
      <c r="P175" s="16"/>
      <c r="R175" s="16"/>
      <c r="T175" s="16"/>
      <c r="V175" s="16"/>
      <c r="X175" s="16"/>
      <c r="Y175" s="2"/>
      <c r="Z175" s="2"/>
      <c r="AA175" s="2"/>
    </row>
    <row r="176" spans="1:36" x14ac:dyDescent="0.15">
      <c r="F176" s="16"/>
      <c r="H176" s="16"/>
      <c r="J176" s="16"/>
      <c r="L176" s="16"/>
      <c r="N176" s="16"/>
      <c r="P176" s="16"/>
      <c r="R176" s="16"/>
      <c r="T176" s="16"/>
      <c r="V176" s="16"/>
      <c r="X176" s="16"/>
      <c r="Y176" s="2"/>
      <c r="Z176" s="2"/>
      <c r="AA176" s="2"/>
    </row>
    <row r="177" spans="6:26" x14ac:dyDescent="0.15">
      <c r="F177" s="16"/>
      <c r="H177" s="16"/>
      <c r="J177" s="16"/>
      <c r="L177" s="16"/>
      <c r="N177" s="16"/>
      <c r="P177" s="16"/>
      <c r="R177" s="16"/>
      <c r="T177" s="16"/>
      <c r="V177" s="16"/>
      <c r="X177" s="16"/>
      <c r="Y177" s="2"/>
      <c r="Z177" s="2"/>
    </row>
    <row r="178" spans="6:26" x14ac:dyDescent="0.15">
      <c r="F178" s="16"/>
      <c r="H178" s="16"/>
      <c r="J178" s="16"/>
      <c r="L178" s="16"/>
      <c r="N178" s="16"/>
      <c r="P178" s="16"/>
      <c r="R178" s="16"/>
      <c r="T178" s="16"/>
      <c r="V178" s="16"/>
      <c r="X178" s="16"/>
      <c r="Y178" s="2"/>
      <c r="Z178" s="2"/>
    </row>
    <row r="179" spans="6:26" x14ac:dyDescent="0.15">
      <c r="F179" s="16"/>
      <c r="H179" s="16"/>
      <c r="J179" s="16"/>
      <c r="L179" s="16"/>
      <c r="N179" s="16"/>
      <c r="P179" s="16"/>
      <c r="R179" s="16"/>
      <c r="T179" s="16"/>
      <c r="V179" s="16"/>
      <c r="X179" s="16"/>
      <c r="Y179" s="2"/>
      <c r="Z179" s="2"/>
    </row>
    <row r="180" spans="6:26" x14ac:dyDescent="0.15">
      <c r="F180" s="16"/>
      <c r="H180" s="16"/>
      <c r="J180" s="16"/>
      <c r="L180" s="16"/>
      <c r="N180" s="16"/>
      <c r="P180" s="16"/>
      <c r="R180" s="16"/>
      <c r="T180" s="16"/>
      <c r="V180" s="16"/>
      <c r="X180" s="16"/>
      <c r="Y180" s="2"/>
      <c r="Z180" s="2"/>
    </row>
    <row r="181" spans="6:26" x14ac:dyDescent="0.15">
      <c r="F181" s="16"/>
      <c r="H181" s="16"/>
      <c r="J181" s="16"/>
      <c r="L181" s="16"/>
      <c r="N181" s="16"/>
      <c r="P181" s="16"/>
      <c r="R181" s="16"/>
      <c r="T181" s="16"/>
      <c r="V181" s="16"/>
      <c r="X181" s="16"/>
      <c r="Y181" s="2"/>
      <c r="Z181" s="2"/>
    </row>
    <row r="182" spans="6:26" x14ac:dyDescent="0.15">
      <c r="F182" s="16"/>
      <c r="H182" s="16"/>
      <c r="J182" s="16"/>
      <c r="L182" s="16"/>
      <c r="N182" s="16"/>
      <c r="P182" s="16"/>
      <c r="R182" s="16"/>
      <c r="T182" s="16"/>
      <c r="V182" s="16"/>
      <c r="X182" s="16"/>
      <c r="Y182" s="2"/>
      <c r="Z182" s="2"/>
    </row>
    <row r="183" spans="6:26" x14ac:dyDescent="0.15">
      <c r="F183" s="16"/>
      <c r="H183" s="16"/>
      <c r="J183" s="16"/>
      <c r="L183" s="16"/>
      <c r="N183" s="16"/>
      <c r="P183" s="16"/>
      <c r="R183" s="16"/>
      <c r="T183" s="16"/>
      <c r="V183" s="16"/>
      <c r="X183" s="16"/>
      <c r="Y183" s="2"/>
      <c r="Z183" s="2"/>
    </row>
    <row r="184" spans="6:26" x14ac:dyDescent="0.15">
      <c r="F184" s="16"/>
      <c r="H184" s="16"/>
      <c r="J184" s="16"/>
      <c r="L184" s="16"/>
      <c r="N184" s="16"/>
      <c r="P184" s="16"/>
      <c r="R184" s="16"/>
      <c r="T184" s="16"/>
      <c r="V184" s="16"/>
      <c r="X184" s="16"/>
      <c r="Y184" s="2"/>
      <c r="Z184" s="2"/>
    </row>
    <row r="185" spans="6:26" x14ac:dyDescent="0.15">
      <c r="F185" s="16"/>
      <c r="H185" s="16"/>
      <c r="J185" s="16"/>
      <c r="L185" s="16"/>
      <c r="N185" s="16"/>
      <c r="P185" s="16"/>
      <c r="R185" s="16"/>
      <c r="T185" s="16"/>
      <c r="V185" s="16"/>
      <c r="X185" s="16"/>
      <c r="Y185" s="2"/>
      <c r="Z185" s="2"/>
    </row>
    <row r="186" spans="6:26" x14ac:dyDescent="0.15">
      <c r="F186" s="16"/>
      <c r="H186" s="16"/>
      <c r="J186" s="16"/>
      <c r="L186" s="16"/>
      <c r="N186" s="16"/>
      <c r="P186" s="16"/>
      <c r="R186" s="16"/>
      <c r="T186" s="16"/>
      <c r="V186" s="16"/>
      <c r="X186" s="16"/>
      <c r="Y186" s="2"/>
      <c r="Z186" s="2"/>
    </row>
    <row r="187" spans="6:26" x14ac:dyDescent="0.15">
      <c r="F187" s="16"/>
      <c r="H187" s="16"/>
      <c r="J187" s="16"/>
      <c r="L187" s="16"/>
      <c r="N187" s="16"/>
      <c r="P187" s="16"/>
      <c r="R187" s="16"/>
      <c r="T187" s="16"/>
      <c r="V187" s="16"/>
      <c r="X187" s="16"/>
      <c r="Y187" s="2"/>
      <c r="Z187" s="2"/>
    </row>
    <row r="188" spans="6:26" x14ac:dyDescent="0.15">
      <c r="F188" s="16"/>
      <c r="H188" s="16"/>
      <c r="J188" s="16"/>
      <c r="L188" s="16"/>
      <c r="N188" s="16"/>
      <c r="P188" s="16"/>
      <c r="R188" s="16"/>
      <c r="T188" s="16"/>
      <c r="V188" s="16"/>
      <c r="X188" s="16"/>
      <c r="Y188" s="2"/>
      <c r="Z188" s="2"/>
    </row>
    <row r="189" spans="6:26" x14ac:dyDescent="0.15">
      <c r="F189" s="16"/>
      <c r="H189" s="16"/>
      <c r="J189" s="16"/>
      <c r="L189" s="16"/>
      <c r="N189" s="16"/>
      <c r="P189" s="16"/>
      <c r="R189" s="16"/>
      <c r="T189" s="16"/>
      <c r="V189" s="16"/>
      <c r="X189" s="16"/>
      <c r="Y189" s="2"/>
      <c r="Z189" s="2"/>
    </row>
    <row r="190" spans="6:26" x14ac:dyDescent="0.15">
      <c r="F190" s="16"/>
      <c r="H190" s="16"/>
      <c r="J190" s="16"/>
      <c r="L190" s="16"/>
      <c r="N190" s="16"/>
      <c r="P190" s="16"/>
      <c r="R190" s="16"/>
      <c r="T190" s="16"/>
      <c r="V190" s="16"/>
      <c r="X190" s="16"/>
      <c r="Y190" s="2"/>
      <c r="Z190" s="2"/>
    </row>
    <row r="191" spans="6:26" x14ac:dyDescent="0.15">
      <c r="F191" s="16"/>
      <c r="H191" s="16"/>
      <c r="J191" s="16"/>
      <c r="L191" s="16"/>
      <c r="N191" s="16"/>
      <c r="P191" s="16"/>
      <c r="R191" s="16"/>
      <c r="T191" s="16"/>
      <c r="V191" s="16"/>
      <c r="X191" s="16"/>
      <c r="Y191" s="2"/>
      <c r="Z191" s="2"/>
    </row>
    <row r="192" spans="6:26" x14ac:dyDescent="0.15">
      <c r="F192" s="16"/>
      <c r="H192" s="16"/>
      <c r="J192" s="16"/>
      <c r="L192" s="16"/>
      <c r="N192" s="16"/>
      <c r="P192" s="16"/>
      <c r="R192" s="16"/>
      <c r="T192" s="16"/>
      <c r="V192" s="16"/>
      <c r="X192" s="16"/>
      <c r="Y192" s="2"/>
      <c r="Z192" s="2"/>
    </row>
    <row r="193" spans="6:26" x14ac:dyDescent="0.15">
      <c r="F193" s="16"/>
      <c r="H193" s="16"/>
      <c r="J193" s="16"/>
      <c r="L193" s="16"/>
      <c r="N193" s="16"/>
      <c r="P193" s="16"/>
      <c r="R193" s="16"/>
      <c r="T193" s="16"/>
      <c r="V193" s="16"/>
      <c r="X193" s="16"/>
      <c r="Y193" s="2"/>
      <c r="Z193" s="2"/>
    </row>
    <row r="194" spans="6:26" x14ac:dyDescent="0.15">
      <c r="F194" s="16"/>
      <c r="H194" s="16"/>
      <c r="J194" s="16"/>
      <c r="L194" s="16"/>
      <c r="N194" s="16"/>
      <c r="P194" s="16"/>
      <c r="R194" s="16"/>
      <c r="T194" s="16"/>
      <c r="V194" s="16"/>
      <c r="X194" s="16"/>
      <c r="Y194" s="2"/>
      <c r="Z194" s="2"/>
    </row>
    <row r="195" spans="6:26" x14ac:dyDescent="0.15">
      <c r="F195" s="16"/>
      <c r="H195" s="16"/>
      <c r="J195" s="16"/>
      <c r="L195" s="16"/>
      <c r="N195" s="16"/>
      <c r="P195" s="16"/>
      <c r="R195" s="16"/>
      <c r="T195" s="16"/>
      <c r="V195" s="16"/>
      <c r="X195" s="16"/>
      <c r="Y195" s="2"/>
      <c r="Z195" s="2"/>
    </row>
    <row r="196" spans="6:26" x14ac:dyDescent="0.15">
      <c r="F196" s="16"/>
      <c r="H196" s="16"/>
      <c r="J196" s="16"/>
      <c r="L196" s="16"/>
      <c r="N196" s="16"/>
      <c r="P196" s="16"/>
      <c r="R196" s="16"/>
      <c r="T196" s="16"/>
      <c r="V196" s="16"/>
      <c r="X196" s="16"/>
      <c r="Y196" s="2"/>
      <c r="Z196" s="2"/>
    </row>
    <row r="197" spans="6:26" x14ac:dyDescent="0.15">
      <c r="F197" s="16"/>
      <c r="H197" s="16"/>
      <c r="J197" s="16"/>
      <c r="L197" s="16"/>
      <c r="N197" s="16"/>
      <c r="P197" s="16"/>
      <c r="R197" s="16"/>
      <c r="T197" s="16"/>
      <c r="V197" s="16"/>
      <c r="X197" s="16"/>
      <c r="Y197" s="2"/>
    </row>
    <row r="198" spans="6:26" x14ac:dyDescent="0.15">
      <c r="F198" s="16"/>
      <c r="H198" s="16"/>
      <c r="J198" s="16"/>
      <c r="L198" s="16"/>
      <c r="N198" s="16"/>
      <c r="P198" s="16"/>
      <c r="R198" s="16"/>
      <c r="T198" s="16"/>
      <c r="V198" s="16"/>
      <c r="X198" s="16"/>
      <c r="Y198" s="2"/>
    </row>
    <row r="199" spans="6:26" x14ac:dyDescent="0.15">
      <c r="F199" s="16"/>
      <c r="H199" s="16"/>
      <c r="J199" s="16"/>
      <c r="L199" s="16"/>
      <c r="N199" s="16"/>
      <c r="P199" s="16"/>
      <c r="R199" s="16"/>
      <c r="T199" s="16"/>
      <c r="V199" s="16"/>
      <c r="X199" s="16"/>
      <c r="Y199" s="2"/>
    </row>
    <row r="200" spans="6:26" x14ac:dyDescent="0.15">
      <c r="F200" s="16"/>
      <c r="H200" s="16"/>
      <c r="J200" s="16"/>
      <c r="L200" s="16"/>
      <c r="N200" s="16"/>
      <c r="P200" s="16"/>
      <c r="R200" s="16"/>
      <c r="T200" s="16"/>
      <c r="V200" s="16"/>
      <c r="X200" s="16"/>
      <c r="Y200" s="2"/>
    </row>
    <row r="201" spans="6:26" x14ac:dyDescent="0.15">
      <c r="F201" s="16"/>
      <c r="H201" s="16"/>
      <c r="J201" s="16"/>
      <c r="L201" s="16"/>
      <c r="N201" s="16"/>
      <c r="P201" s="16"/>
      <c r="R201" s="16"/>
      <c r="T201" s="16"/>
      <c r="V201" s="16"/>
      <c r="X201" s="16"/>
    </row>
    <row r="202" spans="6:26" x14ac:dyDescent="0.15">
      <c r="F202" s="16"/>
      <c r="H202" s="16"/>
      <c r="J202" s="16"/>
      <c r="L202" s="16"/>
      <c r="N202" s="16"/>
      <c r="P202" s="16"/>
      <c r="R202" s="16"/>
      <c r="T202" s="16"/>
      <c r="V202" s="16"/>
      <c r="X202" s="16"/>
    </row>
    <row r="203" spans="6:26" x14ac:dyDescent="0.15">
      <c r="F203" s="16"/>
      <c r="H203" s="16"/>
      <c r="J203" s="16"/>
      <c r="L203" s="16"/>
      <c r="N203" s="16"/>
      <c r="P203" s="16"/>
      <c r="R203" s="16"/>
      <c r="T203" s="16"/>
      <c r="V203" s="16"/>
      <c r="X203" s="16"/>
    </row>
    <row r="204" spans="6:26" x14ac:dyDescent="0.15">
      <c r="F204" s="16"/>
      <c r="H204" s="16"/>
      <c r="J204" s="16"/>
      <c r="L204" s="16"/>
      <c r="N204" s="16"/>
      <c r="P204" s="16"/>
      <c r="R204" s="16"/>
      <c r="T204" s="16"/>
      <c r="V204" s="16"/>
      <c r="X204" s="16"/>
    </row>
    <row r="205" spans="6:26" x14ac:dyDescent="0.15">
      <c r="F205" s="16"/>
      <c r="H205" s="16"/>
      <c r="J205" s="16"/>
      <c r="L205" s="16"/>
      <c r="N205" s="16"/>
      <c r="P205" s="16"/>
      <c r="R205" s="16"/>
      <c r="T205" s="16"/>
      <c r="V205" s="16"/>
      <c r="X205" s="16"/>
    </row>
    <row r="206" spans="6:26" x14ac:dyDescent="0.15">
      <c r="F206" s="16"/>
      <c r="H206" s="16"/>
      <c r="J206" s="16"/>
      <c r="L206" s="16"/>
      <c r="N206" s="16"/>
      <c r="P206" s="16"/>
      <c r="R206" s="16"/>
      <c r="T206" s="16"/>
      <c r="V206" s="16"/>
      <c r="X206" s="16"/>
    </row>
    <row r="207" spans="6:26" x14ac:dyDescent="0.15">
      <c r="F207" s="16"/>
      <c r="H207" s="16"/>
      <c r="J207" s="16"/>
      <c r="L207" s="16"/>
      <c r="N207" s="16"/>
      <c r="P207" s="16"/>
      <c r="R207" s="16"/>
      <c r="T207" s="16"/>
      <c r="V207" s="16"/>
      <c r="X207" s="16"/>
    </row>
    <row r="208" spans="6:26" x14ac:dyDescent="0.15">
      <c r="F208" s="16"/>
      <c r="H208" s="16"/>
      <c r="J208" s="16"/>
      <c r="L208" s="16"/>
      <c r="N208" s="16"/>
      <c r="P208" s="16"/>
      <c r="R208" s="16"/>
      <c r="T208" s="16"/>
      <c r="V208" s="16"/>
      <c r="X208" s="16"/>
    </row>
    <row r="209" s="16" customFormat="1" x14ac:dyDescent="0.15"/>
    <row r="210" s="16" customFormat="1" x14ac:dyDescent="0.15"/>
    <row r="211" s="16" customFormat="1" x14ac:dyDescent="0.15"/>
    <row r="212" s="16" customFormat="1" x14ac:dyDescent="0.15"/>
    <row r="213" s="16" customFormat="1" x14ac:dyDescent="0.15"/>
    <row r="214" s="16" customFormat="1" x14ac:dyDescent="0.15"/>
    <row r="215" s="16" customFormat="1" x14ac:dyDescent="0.15"/>
    <row r="216" s="16" customFormat="1" x14ac:dyDescent="0.15"/>
    <row r="217" s="16" customFormat="1" x14ac:dyDescent="0.15"/>
    <row r="218" s="16" customFormat="1" x14ac:dyDescent="0.15"/>
    <row r="219" s="16" customFormat="1" x14ac:dyDescent="0.15"/>
    <row r="220" s="16" customFormat="1" x14ac:dyDescent="0.15"/>
    <row r="221" s="16" customFormat="1" x14ac:dyDescent="0.15"/>
    <row r="222" s="16" customFormat="1" x14ac:dyDescent="0.15"/>
    <row r="223" s="16" customFormat="1" x14ac:dyDescent="0.15"/>
    <row r="224" s="16" customFormat="1" x14ac:dyDescent="0.15"/>
    <row r="225" s="16" customFormat="1" x14ac:dyDescent="0.15"/>
    <row r="226" s="16" customFormat="1" x14ac:dyDescent="0.15"/>
    <row r="227" s="16" customFormat="1" x14ac:dyDescent="0.15"/>
    <row r="228" s="16" customFormat="1" x14ac:dyDescent="0.15"/>
    <row r="229" s="16" customFormat="1" x14ac:dyDescent="0.15"/>
    <row r="230" s="16" customFormat="1" x14ac:dyDescent="0.15"/>
    <row r="231" s="16" customFormat="1" x14ac:dyDescent="0.15"/>
    <row r="232" s="16" customFormat="1" x14ac:dyDescent="0.15"/>
    <row r="233" s="16" customFormat="1" x14ac:dyDescent="0.15"/>
    <row r="234" s="16" customFormat="1" x14ac:dyDescent="0.15"/>
    <row r="235" s="16" customFormat="1" x14ac:dyDescent="0.15"/>
    <row r="236" s="16" customFormat="1" x14ac:dyDescent="0.15"/>
    <row r="237" s="16" customFormat="1" x14ac:dyDescent="0.15"/>
    <row r="238" s="16" customFormat="1" x14ac:dyDescent="0.15"/>
    <row r="239" s="16" customFormat="1" x14ac:dyDescent="0.15"/>
    <row r="240" s="16" customFormat="1" x14ac:dyDescent="0.15"/>
    <row r="241" s="16" customFormat="1" x14ac:dyDescent="0.15"/>
    <row r="242" s="16" customFormat="1" x14ac:dyDescent="0.15"/>
    <row r="243" s="16" customFormat="1" x14ac:dyDescent="0.15"/>
    <row r="244" s="16" customFormat="1" x14ac:dyDescent="0.15"/>
    <row r="245" s="16" customFormat="1" x14ac:dyDescent="0.15"/>
    <row r="246" s="16" customFormat="1" x14ac:dyDescent="0.15"/>
    <row r="247" s="16" customFormat="1" x14ac:dyDescent="0.15"/>
    <row r="248" s="16" customFormat="1" x14ac:dyDescent="0.15"/>
    <row r="249" s="16" customFormat="1" x14ac:dyDescent="0.15"/>
    <row r="250" s="16" customFormat="1" x14ac:dyDescent="0.15"/>
    <row r="251" s="16" customFormat="1" x14ac:dyDescent="0.15"/>
    <row r="252" s="16" customFormat="1" x14ac:dyDescent="0.15"/>
    <row r="253" s="16" customFormat="1" x14ac:dyDescent="0.15"/>
    <row r="254" s="16" customFormat="1" x14ac:dyDescent="0.15"/>
    <row r="255" s="16" customFormat="1" x14ac:dyDescent="0.15"/>
    <row r="256" s="16" customFormat="1" x14ac:dyDescent="0.15"/>
    <row r="257" s="16" customFormat="1" x14ac:dyDescent="0.15"/>
    <row r="258" s="16" customFormat="1" x14ac:dyDescent="0.15"/>
    <row r="259" s="16" customFormat="1" x14ac:dyDescent="0.15"/>
    <row r="260" s="16" customFormat="1" x14ac:dyDescent="0.15"/>
    <row r="261" s="16" customFormat="1" x14ac:dyDescent="0.15"/>
    <row r="262" s="16" customFormat="1" x14ac:dyDescent="0.15"/>
    <row r="263" s="16" customFormat="1" x14ac:dyDescent="0.15"/>
    <row r="264" s="16" customFormat="1" x14ac:dyDescent="0.15"/>
    <row r="265" s="16" customFormat="1" x14ac:dyDescent="0.15"/>
    <row r="266" s="16" customFormat="1" x14ac:dyDescent="0.15"/>
    <row r="267" s="16" customFormat="1" x14ac:dyDescent="0.15"/>
    <row r="268" s="16" customFormat="1" x14ac:dyDescent="0.15"/>
    <row r="269" s="16" customFormat="1" x14ac:dyDescent="0.15"/>
    <row r="270" s="16" customFormat="1" x14ac:dyDescent="0.15"/>
    <row r="271" s="16" customFormat="1" x14ac:dyDescent="0.15"/>
    <row r="272" s="16" customFormat="1" x14ac:dyDescent="0.15"/>
    <row r="273" s="16" customFormat="1" x14ac:dyDescent="0.15"/>
    <row r="274" s="16" customFormat="1" x14ac:dyDescent="0.15"/>
    <row r="275" s="16" customFormat="1" x14ac:dyDescent="0.15"/>
    <row r="276" s="16" customFormat="1" x14ac:dyDescent="0.15"/>
    <row r="277" s="16" customFormat="1" x14ac:dyDescent="0.15"/>
    <row r="278" s="16" customFormat="1" x14ac:dyDescent="0.15"/>
    <row r="279" s="16" customFormat="1" x14ac:dyDescent="0.15"/>
    <row r="280" s="16" customFormat="1" x14ac:dyDescent="0.15"/>
    <row r="281" s="16" customFormat="1" x14ac:dyDescent="0.15"/>
    <row r="282" s="16" customFormat="1" x14ac:dyDescent="0.15"/>
    <row r="283" s="16" customFormat="1" x14ac:dyDescent="0.15"/>
    <row r="284" s="16" customFormat="1" x14ac:dyDescent="0.15"/>
    <row r="285" s="16" customFormat="1" x14ac:dyDescent="0.15"/>
    <row r="286" s="16" customFormat="1" x14ac:dyDescent="0.15"/>
    <row r="287" s="16" customFormat="1" x14ac:dyDescent="0.15"/>
    <row r="288" s="16" customFormat="1" x14ac:dyDescent="0.15"/>
    <row r="289" s="16" customFormat="1" x14ac:dyDescent="0.15"/>
    <row r="290" s="16" customFormat="1" x14ac:dyDescent="0.15"/>
    <row r="291" s="16" customFormat="1" x14ac:dyDescent="0.15"/>
    <row r="292" s="16" customFormat="1" x14ac:dyDescent="0.15"/>
    <row r="293" s="16" customFormat="1" x14ac:dyDescent="0.15"/>
    <row r="294" s="16" customFormat="1" x14ac:dyDescent="0.15"/>
    <row r="295" s="16" customFormat="1" x14ac:dyDescent="0.15"/>
    <row r="296" s="16" customFormat="1" x14ac:dyDescent="0.15"/>
    <row r="297" s="16" customFormat="1" x14ac:dyDescent="0.15"/>
    <row r="298" s="16" customFormat="1" x14ac:dyDescent="0.15"/>
    <row r="299" s="16" customFormat="1" x14ac:dyDescent="0.15"/>
    <row r="300" s="16" customFormat="1" x14ac:dyDescent="0.15"/>
    <row r="301" s="16" customFormat="1" x14ac:dyDescent="0.15"/>
    <row r="302" s="16" customFormat="1" x14ac:dyDescent="0.15"/>
    <row r="303" s="16" customFormat="1" x14ac:dyDescent="0.15"/>
    <row r="304" s="16" customFormat="1" x14ac:dyDescent="0.15"/>
    <row r="305" s="16" customFormat="1" x14ac:dyDescent="0.15"/>
    <row r="306" s="16" customFormat="1" x14ac:dyDescent="0.15"/>
    <row r="307" s="16" customFormat="1" x14ac:dyDescent="0.15"/>
    <row r="308" s="16" customFormat="1" x14ac:dyDescent="0.15"/>
    <row r="309" s="16" customFormat="1" x14ac:dyDescent="0.15"/>
    <row r="310" s="16" customFormat="1" x14ac:dyDescent="0.15"/>
    <row r="311" s="16" customFormat="1" x14ac:dyDescent="0.15"/>
    <row r="312" s="16" customFormat="1" x14ac:dyDescent="0.15"/>
    <row r="313" s="16" customFormat="1" x14ac:dyDescent="0.15"/>
    <row r="314" s="16" customFormat="1" x14ac:dyDescent="0.15"/>
    <row r="315" s="16" customFormat="1" x14ac:dyDescent="0.15"/>
    <row r="316" s="16" customFormat="1" x14ac:dyDescent="0.15"/>
    <row r="317" s="16" customFormat="1" x14ac:dyDescent="0.15"/>
    <row r="318" s="16" customFormat="1" x14ac:dyDescent="0.15"/>
    <row r="319" s="16" customFormat="1" x14ac:dyDescent="0.15"/>
    <row r="320" s="16" customFormat="1" x14ac:dyDescent="0.15"/>
    <row r="321" s="16" customFormat="1" x14ac:dyDescent="0.15"/>
    <row r="322" s="16" customFormat="1" x14ac:dyDescent="0.15"/>
    <row r="323" s="16" customFormat="1" x14ac:dyDescent="0.15"/>
    <row r="324" s="16" customFormat="1" x14ac:dyDescent="0.15"/>
    <row r="325" s="16" customFormat="1" x14ac:dyDescent="0.15"/>
    <row r="326" s="16" customFormat="1" x14ac:dyDescent="0.15"/>
    <row r="327" s="16" customFormat="1" x14ac:dyDescent="0.15"/>
    <row r="328" s="16" customFormat="1" x14ac:dyDescent="0.15"/>
    <row r="329" s="16" customFormat="1" x14ac:dyDescent="0.15"/>
    <row r="330" s="16" customFormat="1" x14ac:dyDescent="0.15"/>
    <row r="331" s="16" customFormat="1" x14ac:dyDescent="0.15"/>
    <row r="332" s="16" customFormat="1" x14ac:dyDescent="0.15"/>
    <row r="333" s="16" customFormat="1" x14ac:dyDescent="0.15"/>
    <row r="334" s="16" customFormat="1" x14ac:dyDescent="0.15"/>
    <row r="335" s="16" customFormat="1" x14ac:dyDescent="0.15"/>
    <row r="336" s="16" customFormat="1" x14ac:dyDescent="0.15"/>
    <row r="337" s="16" customFormat="1" x14ac:dyDescent="0.15"/>
    <row r="338" s="16" customFormat="1" x14ac:dyDescent="0.15"/>
    <row r="339" s="16" customFormat="1" x14ac:dyDescent="0.15"/>
    <row r="340" s="16" customFormat="1" x14ac:dyDescent="0.15"/>
    <row r="341" s="16" customFormat="1" x14ac:dyDescent="0.15"/>
    <row r="342" s="16" customFormat="1" x14ac:dyDescent="0.15"/>
    <row r="343" s="16" customFormat="1" x14ac:dyDescent="0.15"/>
    <row r="344" s="16" customFormat="1" x14ac:dyDescent="0.15"/>
    <row r="345" s="16" customFormat="1" x14ac:dyDescent="0.15"/>
    <row r="346" s="16" customFormat="1" x14ac:dyDescent="0.15"/>
    <row r="347" s="16" customFormat="1" x14ac:dyDescent="0.15"/>
    <row r="348" s="16" customFormat="1" x14ac:dyDescent="0.15"/>
    <row r="349" s="16" customFormat="1" x14ac:dyDescent="0.15"/>
    <row r="350" s="16" customFormat="1" x14ac:dyDescent="0.15"/>
    <row r="351" s="16" customFormat="1" x14ac:dyDescent="0.15"/>
    <row r="352" s="16" customFormat="1" x14ac:dyDescent="0.15"/>
    <row r="353" s="16" customFormat="1" x14ac:dyDescent="0.15"/>
    <row r="354" s="16" customFormat="1" x14ac:dyDescent="0.15"/>
    <row r="355" s="16" customFormat="1" x14ac:dyDescent="0.15"/>
    <row r="356" s="16" customFormat="1" x14ac:dyDescent="0.15"/>
    <row r="357" s="16" customFormat="1" x14ac:dyDescent="0.15"/>
  </sheetData>
  <mergeCells count="2">
    <mergeCell ref="E2:N2"/>
    <mergeCell ref="O2:X2"/>
  </mergeCells>
  <conditionalFormatting sqref="F3:F168 H3:H168 J3:J168 L3:L168 N3:N168 P3:P168 R3:R168 T3:T168 V3:V168 X3:X168">
    <cfRule type="containsText" dxfId="3" priority="1" operator="containsText" text="no">
      <formula>NOT(ISERROR(SEARCH("no",F3)))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383C3-E441-7646-9673-78FD6942D895}">
  <dimension ref="A1:O174"/>
  <sheetViews>
    <sheetView topLeftCell="A151" zoomScale="85" workbookViewId="0">
      <selection activeCell="A172" sqref="A172:C174"/>
    </sheetView>
  </sheetViews>
  <sheetFormatPr baseColWidth="10" defaultColWidth="11" defaultRowHeight="13" x14ac:dyDescent="0.15"/>
  <cols>
    <col min="1" max="1" width="14.83203125" style="16" bestFit="1" customWidth="1"/>
    <col min="2" max="2" width="13.1640625" style="16" bestFit="1" customWidth="1"/>
    <col min="3" max="3" width="47.6640625" style="16" bestFit="1" customWidth="1"/>
    <col min="4" max="4" width="11" style="16"/>
    <col min="5" max="5" width="11.1640625" style="16" bestFit="1" customWidth="1"/>
    <col min="6" max="6" width="15" style="16" bestFit="1" customWidth="1"/>
    <col min="7" max="7" width="13.5" style="16" bestFit="1" customWidth="1"/>
    <col min="8" max="8" width="15" style="16" bestFit="1" customWidth="1"/>
    <col min="9" max="9" width="11.33203125" style="16" bestFit="1" customWidth="1"/>
    <col min="10" max="10" width="15" style="16" bestFit="1" customWidth="1"/>
    <col min="11" max="11" width="20.1640625" style="16" customWidth="1"/>
    <col min="12" max="12" width="17.6640625" style="16" customWidth="1"/>
    <col min="13" max="14" width="16.1640625" style="16" customWidth="1"/>
    <col min="15" max="16384" width="11" style="16"/>
  </cols>
  <sheetData>
    <row r="1" spans="1:15" x14ac:dyDescent="0.15">
      <c r="A1" s="1" t="s">
        <v>820</v>
      </c>
    </row>
    <row r="2" spans="1:15" x14ac:dyDescent="0.15">
      <c r="B2" s="1"/>
      <c r="C2" s="1"/>
      <c r="E2" s="44" t="s">
        <v>960</v>
      </c>
      <c r="F2" s="44"/>
      <c r="G2" s="44"/>
      <c r="H2" s="44"/>
      <c r="I2" s="44"/>
      <c r="J2" s="44"/>
      <c r="K2" s="49" t="s">
        <v>961</v>
      </c>
      <c r="L2" s="49"/>
      <c r="M2" s="49"/>
      <c r="N2" s="49"/>
      <c r="O2" s="26"/>
    </row>
    <row r="3" spans="1:15" x14ac:dyDescent="0.15">
      <c r="A3" s="1" t="s">
        <v>0</v>
      </c>
      <c r="B3" s="1" t="s">
        <v>1</v>
      </c>
      <c r="C3" s="1" t="s">
        <v>2</v>
      </c>
      <c r="D3" s="1" t="s">
        <v>3</v>
      </c>
      <c r="E3" s="5" t="s">
        <v>1331</v>
      </c>
      <c r="F3" s="6" t="s">
        <v>664</v>
      </c>
      <c r="G3" s="5" t="s">
        <v>1330</v>
      </c>
      <c r="H3" s="6" t="s">
        <v>664</v>
      </c>
      <c r="I3" s="5" t="s">
        <v>1329</v>
      </c>
      <c r="J3" s="6" t="s">
        <v>664</v>
      </c>
      <c r="K3" s="7" t="s">
        <v>1333</v>
      </c>
      <c r="L3" s="7" t="s">
        <v>664</v>
      </c>
      <c r="M3" s="7" t="s">
        <v>1332</v>
      </c>
      <c r="N3" s="7" t="s">
        <v>664</v>
      </c>
    </row>
    <row r="4" spans="1:15" x14ac:dyDescent="0.15">
      <c r="A4" s="16" t="s">
        <v>8</v>
      </c>
      <c r="B4" s="2" t="s">
        <v>962</v>
      </c>
      <c r="C4" s="2" t="s">
        <v>37</v>
      </c>
      <c r="D4" s="2">
        <v>60</v>
      </c>
      <c r="E4" s="2">
        <v>0</v>
      </c>
      <c r="F4" s="22" t="str">
        <f t="shared" ref="F4:F11" si="0">IF(E4&lt;1,"no","yes")</f>
        <v>no</v>
      </c>
      <c r="G4" s="2">
        <v>47.14</v>
      </c>
      <c r="H4" s="22" t="str">
        <f t="shared" ref="H4:H11" si="1">IF(G4&lt;1,"no","yes")</f>
        <v>yes</v>
      </c>
      <c r="I4" s="2">
        <v>14.8</v>
      </c>
      <c r="J4" s="22" t="str">
        <f t="shared" ref="J4:J11" si="2">IF(I4&lt;1,"no","yes")</f>
        <v>yes</v>
      </c>
      <c r="K4" s="2">
        <v>91.83</v>
      </c>
      <c r="L4" s="22" t="str">
        <f>IF(K4&lt;1,"no","yes")</f>
        <v>yes</v>
      </c>
      <c r="M4" s="2">
        <v>49.56</v>
      </c>
      <c r="N4" s="22" t="str">
        <f t="shared" ref="N4:N11" si="3">IF(M4&lt;1,"no","yes")</f>
        <v>yes</v>
      </c>
    </row>
    <row r="5" spans="1:15" x14ac:dyDescent="0.15">
      <c r="A5" s="16" t="s">
        <v>11</v>
      </c>
      <c r="B5" s="2" t="s">
        <v>963</v>
      </c>
      <c r="C5" s="2" t="s">
        <v>13</v>
      </c>
      <c r="D5" s="2">
        <v>53</v>
      </c>
      <c r="E5" s="2">
        <v>53.15</v>
      </c>
      <c r="F5" s="22" t="str">
        <f t="shared" si="0"/>
        <v>yes</v>
      </c>
      <c r="G5" s="2">
        <v>30.07</v>
      </c>
      <c r="H5" s="22" t="str">
        <f t="shared" si="1"/>
        <v>yes</v>
      </c>
      <c r="I5" s="2">
        <v>12.12</v>
      </c>
      <c r="J5" s="22" t="str">
        <f t="shared" si="2"/>
        <v>yes</v>
      </c>
      <c r="K5" s="2">
        <v>50.17</v>
      </c>
      <c r="L5" s="22" t="str">
        <f t="shared" ref="L5:L11" si="4">IF(K5&lt;1,"no","yes")</f>
        <v>yes</v>
      </c>
      <c r="M5" s="2">
        <v>22.26</v>
      </c>
      <c r="N5" s="22" t="str">
        <f t="shared" si="3"/>
        <v>yes</v>
      </c>
    </row>
    <row r="6" spans="1:15" x14ac:dyDescent="0.15">
      <c r="A6" s="16" t="s">
        <v>14</v>
      </c>
      <c r="B6" s="2" t="s">
        <v>964</v>
      </c>
      <c r="C6" s="2" t="s">
        <v>16</v>
      </c>
      <c r="D6" s="2">
        <v>60</v>
      </c>
      <c r="E6" s="2">
        <v>3636.07</v>
      </c>
      <c r="F6" s="22" t="str">
        <f t="shared" si="0"/>
        <v>yes</v>
      </c>
      <c r="G6" s="2">
        <v>3129.55</v>
      </c>
      <c r="H6" s="22" t="str">
        <f t="shared" si="1"/>
        <v>yes</v>
      </c>
      <c r="I6" s="2">
        <v>1742.09</v>
      </c>
      <c r="J6" s="22" t="str">
        <f t="shared" si="2"/>
        <v>yes</v>
      </c>
      <c r="K6" s="2">
        <v>2255.6999999999998</v>
      </c>
      <c r="L6" s="22" t="str">
        <f t="shared" si="4"/>
        <v>yes</v>
      </c>
      <c r="M6" s="2">
        <v>2092.39</v>
      </c>
      <c r="N6" s="22" t="str">
        <f t="shared" si="3"/>
        <v>yes</v>
      </c>
    </row>
    <row r="7" spans="1:15" x14ac:dyDescent="0.15">
      <c r="A7" s="16" t="s">
        <v>17</v>
      </c>
      <c r="B7" s="2" t="s">
        <v>965</v>
      </c>
      <c r="C7" s="2" t="s">
        <v>966</v>
      </c>
      <c r="D7" s="2">
        <v>58</v>
      </c>
      <c r="E7" s="2">
        <v>0</v>
      </c>
      <c r="F7" s="22" t="str">
        <f t="shared" si="0"/>
        <v>no</v>
      </c>
      <c r="G7" s="2">
        <v>25.7</v>
      </c>
      <c r="H7" s="22" t="str">
        <f t="shared" si="1"/>
        <v>yes</v>
      </c>
      <c r="I7" s="2">
        <v>14.35</v>
      </c>
      <c r="J7" s="22" t="str">
        <f t="shared" si="2"/>
        <v>yes</v>
      </c>
      <c r="K7" s="2">
        <v>51</v>
      </c>
      <c r="L7" s="22" t="str">
        <f t="shared" si="4"/>
        <v>yes</v>
      </c>
      <c r="M7" s="2">
        <v>36.71</v>
      </c>
      <c r="N7" s="22" t="str">
        <f t="shared" si="3"/>
        <v>yes</v>
      </c>
    </row>
    <row r="8" spans="1:15" x14ac:dyDescent="0.15">
      <c r="A8" s="16" t="s">
        <v>20</v>
      </c>
      <c r="B8" s="2" t="s">
        <v>967</v>
      </c>
      <c r="C8" s="2" t="s">
        <v>37</v>
      </c>
      <c r="D8" s="2">
        <v>20</v>
      </c>
      <c r="E8" s="2">
        <v>20.010000000000002</v>
      </c>
      <c r="F8" s="22" t="str">
        <f t="shared" si="0"/>
        <v>yes</v>
      </c>
      <c r="G8" s="2">
        <v>6.32</v>
      </c>
      <c r="H8" s="22" t="str">
        <f t="shared" si="1"/>
        <v>yes</v>
      </c>
      <c r="I8" s="2">
        <v>4.03</v>
      </c>
      <c r="J8" s="22" t="str">
        <f t="shared" si="2"/>
        <v>yes</v>
      </c>
      <c r="K8" s="2">
        <v>9.8800000000000008</v>
      </c>
      <c r="L8" s="22" t="str">
        <f t="shared" si="4"/>
        <v>yes</v>
      </c>
      <c r="M8" s="2">
        <v>6.43</v>
      </c>
      <c r="N8" s="22" t="str">
        <f t="shared" si="3"/>
        <v>yes</v>
      </c>
    </row>
    <row r="9" spans="1:15" x14ac:dyDescent="0.15">
      <c r="A9" s="16" t="s">
        <v>23</v>
      </c>
      <c r="B9" s="2" t="s">
        <v>968</v>
      </c>
      <c r="C9" s="2" t="s">
        <v>25</v>
      </c>
      <c r="D9" s="2">
        <v>47</v>
      </c>
      <c r="E9" s="2">
        <v>0</v>
      </c>
      <c r="F9" s="22" t="str">
        <f t="shared" si="0"/>
        <v>no</v>
      </c>
      <c r="G9" s="2">
        <v>417.61</v>
      </c>
      <c r="H9" s="22" t="str">
        <f t="shared" si="1"/>
        <v>yes</v>
      </c>
      <c r="I9" s="2">
        <v>142.44999999999999</v>
      </c>
      <c r="J9" s="22" t="str">
        <f t="shared" si="2"/>
        <v>yes</v>
      </c>
      <c r="K9" s="2">
        <v>94.22</v>
      </c>
      <c r="L9" s="22" t="str">
        <f t="shared" si="4"/>
        <v>yes</v>
      </c>
      <c r="M9" s="2">
        <v>126.27</v>
      </c>
      <c r="N9" s="22" t="str">
        <f t="shared" si="3"/>
        <v>yes</v>
      </c>
    </row>
    <row r="10" spans="1:15" x14ac:dyDescent="0.15">
      <c r="A10" s="16" t="s">
        <v>26</v>
      </c>
      <c r="B10" s="2" t="s">
        <v>969</v>
      </c>
      <c r="C10" s="2" t="s">
        <v>28</v>
      </c>
      <c r="D10" s="2">
        <v>50</v>
      </c>
      <c r="E10" s="2">
        <v>0</v>
      </c>
      <c r="F10" s="22" t="str">
        <f t="shared" si="0"/>
        <v>no</v>
      </c>
      <c r="G10" s="2">
        <v>42.08</v>
      </c>
      <c r="H10" s="22" t="str">
        <f t="shared" si="1"/>
        <v>yes</v>
      </c>
      <c r="I10" s="2">
        <v>13.39</v>
      </c>
      <c r="J10" s="22" t="str">
        <f t="shared" si="2"/>
        <v>yes</v>
      </c>
      <c r="K10" s="2">
        <v>52.21</v>
      </c>
      <c r="L10" s="22" t="str">
        <f t="shared" si="4"/>
        <v>yes</v>
      </c>
      <c r="M10" s="2">
        <v>33</v>
      </c>
      <c r="N10" s="22" t="str">
        <f t="shared" si="3"/>
        <v>yes</v>
      </c>
    </row>
    <row r="11" spans="1:15" x14ac:dyDescent="0.15">
      <c r="A11" s="16" t="s">
        <v>29</v>
      </c>
      <c r="B11" s="2" t="s">
        <v>970</v>
      </c>
      <c r="C11" s="2" t="s">
        <v>31</v>
      </c>
      <c r="D11" s="2">
        <v>285</v>
      </c>
      <c r="E11" s="2">
        <v>0</v>
      </c>
      <c r="F11" s="22" t="str">
        <f t="shared" si="0"/>
        <v>no</v>
      </c>
      <c r="G11" s="2">
        <v>8.82</v>
      </c>
      <c r="H11" s="22" t="str">
        <f t="shared" si="1"/>
        <v>yes</v>
      </c>
      <c r="I11" s="2">
        <v>594.57000000000005</v>
      </c>
      <c r="J11" s="22" t="str">
        <f t="shared" si="2"/>
        <v>yes</v>
      </c>
      <c r="K11" s="2">
        <v>45.46</v>
      </c>
      <c r="L11" s="22" t="str">
        <f t="shared" si="4"/>
        <v>yes</v>
      </c>
      <c r="M11" s="2">
        <v>6.15</v>
      </c>
      <c r="N11" s="22" t="str">
        <f t="shared" si="3"/>
        <v>yes</v>
      </c>
    </row>
    <row r="12" spans="1:15" x14ac:dyDescent="0.15">
      <c r="A12" s="19" t="s">
        <v>32</v>
      </c>
      <c r="B12" s="2"/>
      <c r="C12" s="2"/>
      <c r="D12" s="2"/>
      <c r="E12" s="2"/>
      <c r="F12" s="22"/>
      <c r="G12" s="2"/>
      <c r="H12" s="22"/>
      <c r="I12" s="2"/>
      <c r="J12" s="22"/>
      <c r="K12" s="2"/>
      <c r="L12" s="22"/>
      <c r="M12" s="2"/>
      <c r="N12" s="22"/>
    </row>
    <row r="13" spans="1:15" x14ac:dyDescent="0.15">
      <c r="A13" s="19" t="s">
        <v>35</v>
      </c>
      <c r="B13" s="2"/>
      <c r="C13" s="2"/>
      <c r="D13" s="2"/>
      <c r="E13" s="2"/>
      <c r="F13" s="22"/>
      <c r="G13" s="2"/>
      <c r="H13" s="22"/>
      <c r="I13" s="2"/>
      <c r="J13" s="22"/>
      <c r="K13" s="2"/>
      <c r="L13" s="22"/>
      <c r="M13" s="2"/>
      <c r="N13" s="22"/>
    </row>
    <row r="14" spans="1:15" x14ac:dyDescent="0.15">
      <c r="A14" s="16" t="s">
        <v>38</v>
      </c>
      <c r="B14" s="2" t="s">
        <v>971</v>
      </c>
      <c r="C14" s="2" t="s">
        <v>40</v>
      </c>
      <c r="D14" s="2">
        <v>485</v>
      </c>
      <c r="E14" s="2">
        <v>0</v>
      </c>
      <c r="F14" s="22" t="str">
        <f t="shared" ref="F14:F21" si="5">IF(E14&lt;1,"no","yes")</f>
        <v>no</v>
      </c>
      <c r="G14" s="2">
        <v>0.04</v>
      </c>
      <c r="H14" s="22" t="str">
        <f t="shared" ref="H14:H21" si="6">IF(G14&lt;1,"no","yes")</f>
        <v>no</v>
      </c>
      <c r="I14" s="2">
        <v>1.3</v>
      </c>
      <c r="J14" s="22" t="str">
        <f t="shared" ref="J14:J21" si="7">IF(I14&lt;1,"no","yes")</f>
        <v>yes</v>
      </c>
      <c r="K14" s="2">
        <v>6.08</v>
      </c>
      <c r="L14" s="22" t="str">
        <f t="shared" ref="L14:L21" si="8">IF(K14&lt;1,"no","yes")</f>
        <v>yes</v>
      </c>
      <c r="M14" s="2">
        <v>1.21</v>
      </c>
      <c r="N14" s="22" t="str">
        <f t="shared" ref="N14:N21" si="9">IF(M14&lt;1,"no","yes")</f>
        <v>yes</v>
      </c>
    </row>
    <row r="15" spans="1:15" x14ac:dyDescent="0.15">
      <c r="A15" s="16" t="s">
        <v>41</v>
      </c>
      <c r="B15" s="2" t="s">
        <v>972</v>
      </c>
      <c r="C15" s="2" t="s">
        <v>973</v>
      </c>
      <c r="D15" s="2">
        <v>61</v>
      </c>
      <c r="E15" s="2">
        <v>0</v>
      </c>
      <c r="F15" s="22" t="str">
        <f t="shared" si="5"/>
        <v>no</v>
      </c>
      <c r="G15" s="2">
        <v>0.5</v>
      </c>
      <c r="H15" s="22" t="str">
        <f t="shared" si="6"/>
        <v>no</v>
      </c>
      <c r="I15" s="2">
        <v>110.92</v>
      </c>
      <c r="J15" s="22" t="str">
        <f t="shared" si="7"/>
        <v>yes</v>
      </c>
      <c r="K15" s="2">
        <v>0.92</v>
      </c>
      <c r="L15" s="22" t="str">
        <f t="shared" si="8"/>
        <v>no</v>
      </c>
      <c r="M15" s="2">
        <v>1.26</v>
      </c>
      <c r="N15" s="22" t="str">
        <f t="shared" si="9"/>
        <v>yes</v>
      </c>
    </row>
    <row r="16" spans="1:15" x14ac:dyDescent="0.15">
      <c r="A16" s="16" t="s">
        <v>44</v>
      </c>
      <c r="B16" s="2" t="s">
        <v>974</v>
      </c>
      <c r="C16" s="2" t="s">
        <v>46</v>
      </c>
      <c r="D16" s="2">
        <v>61</v>
      </c>
      <c r="E16" s="2">
        <v>0</v>
      </c>
      <c r="F16" s="22" t="str">
        <f t="shared" si="5"/>
        <v>no</v>
      </c>
      <c r="G16" s="2">
        <v>492.71</v>
      </c>
      <c r="H16" s="22" t="str">
        <f t="shared" si="6"/>
        <v>yes</v>
      </c>
      <c r="I16" s="2">
        <v>359.88</v>
      </c>
      <c r="J16" s="22" t="str">
        <f t="shared" si="7"/>
        <v>yes</v>
      </c>
      <c r="K16" s="2">
        <v>271.7</v>
      </c>
      <c r="L16" s="22" t="str">
        <f t="shared" si="8"/>
        <v>yes</v>
      </c>
      <c r="M16" s="2">
        <v>371.74</v>
      </c>
      <c r="N16" s="22" t="str">
        <f t="shared" si="9"/>
        <v>yes</v>
      </c>
    </row>
    <row r="17" spans="1:14" x14ac:dyDescent="0.15">
      <c r="A17" s="16" t="s">
        <v>47</v>
      </c>
      <c r="B17" s="2" t="s">
        <v>975</v>
      </c>
      <c r="C17" s="2" t="s">
        <v>49</v>
      </c>
      <c r="D17" s="2">
        <v>12</v>
      </c>
      <c r="E17" s="2">
        <v>0</v>
      </c>
      <c r="F17" s="22" t="str">
        <f t="shared" si="5"/>
        <v>no</v>
      </c>
      <c r="G17" s="2">
        <v>0</v>
      </c>
      <c r="H17" s="22" t="str">
        <f t="shared" si="6"/>
        <v>no</v>
      </c>
      <c r="I17" s="2">
        <v>16.989999999999998</v>
      </c>
      <c r="J17" s="22" t="str">
        <f t="shared" si="7"/>
        <v>yes</v>
      </c>
      <c r="K17" s="2">
        <v>0.17</v>
      </c>
      <c r="L17" s="22" t="str">
        <f t="shared" si="8"/>
        <v>no</v>
      </c>
      <c r="M17" s="2">
        <v>0</v>
      </c>
      <c r="N17" s="22" t="str">
        <f t="shared" si="9"/>
        <v>no</v>
      </c>
    </row>
    <row r="18" spans="1:14" x14ac:dyDescent="0.15">
      <c r="A18" s="16" t="s">
        <v>50</v>
      </c>
      <c r="B18" s="2" t="s">
        <v>976</v>
      </c>
      <c r="C18" s="2" t="s">
        <v>37</v>
      </c>
      <c r="D18" s="2">
        <v>60</v>
      </c>
      <c r="E18" s="2">
        <v>0</v>
      </c>
      <c r="F18" s="22" t="str">
        <f t="shared" si="5"/>
        <v>no</v>
      </c>
      <c r="G18" s="2">
        <v>53.97</v>
      </c>
      <c r="H18" s="22" t="str">
        <f t="shared" si="6"/>
        <v>yes</v>
      </c>
      <c r="I18" s="2">
        <v>22.54</v>
      </c>
      <c r="J18" s="22" t="str">
        <f t="shared" si="7"/>
        <v>yes</v>
      </c>
      <c r="K18" s="2">
        <v>135.04</v>
      </c>
      <c r="L18" s="22" t="str">
        <f t="shared" si="8"/>
        <v>yes</v>
      </c>
      <c r="M18" s="2">
        <v>51.37</v>
      </c>
      <c r="N18" s="22" t="str">
        <f t="shared" si="9"/>
        <v>yes</v>
      </c>
    </row>
    <row r="19" spans="1:14" x14ac:dyDescent="0.15">
      <c r="A19" s="16" t="s">
        <v>53</v>
      </c>
      <c r="B19" s="2" t="s">
        <v>977</v>
      </c>
      <c r="C19" s="2" t="s">
        <v>978</v>
      </c>
      <c r="D19" s="2">
        <v>57</v>
      </c>
      <c r="E19" s="2">
        <v>17.579999999999998</v>
      </c>
      <c r="F19" s="22" t="str">
        <f t="shared" si="5"/>
        <v>yes</v>
      </c>
      <c r="G19" s="2">
        <v>23.72</v>
      </c>
      <c r="H19" s="22" t="str">
        <f t="shared" si="6"/>
        <v>yes</v>
      </c>
      <c r="I19" s="2">
        <v>8.8699999999999992</v>
      </c>
      <c r="J19" s="22" t="str">
        <f t="shared" si="7"/>
        <v>yes</v>
      </c>
      <c r="K19" s="2">
        <v>30.72</v>
      </c>
      <c r="L19" s="22" t="str">
        <f t="shared" si="8"/>
        <v>yes</v>
      </c>
      <c r="M19" s="2">
        <v>13.89</v>
      </c>
      <c r="N19" s="22" t="str">
        <f t="shared" si="9"/>
        <v>yes</v>
      </c>
    </row>
    <row r="20" spans="1:14" x14ac:dyDescent="0.15">
      <c r="A20" s="16" t="s">
        <v>56</v>
      </c>
      <c r="B20" s="2" t="s">
        <v>979</v>
      </c>
      <c r="C20" s="2" t="s">
        <v>58</v>
      </c>
      <c r="D20" s="2">
        <v>61</v>
      </c>
      <c r="E20" s="2">
        <v>2148.8000000000002</v>
      </c>
      <c r="F20" s="22" t="str">
        <f t="shared" si="5"/>
        <v>yes</v>
      </c>
      <c r="G20" s="2">
        <v>2649.75</v>
      </c>
      <c r="H20" s="22" t="str">
        <f t="shared" si="6"/>
        <v>yes</v>
      </c>
      <c r="I20" s="2">
        <v>4190.09</v>
      </c>
      <c r="J20" s="22" t="str">
        <f t="shared" si="7"/>
        <v>yes</v>
      </c>
      <c r="K20" s="2">
        <v>2343.41</v>
      </c>
      <c r="L20" s="22" t="str">
        <f t="shared" si="8"/>
        <v>yes</v>
      </c>
      <c r="M20" s="2">
        <v>2063.4</v>
      </c>
      <c r="N20" s="22" t="str">
        <f t="shared" si="9"/>
        <v>yes</v>
      </c>
    </row>
    <row r="21" spans="1:14" x14ac:dyDescent="0.15">
      <c r="A21" s="16" t="s">
        <v>59</v>
      </c>
      <c r="B21" s="2" t="s">
        <v>980</v>
      </c>
      <c r="C21" s="2" t="s">
        <v>61</v>
      </c>
      <c r="D21" s="2">
        <v>122</v>
      </c>
      <c r="E21" s="2">
        <v>0</v>
      </c>
      <c r="F21" s="22" t="str">
        <f t="shared" si="5"/>
        <v>no</v>
      </c>
      <c r="G21" s="2">
        <v>383.77</v>
      </c>
      <c r="H21" s="22" t="str">
        <f t="shared" si="6"/>
        <v>yes</v>
      </c>
      <c r="I21" s="2">
        <v>154.59</v>
      </c>
      <c r="J21" s="22" t="str">
        <f t="shared" si="7"/>
        <v>yes</v>
      </c>
      <c r="K21" s="2">
        <v>264.95</v>
      </c>
      <c r="L21" s="22" t="str">
        <f t="shared" si="8"/>
        <v>yes</v>
      </c>
      <c r="M21" s="2">
        <v>196.61</v>
      </c>
      <c r="N21" s="22" t="str">
        <f t="shared" si="9"/>
        <v>yes</v>
      </c>
    </row>
    <row r="22" spans="1:14" x14ac:dyDescent="0.15">
      <c r="A22" s="19" t="s">
        <v>62</v>
      </c>
      <c r="B22" s="2"/>
      <c r="C22" s="2"/>
      <c r="D22" s="2"/>
      <c r="E22" s="2"/>
      <c r="F22" s="22"/>
      <c r="G22" s="2"/>
      <c r="H22" s="22"/>
      <c r="I22" s="2"/>
      <c r="J22" s="22"/>
      <c r="K22" s="2"/>
      <c r="L22" s="22"/>
      <c r="M22" s="2"/>
      <c r="N22" s="22"/>
    </row>
    <row r="23" spans="1:14" x14ac:dyDescent="0.15">
      <c r="A23" s="16" t="s">
        <v>65</v>
      </c>
      <c r="B23" s="2" t="s">
        <v>981</v>
      </c>
      <c r="C23" s="2" t="s">
        <v>37</v>
      </c>
      <c r="D23" s="2">
        <v>45</v>
      </c>
      <c r="E23" s="2">
        <v>2.4700000000000002</v>
      </c>
      <c r="F23" s="22" t="str">
        <f t="shared" ref="F23:F33" si="10">IF(E23&lt;1,"no","yes")</f>
        <v>yes</v>
      </c>
      <c r="G23" s="2">
        <v>39.79</v>
      </c>
      <c r="H23" s="22" t="str">
        <f t="shared" ref="H23:H33" si="11">IF(G23&lt;1,"no","yes")</f>
        <v>yes</v>
      </c>
      <c r="I23" s="2">
        <v>38.14</v>
      </c>
      <c r="J23" s="22" t="str">
        <f t="shared" ref="J23:J33" si="12">IF(I23&lt;1,"no","yes")</f>
        <v>yes</v>
      </c>
      <c r="K23" s="2">
        <v>101.84</v>
      </c>
      <c r="L23" s="22" t="str">
        <f t="shared" ref="L23:L33" si="13">IF(K23&lt;1,"no","yes")</f>
        <v>yes</v>
      </c>
      <c r="M23" s="2">
        <v>58.46</v>
      </c>
      <c r="N23" s="22" t="str">
        <f t="shared" ref="N23:N33" si="14">IF(M23&lt;1,"no","yes")</f>
        <v>yes</v>
      </c>
    </row>
    <row r="24" spans="1:14" x14ac:dyDescent="0.15">
      <c r="A24" s="16" t="s">
        <v>68</v>
      </c>
      <c r="B24" s="2" t="s">
        <v>982</v>
      </c>
      <c r="C24" s="2" t="s">
        <v>152</v>
      </c>
      <c r="D24" s="2">
        <v>444</v>
      </c>
      <c r="E24" s="2">
        <v>0</v>
      </c>
      <c r="F24" s="22" t="str">
        <f t="shared" si="10"/>
        <v>no</v>
      </c>
      <c r="G24" s="2">
        <v>1.22</v>
      </c>
      <c r="H24" s="22" t="str">
        <f t="shared" si="11"/>
        <v>yes</v>
      </c>
      <c r="I24" s="2">
        <v>9.4499999999999993</v>
      </c>
      <c r="J24" s="22" t="str">
        <f t="shared" si="12"/>
        <v>yes</v>
      </c>
      <c r="K24" s="2">
        <v>86.75</v>
      </c>
      <c r="L24" s="22" t="str">
        <f t="shared" si="13"/>
        <v>yes</v>
      </c>
      <c r="M24" s="2">
        <v>28.74</v>
      </c>
      <c r="N24" s="22" t="str">
        <f t="shared" si="14"/>
        <v>yes</v>
      </c>
    </row>
    <row r="25" spans="1:14" x14ac:dyDescent="0.15">
      <c r="A25" s="16" t="s">
        <v>71</v>
      </c>
      <c r="B25" s="2" t="s">
        <v>983</v>
      </c>
      <c r="C25" s="2" t="s">
        <v>37</v>
      </c>
      <c r="D25" s="2">
        <v>62</v>
      </c>
      <c r="E25" s="2">
        <v>241.65</v>
      </c>
      <c r="F25" s="22" t="str">
        <f t="shared" si="10"/>
        <v>yes</v>
      </c>
      <c r="G25" s="2">
        <v>70.22</v>
      </c>
      <c r="H25" s="22" t="str">
        <f t="shared" si="11"/>
        <v>yes</v>
      </c>
      <c r="I25" s="2">
        <v>38.17</v>
      </c>
      <c r="J25" s="22" t="str">
        <f t="shared" si="12"/>
        <v>yes</v>
      </c>
      <c r="K25" s="2">
        <v>91.38</v>
      </c>
      <c r="L25" s="22" t="str">
        <f t="shared" si="13"/>
        <v>yes</v>
      </c>
      <c r="M25" s="2">
        <v>47.35</v>
      </c>
      <c r="N25" s="22" t="str">
        <f t="shared" si="14"/>
        <v>yes</v>
      </c>
    </row>
    <row r="26" spans="1:14" x14ac:dyDescent="0.15">
      <c r="A26" s="16" t="s">
        <v>74</v>
      </c>
      <c r="B26" s="2" t="s">
        <v>984</v>
      </c>
      <c r="C26" s="2" t="s">
        <v>985</v>
      </c>
      <c r="D26" s="2">
        <v>61</v>
      </c>
      <c r="E26" s="2">
        <v>151.18</v>
      </c>
      <c r="F26" s="22" t="str">
        <f t="shared" si="10"/>
        <v>yes</v>
      </c>
      <c r="G26" s="2">
        <v>840.06</v>
      </c>
      <c r="H26" s="22" t="str">
        <f t="shared" si="11"/>
        <v>yes</v>
      </c>
      <c r="I26" s="2">
        <v>1219.46</v>
      </c>
      <c r="J26" s="22" t="str">
        <f t="shared" si="12"/>
        <v>yes</v>
      </c>
      <c r="K26" s="2">
        <v>1001.2</v>
      </c>
      <c r="L26" s="22" t="str">
        <f t="shared" si="13"/>
        <v>yes</v>
      </c>
      <c r="M26" s="2">
        <v>670.5</v>
      </c>
      <c r="N26" s="22" t="str">
        <f t="shared" si="14"/>
        <v>yes</v>
      </c>
    </row>
    <row r="27" spans="1:14" x14ac:dyDescent="0.15">
      <c r="A27" s="16" t="s">
        <v>77</v>
      </c>
      <c r="B27" s="2" t="s">
        <v>986</v>
      </c>
      <c r="C27" s="2" t="s">
        <v>79</v>
      </c>
      <c r="D27" s="2">
        <v>60</v>
      </c>
      <c r="E27" s="2">
        <v>2728.83</v>
      </c>
      <c r="F27" s="22" t="str">
        <f t="shared" si="10"/>
        <v>yes</v>
      </c>
      <c r="G27" s="2">
        <v>3271.71</v>
      </c>
      <c r="H27" s="22" t="str">
        <f t="shared" si="11"/>
        <v>yes</v>
      </c>
      <c r="I27" s="2">
        <v>2527.5100000000002</v>
      </c>
      <c r="J27" s="22" t="str">
        <f t="shared" si="12"/>
        <v>yes</v>
      </c>
      <c r="K27" s="2">
        <v>1967.69</v>
      </c>
      <c r="L27" s="22" t="str">
        <f t="shared" si="13"/>
        <v>yes</v>
      </c>
      <c r="M27" s="2">
        <v>1804.25</v>
      </c>
      <c r="N27" s="22" t="str">
        <f t="shared" si="14"/>
        <v>yes</v>
      </c>
    </row>
    <row r="28" spans="1:14" x14ac:dyDescent="0.15">
      <c r="A28" s="16" t="s">
        <v>80</v>
      </c>
      <c r="B28" s="2" t="s">
        <v>987</v>
      </c>
      <c r="C28" s="2" t="s">
        <v>82</v>
      </c>
      <c r="D28" s="2">
        <v>60</v>
      </c>
      <c r="E28" s="2">
        <v>2831.75</v>
      </c>
      <c r="F28" s="22" t="str">
        <f t="shared" si="10"/>
        <v>yes</v>
      </c>
      <c r="G28" s="2">
        <v>1088.17</v>
      </c>
      <c r="H28" s="22" t="str">
        <f t="shared" si="11"/>
        <v>yes</v>
      </c>
      <c r="I28" s="2">
        <v>1127.6600000000001</v>
      </c>
      <c r="J28" s="22" t="str">
        <f t="shared" si="12"/>
        <v>yes</v>
      </c>
      <c r="K28" s="2">
        <v>1020.77</v>
      </c>
      <c r="L28" s="22" t="str">
        <f t="shared" si="13"/>
        <v>yes</v>
      </c>
      <c r="M28" s="2">
        <v>771.83</v>
      </c>
      <c r="N28" s="22" t="str">
        <f t="shared" si="14"/>
        <v>yes</v>
      </c>
    </row>
    <row r="29" spans="1:14" x14ac:dyDescent="0.15">
      <c r="A29" s="16" t="s">
        <v>83</v>
      </c>
      <c r="B29" s="2" t="s">
        <v>988</v>
      </c>
      <c r="C29" s="2" t="s">
        <v>85</v>
      </c>
      <c r="D29" s="2">
        <v>60</v>
      </c>
      <c r="E29" s="2">
        <v>417.82</v>
      </c>
      <c r="F29" s="22" t="str">
        <f t="shared" si="10"/>
        <v>yes</v>
      </c>
      <c r="G29" s="2">
        <v>262.07</v>
      </c>
      <c r="H29" s="22" t="str">
        <f t="shared" si="11"/>
        <v>yes</v>
      </c>
      <c r="I29" s="2">
        <v>739.44</v>
      </c>
      <c r="J29" s="22" t="str">
        <f t="shared" si="12"/>
        <v>yes</v>
      </c>
      <c r="K29" s="2">
        <v>380.08</v>
      </c>
      <c r="L29" s="22" t="str">
        <f t="shared" si="13"/>
        <v>yes</v>
      </c>
      <c r="M29" s="2">
        <v>233.56</v>
      </c>
      <c r="N29" s="22" t="str">
        <f t="shared" si="14"/>
        <v>yes</v>
      </c>
    </row>
    <row r="30" spans="1:14" x14ac:dyDescent="0.15">
      <c r="A30" s="16" t="s">
        <v>86</v>
      </c>
      <c r="B30" s="2" t="s">
        <v>989</v>
      </c>
      <c r="C30" s="2" t="s">
        <v>37</v>
      </c>
      <c r="D30" s="2">
        <v>15</v>
      </c>
      <c r="E30" s="2">
        <v>0</v>
      </c>
      <c r="F30" s="22" t="str">
        <f t="shared" si="10"/>
        <v>no</v>
      </c>
      <c r="G30" s="2">
        <v>0</v>
      </c>
      <c r="H30" s="22" t="str">
        <f t="shared" si="11"/>
        <v>no</v>
      </c>
      <c r="I30" s="2">
        <v>5687.97</v>
      </c>
      <c r="J30" s="22" t="str">
        <f t="shared" si="12"/>
        <v>yes</v>
      </c>
      <c r="K30" s="2">
        <v>2.61</v>
      </c>
      <c r="L30" s="22" t="str">
        <f t="shared" si="13"/>
        <v>yes</v>
      </c>
      <c r="M30" s="2">
        <v>0</v>
      </c>
      <c r="N30" s="22" t="str">
        <f t="shared" si="14"/>
        <v>no</v>
      </c>
    </row>
    <row r="31" spans="1:14" x14ac:dyDescent="0.15">
      <c r="A31" s="16" t="s">
        <v>89</v>
      </c>
      <c r="B31" s="2" t="s">
        <v>990</v>
      </c>
      <c r="C31" s="2" t="s">
        <v>7</v>
      </c>
      <c r="D31" s="2">
        <v>41</v>
      </c>
      <c r="E31" s="2">
        <v>0</v>
      </c>
      <c r="F31" s="22" t="str">
        <f t="shared" si="10"/>
        <v>no</v>
      </c>
      <c r="G31" s="2">
        <v>0</v>
      </c>
      <c r="H31" s="22" t="str">
        <f t="shared" si="11"/>
        <v>no</v>
      </c>
      <c r="I31" s="2">
        <v>1371.64</v>
      </c>
      <c r="J31" s="22" t="str">
        <f t="shared" si="12"/>
        <v>yes</v>
      </c>
      <c r="K31" s="2">
        <v>2.15</v>
      </c>
      <c r="L31" s="22" t="str">
        <f t="shared" si="13"/>
        <v>yes</v>
      </c>
      <c r="M31" s="2">
        <v>0</v>
      </c>
      <c r="N31" s="22" t="str">
        <f t="shared" si="14"/>
        <v>no</v>
      </c>
    </row>
    <row r="32" spans="1:14" x14ac:dyDescent="0.15">
      <c r="A32" s="16" t="s">
        <v>91</v>
      </c>
      <c r="B32" s="2" t="s">
        <v>991</v>
      </c>
      <c r="C32" s="2" t="s">
        <v>93</v>
      </c>
      <c r="D32" s="2">
        <v>57</v>
      </c>
      <c r="E32" s="2">
        <v>36.32</v>
      </c>
      <c r="F32" s="22" t="str">
        <f t="shared" si="10"/>
        <v>yes</v>
      </c>
      <c r="G32" s="2">
        <v>6.67</v>
      </c>
      <c r="H32" s="22" t="str">
        <f t="shared" si="11"/>
        <v>yes</v>
      </c>
      <c r="I32" s="2">
        <v>20.010000000000002</v>
      </c>
      <c r="J32" s="22" t="str">
        <f t="shared" si="12"/>
        <v>yes</v>
      </c>
      <c r="K32" s="2">
        <v>9.19</v>
      </c>
      <c r="L32" s="22" t="str">
        <f t="shared" si="13"/>
        <v>yes</v>
      </c>
      <c r="M32" s="2">
        <v>6.76</v>
      </c>
      <c r="N32" s="22" t="str">
        <f t="shared" si="14"/>
        <v>yes</v>
      </c>
    </row>
    <row r="33" spans="1:14" x14ac:dyDescent="0.15">
      <c r="A33" s="16" t="s">
        <v>94</v>
      </c>
      <c r="B33" s="2" t="s">
        <v>992</v>
      </c>
      <c r="C33" s="2" t="s">
        <v>37</v>
      </c>
      <c r="D33" s="2">
        <v>61</v>
      </c>
      <c r="E33" s="2">
        <v>62.12</v>
      </c>
      <c r="F33" s="22" t="str">
        <f t="shared" si="10"/>
        <v>yes</v>
      </c>
      <c r="G33" s="2">
        <v>309.54000000000002</v>
      </c>
      <c r="H33" s="22" t="str">
        <f t="shared" si="11"/>
        <v>yes</v>
      </c>
      <c r="I33" s="2">
        <v>539.82000000000005</v>
      </c>
      <c r="J33" s="22" t="str">
        <f t="shared" si="12"/>
        <v>yes</v>
      </c>
      <c r="K33" s="2">
        <v>499.68</v>
      </c>
      <c r="L33" s="22" t="str">
        <f t="shared" si="13"/>
        <v>yes</v>
      </c>
      <c r="M33" s="2">
        <v>318.68</v>
      </c>
      <c r="N33" s="22" t="str">
        <f t="shared" si="14"/>
        <v>yes</v>
      </c>
    </row>
    <row r="34" spans="1:14" x14ac:dyDescent="0.15">
      <c r="A34" s="19" t="s">
        <v>97</v>
      </c>
      <c r="B34" s="2"/>
      <c r="C34" s="2"/>
      <c r="D34" s="2"/>
      <c r="E34" s="2"/>
      <c r="F34" s="22"/>
      <c r="G34" s="2"/>
      <c r="H34" s="22"/>
      <c r="I34" s="2"/>
      <c r="J34" s="22"/>
      <c r="K34" s="2"/>
      <c r="L34" s="22"/>
      <c r="M34" s="2"/>
      <c r="N34" s="22"/>
    </row>
    <row r="35" spans="1:14" x14ac:dyDescent="0.15">
      <c r="A35" s="19" t="s">
        <v>100</v>
      </c>
      <c r="B35" s="2"/>
      <c r="C35" s="2"/>
      <c r="D35" s="2"/>
      <c r="E35" s="2"/>
      <c r="F35" s="22"/>
      <c r="G35" s="2"/>
      <c r="H35" s="22"/>
      <c r="I35" s="2"/>
      <c r="J35" s="22"/>
      <c r="K35" s="2"/>
      <c r="L35" s="22"/>
      <c r="M35" s="2"/>
      <c r="N35" s="22"/>
    </row>
    <row r="36" spans="1:14" x14ac:dyDescent="0.15">
      <c r="A36" s="16" t="s">
        <v>102</v>
      </c>
      <c r="B36" s="2" t="s">
        <v>993</v>
      </c>
      <c r="C36" s="2" t="s">
        <v>104</v>
      </c>
      <c r="D36" s="2">
        <v>61</v>
      </c>
      <c r="E36" s="2">
        <v>546.14</v>
      </c>
      <c r="F36" s="22" t="str">
        <f>IF(E36&lt;1,"no","yes")</f>
        <v>yes</v>
      </c>
      <c r="G36" s="2">
        <v>623.87</v>
      </c>
      <c r="H36" s="22" t="str">
        <f>IF(G36&lt;1,"no","yes")</f>
        <v>yes</v>
      </c>
      <c r="I36" s="2">
        <v>841.9</v>
      </c>
      <c r="J36" s="22" t="str">
        <f>IF(I36&lt;1,"no","yes")</f>
        <v>yes</v>
      </c>
      <c r="K36" s="2">
        <v>692.55</v>
      </c>
      <c r="L36" s="22" t="str">
        <f>IF(K36&lt;1,"no","yes")</f>
        <v>yes</v>
      </c>
      <c r="M36" s="2">
        <v>521.4</v>
      </c>
      <c r="N36" s="22" t="str">
        <f>IF(M36&lt;1,"no","yes")</f>
        <v>yes</v>
      </c>
    </row>
    <row r="37" spans="1:14" x14ac:dyDescent="0.15">
      <c r="A37" s="16" t="s">
        <v>105</v>
      </c>
      <c r="B37" s="2" t="s">
        <v>994</v>
      </c>
      <c r="C37" s="2" t="s">
        <v>995</v>
      </c>
      <c r="D37" s="2">
        <v>122</v>
      </c>
      <c r="E37" s="2">
        <v>4.84</v>
      </c>
      <c r="F37" s="22" t="str">
        <f>IF(E37&lt;1,"no","yes")</f>
        <v>yes</v>
      </c>
      <c r="G37" s="2">
        <v>49.73</v>
      </c>
      <c r="H37" s="22" t="str">
        <f>IF(G37&lt;1,"no","yes")</f>
        <v>yes</v>
      </c>
      <c r="I37" s="2">
        <v>38.22</v>
      </c>
      <c r="J37" s="22" t="str">
        <f>IF(I37&lt;1,"no","yes")</f>
        <v>yes</v>
      </c>
      <c r="K37" s="2">
        <v>71.209999999999994</v>
      </c>
      <c r="L37" s="22" t="str">
        <f>IF(K37&lt;1,"no","yes")</f>
        <v>yes</v>
      </c>
      <c r="M37" s="2">
        <v>16.21</v>
      </c>
      <c r="N37" s="22" t="str">
        <f>IF(M37&lt;1,"no","yes")</f>
        <v>yes</v>
      </c>
    </row>
    <row r="38" spans="1:14" x14ac:dyDescent="0.15">
      <c r="A38" s="19" t="s">
        <v>108</v>
      </c>
      <c r="B38" s="2"/>
      <c r="C38" s="2"/>
      <c r="D38" s="2"/>
      <c r="E38" s="2"/>
      <c r="F38" s="22"/>
      <c r="G38" s="2"/>
      <c r="H38" s="22"/>
      <c r="I38" s="2"/>
      <c r="J38" s="22"/>
      <c r="K38" s="2"/>
      <c r="L38" s="22"/>
      <c r="M38" s="2"/>
      <c r="N38" s="22"/>
    </row>
    <row r="39" spans="1:14" x14ac:dyDescent="0.15">
      <c r="A39" s="16" t="s">
        <v>109</v>
      </c>
      <c r="B39" s="2" t="s">
        <v>996</v>
      </c>
      <c r="C39" s="2" t="s">
        <v>111</v>
      </c>
      <c r="D39" s="2">
        <v>61</v>
      </c>
      <c r="E39" s="2">
        <v>414.19</v>
      </c>
      <c r="F39" s="22" t="str">
        <f>IF(E39&lt;1,"no","yes")</f>
        <v>yes</v>
      </c>
      <c r="G39" s="2">
        <v>1672.4</v>
      </c>
      <c r="H39" s="22" t="str">
        <f>IF(G39&lt;1,"no","yes")</f>
        <v>yes</v>
      </c>
      <c r="I39" s="2">
        <v>1462.77</v>
      </c>
      <c r="J39" s="22" t="str">
        <f>IF(I39&lt;1,"no","yes")</f>
        <v>yes</v>
      </c>
      <c r="K39" s="2">
        <v>1665.48</v>
      </c>
      <c r="L39" s="22" t="str">
        <f>IF(K39&lt;1,"no","yes")</f>
        <v>yes</v>
      </c>
      <c r="M39" s="2">
        <v>1392.57</v>
      </c>
      <c r="N39" s="22" t="str">
        <f>IF(M39&lt;1,"no","yes")</f>
        <v>yes</v>
      </c>
    </row>
    <row r="40" spans="1:14" x14ac:dyDescent="0.15">
      <c r="A40" s="16" t="s">
        <v>112</v>
      </c>
      <c r="B40" s="2" t="s">
        <v>997</v>
      </c>
      <c r="C40" s="2" t="s">
        <v>114</v>
      </c>
      <c r="D40" s="2">
        <v>123</v>
      </c>
      <c r="E40" s="2">
        <v>0</v>
      </c>
      <c r="F40" s="22" t="str">
        <f>IF(E40&lt;1,"no","yes")</f>
        <v>no</v>
      </c>
      <c r="G40" s="2">
        <v>16.57</v>
      </c>
      <c r="H40" s="22" t="str">
        <f>IF(G40&lt;1,"no","yes")</f>
        <v>yes</v>
      </c>
      <c r="I40" s="2">
        <v>55.85</v>
      </c>
      <c r="J40" s="22" t="str">
        <f>IF(I40&lt;1,"no","yes")</f>
        <v>yes</v>
      </c>
      <c r="K40" s="2">
        <v>32.159999999999997</v>
      </c>
      <c r="L40" s="22" t="str">
        <f>IF(K40&lt;1,"no","yes")</f>
        <v>yes</v>
      </c>
      <c r="M40" s="2">
        <v>18.059999999999999</v>
      </c>
      <c r="N40" s="22" t="str">
        <f>IF(M40&lt;1,"no","yes")</f>
        <v>yes</v>
      </c>
    </row>
    <row r="41" spans="1:14" x14ac:dyDescent="0.15">
      <c r="A41" s="16" t="s">
        <v>115</v>
      </c>
      <c r="B41" s="2" t="s">
        <v>998</v>
      </c>
      <c r="C41" s="2" t="s">
        <v>117</v>
      </c>
      <c r="D41" s="2">
        <v>61</v>
      </c>
      <c r="E41" s="2">
        <v>112.73</v>
      </c>
      <c r="F41" s="22" t="str">
        <f>IF(E41&lt;1,"no","yes")</f>
        <v>yes</v>
      </c>
      <c r="G41" s="2">
        <v>1173.9100000000001</v>
      </c>
      <c r="H41" s="22" t="str">
        <f>IF(G41&lt;1,"no","yes")</f>
        <v>yes</v>
      </c>
      <c r="I41" s="2">
        <v>688.08</v>
      </c>
      <c r="J41" s="22" t="str">
        <f>IF(I41&lt;1,"no","yes")</f>
        <v>yes</v>
      </c>
      <c r="K41" s="2">
        <v>1069.67</v>
      </c>
      <c r="L41" s="22" t="str">
        <f>IF(K41&lt;1,"no","yes")</f>
        <v>yes</v>
      </c>
      <c r="M41" s="2">
        <v>877.39</v>
      </c>
      <c r="N41" s="22" t="str">
        <f>IF(M41&lt;1,"no","yes")</f>
        <v>yes</v>
      </c>
    </row>
    <row r="42" spans="1:14" x14ac:dyDescent="0.15">
      <c r="A42" s="16" t="s">
        <v>118</v>
      </c>
      <c r="B42" s="2" t="s">
        <v>999</v>
      </c>
      <c r="C42" s="2" t="s">
        <v>120</v>
      </c>
      <c r="D42" s="2">
        <v>60</v>
      </c>
      <c r="E42" s="2">
        <v>1812.97</v>
      </c>
      <c r="F42" s="22" t="str">
        <f>IF(E42&lt;1,"no","yes")</f>
        <v>yes</v>
      </c>
      <c r="G42" s="2">
        <v>1711.39</v>
      </c>
      <c r="H42" s="22" t="str">
        <f>IF(G42&lt;1,"no","yes")</f>
        <v>yes</v>
      </c>
      <c r="I42" s="2">
        <v>847.07</v>
      </c>
      <c r="J42" s="22" t="str">
        <f>IF(I42&lt;1,"no","yes")</f>
        <v>yes</v>
      </c>
      <c r="K42" s="2">
        <v>1742.38</v>
      </c>
      <c r="L42" s="22" t="str">
        <f>IF(K42&lt;1,"no","yes")</f>
        <v>yes</v>
      </c>
      <c r="M42" s="2">
        <v>1178.4100000000001</v>
      </c>
      <c r="N42" s="22" t="str">
        <f>IF(M42&lt;1,"no","yes")</f>
        <v>yes</v>
      </c>
    </row>
    <row r="43" spans="1:14" x14ac:dyDescent="0.15">
      <c r="A43" s="19" t="s">
        <v>121</v>
      </c>
      <c r="B43" s="2"/>
      <c r="C43" s="2"/>
      <c r="D43" s="2"/>
      <c r="E43" s="2"/>
      <c r="F43" s="22"/>
      <c r="G43" s="2"/>
      <c r="H43" s="22"/>
      <c r="I43" s="2"/>
      <c r="J43" s="22"/>
      <c r="K43" s="2"/>
      <c r="L43" s="22"/>
      <c r="M43" s="2"/>
      <c r="N43" s="22"/>
    </row>
    <row r="44" spans="1:14" x14ac:dyDescent="0.15">
      <c r="A44" s="16" t="s">
        <v>122</v>
      </c>
      <c r="B44" s="2" t="s">
        <v>1000</v>
      </c>
      <c r="C44" s="2" t="s">
        <v>124</v>
      </c>
      <c r="D44" s="2">
        <v>43</v>
      </c>
      <c r="E44" s="2">
        <v>7832.89</v>
      </c>
      <c r="F44" s="22" t="str">
        <f>IF(E44&lt;1,"no","yes")</f>
        <v>yes</v>
      </c>
      <c r="G44" s="2">
        <v>4178.8100000000004</v>
      </c>
      <c r="H44" s="22" t="str">
        <f>IF(G44&lt;1,"no","yes")</f>
        <v>yes</v>
      </c>
      <c r="I44" s="2">
        <v>2092.91</v>
      </c>
      <c r="J44" s="22" t="str">
        <f>IF(I44&lt;1,"no","yes")</f>
        <v>yes</v>
      </c>
      <c r="K44" s="2">
        <v>2257.37</v>
      </c>
      <c r="L44" s="22" t="str">
        <f>IF(K44&lt;1,"no","yes")</f>
        <v>yes</v>
      </c>
      <c r="M44" s="2">
        <v>2121.06</v>
      </c>
      <c r="N44" s="22" t="str">
        <f>IF(M44&lt;1,"no","yes")</f>
        <v>yes</v>
      </c>
    </row>
    <row r="45" spans="1:14" x14ac:dyDescent="0.15">
      <c r="A45" s="16" t="s">
        <v>125</v>
      </c>
      <c r="B45" s="2" t="s">
        <v>1001</v>
      </c>
      <c r="C45" s="2" t="s">
        <v>127</v>
      </c>
      <c r="D45" s="2">
        <v>61</v>
      </c>
      <c r="E45" s="2">
        <v>1379</v>
      </c>
      <c r="F45" s="22" t="str">
        <f>IF(E45&lt;1,"no","yes")</f>
        <v>yes</v>
      </c>
      <c r="G45" s="2">
        <v>481.91</v>
      </c>
      <c r="H45" s="22" t="str">
        <f>IF(G45&lt;1,"no","yes")</f>
        <v>yes</v>
      </c>
      <c r="I45" s="2">
        <v>260.54000000000002</v>
      </c>
      <c r="J45" s="22" t="str">
        <f>IF(I45&lt;1,"no","yes")</f>
        <v>yes</v>
      </c>
      <c r="K45" s="2">
        <v>393.67</v>
      </c>
      <c r="L45" s="22" t="str">
        <f>IF(K45&lt;1,"no","yes")</f>
        <v>yes</v>
      </c>
      <c r="M45" s="2">
        <v>398.47</v>
      </c>
      <c r="N45" s="22" t="str">
        <f>IF(M45&lt;1,"no","yes")</f>
        <v>yes</v>
      </c>
    </row>
    <row r="46" spans="1:14" x14ac:dyDescent="0.15">
      <c r="A46" s="19" t="s">
        <v>128</v>
      </c>
      <c r="B46" s="2"/>
      <c r="C46" s="2"/>
      <c r="D46" s="2"/>
      <c r="E46" s="2"/>
      <c r="F46" s="22"/>
      <c r="G46" s="2"/>
      <c r="H46" s="22"/>
      <c r="I46" s="2"/>
      <c r="J46" s="22"/>
      <c r="K46" s="2"/>
      <c r="L46" s="22"/>
      <c r="M46" s="2"/>
      <c r="N46" s="22"/>
    </row>
    <row r="47" spans="1:14" x14ac:dyDescent="0.15">
      <c r="A47" s="16" t="s">
        <v>130</v>
      </c>
      <c r="B47" s="2" t="s">
        <v>1002</v>
      </c>
      <c r="C47" s="2" t="s">
        <v>37</v>
      </c>
      <c r="D47" s="2">
        <v>12</v>
      </c>
      <c r="E47" s="2">
        <v>0</v>
      </c>
      <c r="F47" s="22" t="str">
        <f>IF(E47&lt;1,"no","yes")</f>
        <v>no</v>
      </c>
      <c r="G47" s="2">
        <v>1.49</v>
      </c>
      <c r="H47" s="22" t="str">
        <f>IF(G47&lt;1,"no","yes")</f>
        <v>yes</v>
      </c>
      <c r="I47" s="2">
        <v>86.34</v>
      </c>
      <c r="J47" s="22" t="str">
        <f>IF(I47&lt;1,"no","yes")</f>
        <v>yes</v>
      </c>
      <c r="K47" s="2">
        <v>0.89</v>
      </c>
      <c r="L47" s="22" t="str">
        <f>IF(K47&lt;1,"no","yes")</f>
        <v>no</v>
      </c>
      <c r="M47" s="2">
        <v>0</v>
      </c>
      <c r="N47" s="22" t="str">
        <f>IF(M47&lt;1,"no","yes")</f>
        <v>no</v>
      </c>
    </row>
    <row r="48" spans="1:14" x14ac:dyDescent="0.15">
      <c r="A48" s="16" t="s">
        <v>132</v>
      </c>
      <c r="B48" s="2" t="s">
        <v>1003</v>
      </c>
      <c r="C48" s="2" t="s">
        <v>37</v>
      </c>
      <c r="D48" s="2">
        <v>56</v>
      </c>
      <c r="E48" s="2">
        <v>0</v>
      </c>
      <c r="F48" s="22" t="str">
        <f>IF(E48&lt;1,"no","yes")</f>
        <v>no</v>
      </c>
      <c r="G48" s="2">
        <v>71.02</v>
      </c>
      <c r="H48" s="22" t="str">
        <f>IF(G48&lt;1,"no","yes")</f>
        <v>yes</v>
      </c>
      <c r="I48" s="2">
        <v>26.88</v>
      </c>
      <c r="J48" s="22" t="str">
        <f>IF(I48&lt;1,"no","yes")</f>
        <v>yes</v>
      </c>
      <c r="K48" s="2">
        <v>66.87</v>
      </c>
      <c r="L48" s="22" t="str">
        <f>IF(K48&lt;1,"no","yes")</f>
        <v>yes</v>
      </c>
      <c r="M48" s="2">
        <v>46.41</v>
      </c>
      <c r="N48" s="22" t="str">
        <f>IF(M48&lt;1,"no","yes")</f>
        <v>yes</v>
      </c>
    </row>
    <row r="49" spans="1:14" x14ac:dyDescent="0.15">
      <c r="A49" s="16" t="s">
        <v>135</v>
      </c>
      <c r="B49" s="2" t="s">
        <v>1004</v>
      </c>
      <c r="C49" s="2" t="s">
        <v>137</v>
      </c>
      <c r="D49" s="2">
        <v>60</v>
      </c>
      <c r="E49" s="2">
        <v>97.85</v>
      </c>
      <c r="F49" s="22" t="str">
        <f>IF(E49&lt;1,"no","yes")</f>
        <v>yes</v>
      </c>
      <c r="G49" s="2">
        <v>51.87</v>
      </c>
      <c r="H49" s="22" t="str">
        <f>IF(G49&lt;1,"no","yes")</f>
        <v>yes</v>
      </c>
      <c r="I49" s="2">
        <v>34.67</v>
      </c>
      <c r="J49" s="22" t="str">
        <f>IF(I49&lt;1,"no","yes")</f>
        <v>yes</v>
      </c>
      <c r="K49" s="2">
        <v>79.38</v>
      </c>
      <c r="L49" s="22" t="str">
        <f>IF(K49&lt;1,"no","yes")</f>
        <v>yes</v>
      </c>
      <c r="M49" s="2">
        <v>36.47</v>
      </c>
      <c r="N49" s="22" t="str">
        <f>IF(M49&lt;1,"no","yes")</f>
        <v>yes</v>
      </c>
    </row>
    <row r="50" spans="1:14" x14ac:dyDescent="0.15">
      <c r="A50" s="16" t="s">
        <v>138</v>
      </c>
      <c r="B50" s="2" t="s">
        <v>1005</v>
      </c>
      <c r="C50" s="2" t="s">
        <v>140</v>
      </c>
      <c r="D50" s="2">
        <v>60</v>
      </c>
      <c r="E50" s="2">
        <v>2870.25</v>
      </c>
      <c r="F50" s="22" t="str">
        <f>IF(E50&lt;1,"no","yes")</f>
        <v>yes</v>
      </c>
      <c r="G50" s="2">
        <v>2559.09</v>
      </c>
      <c r="H50" s="22" t="str">
        <f>IF(G50&lt;1,"no","yes")</f>
        <v>yes</v>
      </c>
      <c r="I50" s="2">
        <v>2440.5300000000002</v>
      </c>
      <c r="J50" s="22" t="str">
        <f>IF(I50&lt;1,"no","yes")</f>
        <v>yes</v>
      </c>
      <c r="K50" s="2">
        <v>1928.53</v>
      </c>
      <c r="L50" s="22" t="str">
        <f>IF(K50&lt;1,"no","yes")</f>
        <v>yes</v>
      </c>
      <c r="M50" s="2">
        <v>1756.58</v>
      </c>
      <c r="N50" s="22" t="str">
        <f>IF(M50&lt;1,"no","yes")</f>
        <v>yes</v>
      </c>
    </row>
    <row r="51" spans="1:14" x14ac:dyDescent="0.15">
      <c r="A51" s="16" t="s">
        <v>141</v>
      </c>
      <c r="B51" s="2" t="s">
        <v>1006</v>
      </c>
      <c r="C51" s="2" t="s">
        <v>37</v>
      </c>
      <c r="D51" s="2">
        <v>67</v>
      </c>
      <c r="E51" s="2">
        <v>327.39</v>
      </c>
      <c r="F51" s="22" t="str">
        <f>IF(E51&lt;1,"no","yes")</f>
        <v>yes</v>
      </c>
      <c r="G51" s="2">
        <v>50.61</v>
      </c>
      <c r="H51" s="22" t="str">
        <f>IF(G51&lt;1,"no","yes")</f>
        <v>yes</v>
      </c>
      <c r="I51" s="2">
        <v>23.88</v>
      </c>
      <c r="J51" s="22" t="str">
        <f>IF(I51&lt;1,"no","yes")</f>
        <v>yes</v>
      </c>
      <c r="K51" s="2">
        <v>61.05</v>
      </c>
      <c r="L51" s="22" t="str">
        <f>IF(K51&lt;1,"no","yes")</f>
        <v>yes</v>
      </c>
      <c r="M51" s="2">
        <v>30.34</v>
      </c>
      <c r="N51" s="22" t="str">
        <f>IF(M51&lt;1,"no","yes")</f>
        <v>yes</v>
      </c>
    </row>
    <row r="52" spans="1:14" x14ac:dyDescent="0.15">
      <c r="A52" s="19" t="s">
        <v>144</v>
      </c>
      <c r="B52" s="2"/>
      <c r="C52" s="2"/>
      <c r="D52" s="2"/>
      <c r="E52" s="2"/>
      <c r="F52" s="22"/>
      <c r="G52" s="2"/>
      <c r="H52" s="22"/>
      <c r="I52" s="2"/>
      <c r="J52" s="22"/>
      <c r="K52" s="2"/>
      <c r="L52" s="22"/>
      <c r="M52" s="2"/>
      <c r="N52" s="22"/>
    </row>
    <row r="53" spans="1:14" x14ac:dyDescent="0.15">
      <c r="A53" s="16" t="s">
        <v>147</v>
      </c>
      <c r="B53" s="2" t="s">
        <v>1007</v>
      </c>
      <c r="C53" s="2" t="s">
        <v>149</v>
      </c>
      <c r="D53" s="2">
        <v>58</v>
      </c>
      <c r="E53" s="2">
        <v>743.59</v>
      </c>
      <c r="F53" s="22" t="str">
        <f>IF(E53&lt;1,"no","yes")</f>
        <v>yes</v>
      </c>
      <c r="G53" s="2">
        <v>575.04</v>
      </c>
      <c r="H53" s="22" t="str">
        <f>IF(G53&lt;1,"no","yes")</f>
        <v>yes</v>
      </c>
      <c r="I53" s="2">
        <v>624.35</v>
      </c>
      <c r="J53" s="22" t="str">
        <f>IF(I53&lt;1,"no","yes")</f>
        <v>yes</v>
      </c>
      <c r="K53" s="2">
        <v>435.44</v>
      </c>
      <c r="L53" s="22" t="str">
        <f>IF(K53&lt;1,"no","yes")</f>
        <v>yes</v>
      </c>
      <c r="M53" s="2">
        <v>340.72</v>
      </c>
      <c r="N53" s="22" t="str">
        <f>IF(M53&lt;1,"no","yes")</f>
        <v>yes</v>
      </c>
    </row>
    <row r="54" spans="1:14" x14ac:dyDescent="0.15">
      <c r="A54" s="19" t="s">
        <v>150</v>
      </c>
      <c r="B54" s="2"/>
      <c r="C54" s="2"/>
      <c r="D54" s="2"/>
      <c r="E54" s="2"/>
      <c r="F54" s="22"/>
      <c r="G54" s="2"/>
      <c r="H54" s="22"/>
      <c r="I54" s="2"/>
      <c r="J54" s="22"/>
      <c r="K54" s="2"/>
      <c r="L54" s="22"/>
      <c r="M54" s="2"/>
      <c r="N54" s="22"/>
    </row>
    <row r="55" spans="1:14" x14ac:dyDescent="0.15">
      <c r="A55" s="16" t="s">
        <v>153</v>
      </c>
      <c r="B55" s="2" t="s">
        <v>1008</v>
      </c>
      <c r="C55" s="2" t="s">
        <v>155</v>
      </c>
      <c r="D55" s="2">
        <v>124</v>
      </c>
      <c r="E55" s="2">
        <v>1719.16</v>
      </c>
      <c r="F55" s="22" t="str">
        <f t="shared" ref="F55:F66" si="15">IF(E55&lt;1,"no","yes")</f>
        <v>yes</v>
      </c>
      <c r="G55" s="2">
        <v>1655.56</v>
      </c>
      <c r="H55" s="22" t="str">
        <f t="shared" ref="H55:H66" si="16">IF(G55&lt;1,"no","yes")</f>
        <v>yes</v>
      </c>
      <c r="I55" s="2">
        <v>802.35</v>
      </c>
      <c r="J55" s="22" t="str">
        <f t="shared" ref="J55:J66" si="17">IF(I55&lt;1,"no","yes")</f>
        <v>yes</v>
      </c>
      <c r="K55" s="2">
        <v>1875.98</v>
      </c>
      <c r="L55" s="22" t="str">
        <f t="shared" ref="L55:L66" si="18">IF(K55&lt;1,"no","yes")</f>
        <v>yes</v>
      </c>
      <c r="M55" s="2">
        <v>979.27</v>
      </c>
      <c r="N55" s="22" t="str">
        <f t="shared" ref="N55:N66" si="19">IF(M55&lt;1,"no","yes")</f>
        <v>yes</v>
      </c>
    </row>
    <row r="56" spans="1:14" x14ac:dyDescent="0.15">
      <c r="A56" s="16" t="s">
        <v>156</v>
      </c>
      <c r="B56" s="2" t="s">
        <v>1009</v>
      </c>
      <c r="C56" s="2" t="s">
        <v>158</v>
      </c>
      <c r="D56" s="2">
        <v>61</v>
      </c>
      <c r="E56" s="2">
        <v>6.97</v>
      </c>
      <c r="F56" s="22" t="str">
        <f t="shared" si="15"/>
        <v>yes</v>
      </c>
      <c r="G56" s="2">
        <v>2243.46</v>
      </c>
      <c r="H56" s="22" t="str">
        <f t="shared" si="16"/>
        <v>yes</v>
      </c>
      <c r="I56" s="2">
        <v>1350.11</v>
      </c>
      <c r="J56" s="22" t="str">
        <f t="shared" si="17"/>
        <v>yes</v>
      </c>
      <c r="K56" s="2">
        <v>1784.27</v>
      </c>
      <c r="L56" s="22" t="str">
        <f t="shared" si="18"/>
        <v>yes</v>
      </c>
      <c r="M56" s="2">
        <v>1205.48</v>
      </c>
      <c r="N56" s="22" t="str">
        <f t="shared" si="19"/>
        <v>yes</v>
      </c>
    </row>
    <row r="57" spans="1:14" x14ac:dyDescent="0.15">
      <c r="A57" s="16" t="s">
        <v>159</v>
      </c>
      <c r="B57" s="2" t="s">
        <v>1010</v>
      </c>
      <c r="C57" s="2" t="s">
        <v>161</v>
      </c>
      <c r="D57" s="2">
        <v>60</v>
      </c>
      <c r="E57" s="2">
        <v>1.3</v>
      </c>
      <c r="F57" s="22" t="str">
        <f t="shared" si="15"/>
        <v>yes</v>
      </c>
      <c r="G57" s="2">
        <v>33.659999999999997</v>
      </c>
      <c r="H57" s="22" t="str">
        <f t="shared" si="16"/>
        <v>yes</v>
      </c>
      <c r="I57" s="2">
        <v>19.38</v>
      </c>
      <c r="J57" s="22" t="str">
        <f t="shared" si="17"/>
        <v>yes</v>
      </c>
      <c r="K57" s="2">
        <v>77.44</v>
      </c>
      <c r="L57" s="22" t="str">
        <f t="shared" si="18"/>
        <v>yes</v>
      </c>
      <c r="M57" s="2">
        <v>37.450000000000003</v>
      </c>
      <c r="N57" s="22" t="str">
        <f t="shared" si="19"/>
        <v>yes</v>
      </c>
    </row>
    <row r="58" spans="1:14" x14ac:dyDescent="0.15">
      <c r="A58" s="16" t="s">
        <v>162</v>
      </c>
      <c r="B58" s="2" t="s">
        <v>1011</v>
      </c>
      <c r="C58" s="2" t="s">
        <v>1012</v>
      </c>
      <c r="D58" s="2">
        <v>64</v>
      </c>
      <c r="E58" s="2">
        <v>7.86</v>
      </c>
      <c r="F58" s="22" t="str">
        <f t="shared" si="15"/>
        <v>yes</v>
      </c>
      <c r="G58" s="2">
        <v>22.23</v>
      </c>
      <c r="H58" s="22" t="str">
        <f t="shared" si="16"/>
        <v>yes</v>
      </c>
      <c r="I58" s="2">
        <v>8.83</v>
      </c>
      <c r="J58" s="22" t="str">
        <f t="shared" si="17"/>
        <v>yes</v>
      </c>
      <c r="K58" s="2">
        <v>29.27</v>
      </c>
      <c r="L58" s="22" t="str">
        <f t="shared" si="18"/>
        <v>yes</v>
      </c>
      <c r="M58" s="2">
        <v>12.21</v>
      </c>
      <c r="N58" s="22" t="str">
        <f t="shared" si="19"/>
        <v>yes</v>
      </c>
    </row>
    <row r="59" spans="1:14" x14ac:dyDescent="0.15">
      <c r="A59" s="16" t="s">
        <v>165</v>
      </c>
      <c r="B59" s="2" t="s">
        <v>1013</v>
      </c>
      <c r="C59" s="2" t="s">
        <v>167</v>
      </c>
      <c r="D59" s="2">
        <v>60</v>
      </c>
      <c r="E59" s="2">
        <v>42.84</v>
      </c>
      <c r="F59" s="22" t="str">
        <f t="shared" si="15"/>
        <v>yes</v>
      </c>
      <c r="G59" s="2">
        <v>1874.67</v>
      </c>
      <c r="H59" s="22" t="str">
        <f t="shared" si="16"/>
        <v>yes</v>
      </c>
      <c r="I59" s="2">
        <v>1396.2</v>
      </c>
      <c r="J59" s="22" t="str">
        <f t="shared" si="17"/>
        <v>yes</v>
      </c>
      <c r="K59" s="2">
        <v>1650.82</v>
      </c>
      <c r="L59" s="22" t="str">
        <f t="shared" si="18"/>
        <v>yes</v>
      </c>
      <c r="M59" s="2">
        <v>1709.9</v>
      </c>
      <c r="N59" s="22" t="str">
        <f t="shared" si="19"/>
        <v>yes</v>
      </c>
    </row>
    <row r="60" spans="1:14" x14ac:dyDescent="0.15">
      <c r="A60" s="16" t="s">
        <v>168</v>
      </c>
      <c r="B60" s="2" t="s">
        <v>1014</v>
      </c>
      <c r="C60" s="2" t="s">
        <v>170</v>
      </c>
      <c r="D60" s="2">
        <v>60</v>
      </c>
      <c r="E60" s="2">
        <v>0</v>
      </c>
      <c r="F60" s="22" t="str">
        <f t="shared" si="15"/>
        <v>no</v>
      </c>
      <c r="G60" s="2">
        <v>652.08000000000004</v>
      </c>
      <c r="H60" s="22" t="str">
        <f t="shared" si="16"/>
        <v>yes</v>
      </c>
      <c r="I60" s="2">
        <v>592.99</v>
      </c>
      <c r="J60" s="22" t="str">
        <f t="shared" si="17"/>
        <v>yes</v>
      </c>
      <c r="K60" s="2">
        <v>616.24</v>
      </c>
      <c r="L60" s="22" t="str">
        <f t="shared" si="18"/>
        <v>yes</v>
      </c>
      <c r="M60" s="2">
        <v>559.12</v>
      </c>
      <c r="N60" s="22" t="str">
        <f t="shared" si="19"/>
        <v>yes</v>
      </c>
    </row>
    <row r="61" spans="1:14" x14ac:dyDescent="0.15">
      <c r="A61" s="16" t="s">
        <v>171</v>
      </c>
      <c r="B61" s="2" t="s">
        <v>1015</v>
      </c>
      <c r="C61" s="2" t="s">
        <v>173</v>
      </c>
      <c r="D61" s="2">
        <v>121</v>
      </c>
      <c r="E61" s="2">
        <v>0</v>
      </c>
      <c r="F61" s="22" t="str">
        <f t="shared" si="15"/>
        <v>no</v>
      </c>
      <c r="G61" s="2">
        <v>278.5</v>
      </c>
      <c r="H61" s="22" t="str">
        <f t="shared" si="16"/>
        <v>yes</v>
      </c>
      <c r="I61" s="2">
        <v>1323.32</v>
      </c>
      <c r="J61" s="22" t="str">
        <f t="shared" si="17"/>
        <v>yes</v>
      </c>
      <c r="K61" s="2">
        <v>334.42</v>
      </c>
      <c r="L61" s="22" t="str">
        <f t="shared" si="18"/>
        <v>yes</v>
      </c>
      <c r="M61" s="2">
        <v>228.02</v>
      </c>
      <c r="N61" s="22" t="str">
        <f t="shared" si="19"/>
        <v>yes</v>
      </c>
    </row>
    <row r="62" spans="1:14" x14ac:dyDescent="0.15">
      <c r="A62" s="16" t="s">
        <v>174</v>
      </c>
      <c r="B62" s="2" t="s">
        <v>1016</v>
      </c>
      <c r="C62" s="2" t="s">
        <v>176</v>
      </c>
      <c r="D62" s="2">
        <v>60</v>
      </c>
      <c r="E62" s="2">
        <v>0</v>
      </c>
      <c r="F62" s="22" t="str">
        <f t="shared" si="15"/>
        <v>no</v>
      </c>
      <c r="G62" s="2">
        <v>455.76</v>
      </c>
      <c r="H62" s="22" t="str">
        <f t="shared" si="16"/>
        <v>yes</v>
      </c>
      <c r="I62" s="2">
        <v>189.44</v>
      </c>
      <c r="J62" s="22" t="str">
        <f t="shared" si="17"/>
        <v>yes</v>
      </c>
      <c r="K62" s="2">
        <v>266.89999999999998</v>
      </c>
      <c r="L62" s="22" t="str">
        <f t="shared" si="18"/>
        <v>yes</v>
      </c>
      <c r="M62" s="2">
        <v>187.33</v>
      </c>
      <c r="N62" s="22" t="str">
        <f t="shared" si="19"/>
        <v>yes</v>
      </c>
    </row>
    <row r="63" spans="1:14" x14ac:dyDescent="0.15">
      <c r="A63" s="16" t="s">
        <v>177</v>
      </c>
      <c r="B63" s="2" t="s">
        <v>970</v>
      </c>
      <c r="C63" s="2" t="s">
        <v>31</v>
      </c>
      <c r="D63" s="2">
        <v>285</v>
      </c>
      <c r="E63" s="2">
        <v>0</v>
      </c>
      <c r="F63" s="22" t="str">
        <f t="shared" si="15"/>
        <v>no</v>
      </c>
      <c r="G63" s="2">
        <v>8.82</v>
      </c>
      <c r="H63" s="22" t="str">
        <f t="shared" si="16"/>
        <v>yes</v>
      </c>
      <c r="I63" s="2">
        <v>594.57000000000005</v>
      </c>
      <c r="J63" s="22" t="str">
        <f t="shared" si="17"/>
        <v>yes</v>
      </c>
      <c r="K63" s="2">
        <v>45.46</v>
      </c>
      <c r="L63" s="22" t="str">
        <f t="shared" si="18"/>
        <v>yes</v>
      </c>
      <c r="M63" s="2">
        <v>6.15</v>
      </c>
      <c r="N63" s="22" t="str">
        <f t="shared" si="19"/>
        <v>yes</v>
      </c>
    </row>
    <row r="64" spans="1:14" x14ac:dyDescent="0.15">
      <c r="A64" s="16" t="s">
        <v>178</v>
      </c>
      <c r="B64" s="2" t="s">
        <v>1017</v>
      </c>
      <c r="C64" s="2" t="s">
        <v>180</v>
      </c>
      <c r="D64" s="2">
        <v>57</v>
      </c>
      <c r="E64" s="2">
        <v>145008.97</v>
      </c>
      <c r="F64" s="22" t="str">
        <f t="shared" si="15"/>
        <v>yes</v>
      </c>
      <c r="G64" s="2">
        <v>30967.46</v>
      </c>
      <c r="H64" s="22" t="str">
        <f t="shared" si="16"/>
        <v>yes</v>
      </c>
      <c r="I64" s="2">
        <v>42398.83</v>
      </c>
      <c r="J64" s="22" t="str">
        <f t="shared" si="17"/>
        <v>yes</v>
      </c>
      <c r="K64" s="2">
        <v>37835.480000000003</v>
      </c>
      <c r="L64" s="22" t="str">
        <f t="shared" si="18"/>
        <v>yes</v>
      </c>
      <c r="M64" s="2">
        <v>38015.279999999999</v>
      </c>
      <c r="N64" s="22" t="str">
        <f t="shared" si="19"/>
        <v>yes</v>
      </c>
    </row>
    <row r="65" spans="1:15" x14ac:dyDescent="0.15">
      <c r="A65" s="16" t="s">
        <v>181</v>
      </c>
      <c r="B65" s="2" t="s">
        <v>1018</v>
      </c>
      <c r="C65" s="2" t="s">
        <v>183</v>
      </c>
      <c r="D65" s="2">
        <v>61</v>
      </c>
      <c r="E65" s="2">
        <v>3974.21</v>
      </c>
      <c r="F65" s="22" t="str">
        <f t="shared" si="15"/>
        <v>yes</v>
      </c>
      <c r="G65" s="2">
        <v>3006.2</v>
      </c>
      <c r="H65" s="22" t="str">
        <f t="shared" si="16"/>
        <v>yes</v>
      </c>
      <c r="I65" s="2">
        <v>1219.19</v>
      </c>
      <c r="J65" s="22" t="str">
        <f t="shared" si="17"/>
        <v>yes</v>
      </c>
      <c r="K65" s="2">
        <v>2638.43</v>
      </c>
      <c r="L65" s="22" t="str">
        <f t="shared" si="18"/>
        <v>yes</v>
      </c>
      <c r="M65" s="2">
        <v>1813.06</v>
      </c>
      <c r="N65" s="22" t="str">
        <f t="shared" si="19"/>
        <v>yes</v>
      </c>
    </row>
    <row r="66" spans="1:15" x14ac:dyDescent="0.15">
      <c r="A66" s="16" t="s">
        <v>184</v>
      </c>
      <c r="B66" s="2" t="s">
        <v>1019</v>
      </c>
      <c r="C66" s="2" t="s">
        <v>1020</v>
      </c>
      <c r="D66" s="2">
        <v>61</v>
      </c>
      <c r="E66" s="2">
        <v>102.26</v>
      </c>
      <c r="F66" s="22" t="str">
        <f t="shared" si="15"/>
        <v>yes</v>
      </c>
      <c r="G66" s="2">
        <v>158.51</v>
      </c>
      <c r="H66" s="22" t="str">
        <f t="shared" si="16"/>
        <v>yes</v>
      </c>
      <c r="I66" s="2">
        <v>65.95</v>
      </c>
      <c r="J66" s="22" t="str">
        <f t="shared" si="17"/>
        <v>yes</v>
      </c>
      <c r="K66" s="2">
        <v>213.32</v>
      </c>
      <c r="L66" s="22" t="str">
        <f t="shared" si="18"/>
        <v>yes</v>
      </c>
      <c r="M66" s="2">
        <v>138.63999999999999</v>
      </c>
      <c r="N66" s="22" t="str">
        <f t="shared" si="19"/>
        <v>yes</v>
      </c>
    </row>
    <row r="67" spans="1:15" x14ac:dyDescent="0.15">
      <c r="A67" s="19" t="s">
        <v>187</v>
      </c>
      <c r="B67" s="2"/>
      <c r="C67" s="2"/>
      <c r="D67" s="2"/>
      <c r="E67" s="2"/>
      <c r="F67" s="22"/>
      <c r="G67" s="2"/>
      <c r="H67" s="22"/>
      <c r="I67" s="2"/>
      <c r="J67" s="22"/>
      <c r="K67" s="2"/>
      <c r="L67" s="22"/>
      <c r="M67" s="2"/>
      <c r="N67" s="22"/>
    </row>
    <row r="68" spans="1:15" x14ac:dyDescent="0.15">
      <c r="A68" s="19" t="s">
        <v>188</v>
      </c>
      <c r="B68" s="2"/>
      <c r="C68" s="2"/>
      <c r="D68" s="2"/>
      <c r="E68" s="2"/>
      <c r="F68" s="22"/>
      <c r="G68" s="2"/>
      <c r="H68" s="22"/>
      <c r="I68" s="2"/>
      <c r="J68" s="22"/>
      <c r="K68" s="2"/>
      <c r="L68" s="22"/>
      <c r="M68" s="2"/>
      <c r="N68" s="22"/>
    </row>
    <row r="69" spans="1:15" x14ac:dyDescent="0.15">
      <c r="A69" s="16" t="s">
        <v>189</v>
      </c>
      <c r="B69" s="2" t="s">
        <v>1021</v>
      </c>
      <c r="C69" s="2" t="s">
        <v>37</v>
      </c>
      <c r="D69" s="2">
        <v>60</v>
      </c>
      <c r="E69" s="2">
        <v>0</v>
      </c>
      <c r="F69" s="22" t="str">
        <f t="shared" ref="F69:F78" si="20">IF(E69&lt;1,"no","yes")</f>
        <v>no</v>
      </c>
      <c r="G69" s="2">
        <v>24.02</v>
      </c>
      <c r="H69" s="22" t="str">
        <f t="shared" ref="H69:H78" si="21">IF(G69&lt;1,"no","yes")</f>
        <v>yes</v>
      </c>
      <c r="I69" s="2">
        <v>32.049999999999997</v>
      </c>
      <c r="J69" s="22" t="str">
        <f t="shared" ref="J69:J78" si="22">IF(I69&lt;1,"no","yes")</f>
        <v>yes</v>
      </c>
      <c r="K69" s="2">
        <v>56.5</v>
      </c>
      <c r="L69" s="22" t="str">
        <f t="shared" ref="L69:L78" si="23">IF(K69&lt;1,"no","yes")</f>
        <v>yes</v>
      </c>
      <c r="M69" s="2">
        <v>60.63</v>
      </c>
      <c r="N69" s="22" t="str">
        <f t="shared" ref="N69:N75" si="24">IF(M69&lt;1,"no","yes")</f>
        <v>yes</v>
      </c>
    </row>
    <row r="70" spans="1:15" x14ac:dyDescent="0.15">
      <c r="A70" s="16" t="s">
        <v>191</v>
      </c>
      <c r="B70" s="2" t="s">
        <v>1022</v>
      </c>
      <c r="C70" s="2" t="s">
        <v>193</v>
      </c>
      <c r="D70" s="2">
        <v>61</v>
      </c>
      <c r="E70" s="2">
        <v>420.32</v>
      </c>
      <c r="F70" s="22" t="str">
        <f t="shared" si="20"/>
        <v>yes</v>
      </c>
      <c r="G70" s="2">
        <v>755.63</v>
      </c>
      <c r="H70" s="22" t="str">
        <f t="shared" si="21"/>
        <v>yes</v>
      </c>
      <c r="I70" s="2">
        <v>1096.98</v>
      </c>
      <c r="J70" s="22" t="str">
        <f t="shared" si="22"/>
        <v>yes</v>
      </c>
      <c r="K70" s="2">
        <v>786.42</v>
      </c>
      <c r="L70" s="22" t="str">
        <f t="shared" si="23"/>
        <v>yes</v>
      </c>
      <c r="M70" s="2">
        <v>491.3</v>
      </c>
      <c r="N70" s="22" t="str">
        <f t="shared" si="24"/>
        <v>yes</v>
      </c>
    </row>
    <row r="71" spans="1:15" x14ac:dyDescent="0.15">
      <c r="A71" s="16" t="s">
        <v>194</v>
      </c>
      <c r="B71" s="2" t="s">
        <v>1023</v>
      </c>
      <c r="C71" s="2" t="s">
        <v>196</v>
      </c>
      <c r="D71" s="2">
        <v>60</v>
      </c>
      <c r="E71" s="2">
        <v>521.35</v>
      </c>
      <c r="F71" s="22" t="str">
        <f t="shared" si="20"/>
        <v>yes</v>
      </c>
      <c r="G71" s="2">
        <v>900.5</v>
      </c>
      <c r="H71" s="22" t="str">
        <f t="shared" si="21"/>
        <v>yes</v>
      </c>
      <c r="I71" s="2">
        <v>1918.21</v>
      </c>
      <c r="J71" s="22" t="str">
        <f t="shared" si="22"/>
        <v>yes</v>
      </c>
      <c r="K71" s="2">
        <v>1105.5999999999999</v>
      </c>
      <c r="L71" s="22" t="str">
        <f t="shared" si="23"/>
        <v>yes</v>
      </c>
      <c r="M71" s="2">
        <v>1019.12</v>
      </c>
      <c r="N71" s="22" t="str">
        <f t="shared" si="24"/>
        <v>yes</v>
      </c>
    </row>
    <row r="72" spans="1:15" x14ac:dyDescent="0.15">
      <c r="A72" s="16" t="s">
        <v>197</v>
      </c>
      <c r="B72" s="2" t="s">
        <v>1024</v>
      </c>
      <c r="C72" s="2" t="s">
        <v>199</v>
      </c>
      <c r="D72" s="2">
        <v>61</v>
      </c>
      <c r="E72" s="2">
        <v>1861.33</v>
      </c>
      <c r="F72" s="22" t="str">
        <f t="shared" si="20"/>
        <v>yes</v>
      </c>
      <c r="G72" s="2">
        <v>1541.95</v>
      </c>
      <c r="H72" s="22" t="str">
        <f t="shared" si="21"/>
        <v>yes</v>
      </c>
      <c r="I72" s="2">
        <v>977.9</v>
      </c>
      <c r="J72" s="22" t="str">
        <f t="shared" si="22"/>
        <v>yes</v>
      </c>
      <c r="K72" s="2">
        <v>1912.61</v>
      </c>
      <c r="L72" s="22" t="str">
        <f t="shared" si="23"/>
        <v>yes</v>
      </c>
      <c r="M72" s="2">
        <v>1261</v>
      </c>
      <c r="N72" s="22" t="str">
        <f t="shared" si="24"/>
        <v>yes</v>
      </c>
    </row>
    <row r="73" spans="1:15" x14ac:dyDescent="0.15">
      <c r="A73" s="16" t="s">
        <v>200</v>
      </c>
      <c r="B73" s="2" t="s">
        <v>1025</v>
      </c>
      <c r="C73" s="2" t="s">
        <v>202</v>
      </c>
      <c r="D73" s="2">
        <v>59</v>
      </c>
      <c r="E73" s="2">
        <v>107.02</v>
      </c>
      <c r="F73" s="22" t="str">
        <f t="shared" si="20"/>
        <v>yes</v>
      </c>
      <c r="G73" s="2">
        <v>32.28</v>
      </c>
      <c r="H73" s="22" t="str">
        <f t="shared" si="21"/>
        <v>yes</v>
      </c>
      <c r="I73" s="2">
        <v>7.5</v>
      </c>
      <c r="J73" s="22" t="str">
        <f t="shared" si="22"/>
        <v>yes</v>
      </c>
      <c r="K73" s="2">
        <v>31.11</v>
      </c>
      <c r="L73" s="22" t="str">
        <f t="shared" si="23"/>
        <v>yes</v>
      </c>
      <c r="M73" s="2">
        <v>11.78</v>
      </c>
      <c r="N73" s="22" t="str">
        <f t="shared" si="24"/>
        <v>yes</v>
      </c>
    </row>
    <row r="74" spans="1:15" x14ac:dyDescent="0.15">
      <c r="A74" s="16" t="s">
        <v>203</v>
      </c>
      <c r="B74" s="2" t="s">
        <v>1026</v>
      </c>
      <c r="C74" s="2" t="s">
        <v>205</v>
      </c>
      <c r="D74" s="2">
        <v>62</v>
      </c>
      <c r="E74" s="2">
        <v>1861.55</v>
      </c>
      <c r="F74" s="22" t="str">
        <f t="shared" si="20"/>
        <v>yes</v>
      </c>
      <c r="G74" s="2">
        <v>533.88</v>
      </c>
      <c r="H74" s="22" t="str">
        <f t="shared" si="21"/>
        <v>yes</v>
      </c>
      <c r="I74" s="2">
        <v>1213.76</v>
      </c>
      <c r="J74" s="22" t="str">
        <f t="shared" si="22"/>
        <v>yes</v>
      </c>
      <c r="K74" s="2">
        <v>538.22</v>
      </c>
      <c r="L74" s="22" t="str">
        <f t="shared" si="23"/>
        <v>yes</v>
      </c>
      <c r="M74" s="2">
        <v>814.07</v>
      </c>
      <c r="N74" s="22" t="str">
        <f t="shared" si="24"/>
        <v>yes</v>
      </c>
      <c r="O74" s="22"/>
    </row>
    <row r="75" spans="1:15" x14ac:dyDescent="0.15">
      <c r="A75" s="16" t="s">
        <v>206</v>
      </c>
      <c r="B75" s="2" t="s">
        <v>1027</v>
      </c>
      <c r="C75" s="2" t="s">
        <v>208</v>
      </c>
      <c r="D75" s="2">
        <v>59</v>
      </c>
      <c r="E75" s="2">
        <v>1408.66</v>
      </c>
      <c r="F75" s="22" t="str">
        <f t="shared" si="20"/>
        <v>yes</v>
      </c>
      <c r="G75" s="2">
        <v>3744.31</v>
      </c>
      <c r="H75" s="22" t="str">
        <f t="shared" si="21"/>
        <v>yes</v>
      </c>
      <c r="I75" s="2">
        <v>3041.86</v>
      </c>
      <c r="J75" s="22" t="str">
        <f t="shared" si="22"/>
        <v>yes</v>
      </c>
      <c r="K75" s="2">
        <v>1124.3699999999999</v>
      </c>
      <c r="L75" s="22" t="str">
        <f t="shared" si="23"/>
        <v>yes</v>
      </c>
      <c r="M75" s="2">
        <v>1297.46</v>
      </c>
      <c r="N75" s="22" t="str">
        <f t="shared" si="24"/>
        <v>yes</v>
      </c>
    </row>
    <row r="76" spans="1:15" x14ac:dyDescent="0.15">
      <c r="A76" s="16" t="s">
        <v>209</v>
      </c>
      <c r="B76" s="2" t="s">
        <v>1028</v>
      </c>
      <c r="C76" s="2" t="s">
        <v>211</v>
      </c>
      <c r="D76" s="2">
        <v>46</v>
      </c>
      <c r="E76" s="2">
        <v>5709.62</v>
      </c>
      <c r="F76" s="22" t="str">
        <f t="shared" si="20"/>
        <v>yes</v>
      </c>
      <c r="G76" s="2">
        <v>3097.68</v>
      </c>
      <c r="H76" s="22" t="str">
        <f t="shared" si="21"/>
        <v>yes</v>
      </c>
      <c r="I76" s="2">
        <v>3158.23</v>
      </c>
      <c r="J76" s="22" t="str">
        <f t="shared" si="22"/>
        <v>yes</v>
      </c>
      <c r="K76" s="2">
        <v>1638.97</v>
      </c>
      <c r="L76" s="22" t="str">
        <f t="shared" si="23"/>
        <v>yes</v>
      </c>
      <c r="M76" s="2">
        <v>2485.83</v>
      </c>
      <c r="N76" s="22" t="str">
        <f>IF(M77&lt;1,"no","yes")</f>
        <v>no</v>
      </c>
    </row>
    <row r="77" spans="1:15" x14ac:dyDescent="0.15">
      <c r="A77" s="16" t="s">
        <v>212</v>
      </c>
      <c r="B77" s="2" t="s">
        <v>1029</v>
      </c>
      <c r="C77" s="2" t="s">
        <v>1030</v>
      </c>
      <c r="D77" s="2">
        <v>589</v>
      </c>
      <c r="E77" s="2">
        <v>0</v>
      </c>
      <c r="F77" s="22" t="str">
        <f t="shared" si="20"/>
        <v>no</v>
      </c>
      <c r="G77" s="2">
        <v>0</v>
      </c>
      <c r="H77" s="22" t="str">
        <f t="shared" si="21"/>
        <v>no</v>
      </c>
      <c r="I77" s="2">
        <v>379.64</v>
      </c>
      <c r="J77" s="22" t="str">
        <f t="shared" si="22"/>
        <v>yes</v>
      </c>
      <c r="K77" s="2">
        <v>0</v>
      </c>
      <c r="L77" s="22" t="str">
        <f t="shared" si="23"/>
        <v>no</v>
      </c>
      <c r="M77" s="2">
        <v>0</v>
      </c>
      <c r="N77" s="22" t="str">
        <f>IF(M78&lt;1,"no","yes")</f>
        <v>yes</v>
      </c>
    </row>
    <row r="78" spans="1:15" x14ac:dyDescent="0.15">
      <c r="A78" s="16" t="s">
        <v>215</v>
      </c>
      <c r="B78" s="2" t="s">
        <v>1031</v>
      </c>
      <c r="C78" s="2" t="s">
        <v>217</v>
      </c>
      <c r="D78" s="2">
        <v>6</v>
      </c>
      <c r="E78" s="2">
        <v>24.72</v>
      </c>
      <c r="F78" s="22" t="str">
        <f t="shared" si="20"/>
        <v>yes</v>
      </c>
      <c r="G78" s="2">
        <v>7.0000000000000007E-2</v>
      </c>
      <c r="H78" s="22" t="str">
        <f t="shared" si="21"/>
        <v>no</v>
      </c>
      <c r="I78" s="2">
        <v>624.79999999999995</v>
      </c>
      <c r="J78" s="22" t="str">
        <f t="shared" si="22"/>
        <v>yes</v>
      </c>
      <c r="K78" s="2">
        <v>0.71</v>
      </c>
      <c r="L78" s="22" t="str">
        <f t="shared" si="23"/>
        <v>no</v>
      </c>
      <c r="M78" s="2">
        <v>3.01</v>
      </c>
      <c r="N78" s="22" t="str">
        <f>IF(M80&lt;1,"no","yes")</f>
        <v>yes</v>
      </c>
    </row>
    <row r="79" spans="1:15" x14ac:dyDescent="0.15">
      <c r="A79" s="19" t="s">
        <v>218</v>
      </c>
      <c r="B79" s="2"/>
      <c r="C79" s="2"/>
      <c r="D79" s="2"/>
      <c r="E79" s="2"/>
      <c r="F79" s="22"/>
      <c r="G79" s="2"/>
      <c r="H79" s="22"/>
      <c r="I79" s="2"/>
      <c r="J79" s="22"/>
      <c r="K79" s="2"/>
      <c r="L79" s="22"/>
      <c r="M79" s="2"/>
      <c r="N79" s="22"/>
    </row>
    <row r="80" spans="1:15" x14ac:dyDescent="0.15">
      <c r="A80" s="16" t="s">
        <v>221</v>
      </c>
      <c r="B80" s="2" t="s">
        <v>1032</v>
      </c>
      <c r="C80" s="2" t="s">
        <v>223</v>
      </c>
      <c r="D80" s="2">
        <v>61</v>
      </c>
      <c r="E80" s="2">
        <v>2560.9899999999998</v>
      </c>
      <c r="F80" s="22" t="str">
        <f t="shared" ref="F80:F94" si="25">IF(E80&lt;1,"no","yes")</f>
        <v>yes</v>
      </c>
      <c r="G80" s="2">
        <v>1998.55</v>
      </c>
      <c r="H80" s="22" t="str">
        <f t="shared" ref="H80:H94" si="26">IF(G80&lt;1,"no","yes")</f>
        <v>yes</v>
      </c>
      <c r="I80" s="2">
        <v>2349.91</v>
      </c>
      <c r="J80" s="22" t="str">
        <f t="shared" ref="J80:J94" si="27">IF(I80&lt;1,"no","yes")</f>
        <v>yes</v>
      </c>
      <c r="K80" s="2">
        <v>1416.25</v>
      </c>
      <c r="L80" s="22" t="str">
        <f t="shared" ref="L80:L94" si="28">IF(K80&lt;1,"no","yes")</f>
        <v>yes</v>
      </c>
      <c r="M80" s="2">
        <v>1401.2</v>
      </c>
      <c r="N80" s="22" t="str">
        <f t="shared" ref="N80:N93" si="29">IF(M81&lt;1,"no","yes")</f>
        <v>yes</v>
      </c>
    </row>
    <row r="81" spans="1:14" x14ac:dyDescent="0.15">
      <c r="A81" s="16" t="s">
        <v>224</v>
      </c>
      <c r="B81" s="2" t="s">
        <v>1033</v>
      </c>
      <c r="C81" s="2" t="s">
        <v>73</v>
      </c>
      <c r="D81" s="2">
        <v>38</v>
      </c>
      <c r="E81" s="2">
        <v>118.9</v>
      </c>
      <c r="F81" s="22" t="str">
        <f t="shared" si="25"/>
        <v>yes</v>
      </c>
      <c r="G81" s="2">
        <v>49.08</v>
      </c>
      <c r="H81" s="22" t="str">
        <f t="shared" si="26"/>
        <v>yes</v>
      </c>
      <c r="I81" s="2">
        <v>28.07</v>
      </c>
      <c r="J81" s="22" t="str">
        <f t="shared" si="27"/>
        <v>yes</v>
      </c>
      <c r="K81" s="2">
        <v>37</v>
      </c>
      <c r="L81" s="22" t="str">
        <f t="shared" si="28"/>
        <v>yes</v>
      </c>
      <c r="M81" s="2">
        <v>18.91</v>
      </c>
      <c r="N81" s="22" t="str">
        <f t="shared" si="29"/>
        <v>yes</v>
      </c>
    </row>
    <row r="82" spans="1:14" x14ac:dyDescent="0.15">
      <c r="A82" s="16" t="s">
        <v>227</v>
      </c>
      <c r="B82" s="2" t="s">
        <v>1034</v>
      </c>
      <c r="C82" s="2" t="s">
        <v>229</v>
      </c>
      <c r="D82" s="2">
        <v>59</v>
      </c>
      <c r="E82" s="2">
        <v>614.16999999999996</v>
      </c>
      <c r="F82" s="22" t="str">
        <f t="shared" si="25"/>
        <v>yes</v>
      </c>
      <c r="G82" s="2">
        <v>742.01</v>
      </c>
      <c r="H82" s="22" t="str">
        <f t="shared" si="26"/>
        <v>yes</v>
      </c>
      <c r="I82" s="2">
        <v>2308.52</v>
      </c>
      <c r="J82" s="22" t="str">
        <f t="shared" si="27"/>
        <v>yes</v>
      </c>
      <c r="K82" s="2">
        <v>746.24</v>
      </c>
      <c r="L82" s="22" t="str">
        <f t="shared" si="28"/>
        <v>yes</v>
      </c>
      <c r="M82" s="2">
        <v>589.77</v>
      </c>
      <c r="N82" s="22" t="str">
        <f t="shared" si="29"/>
        <v>yes</v>
      </c>
    </row>
    <row r="83" spans="1:14" x14ac:dyDescent="0.15">
      <c r="A83" s="16" t="s">
        <v>230</v>
      </c>
      <c r="B83" s="2" t="s">
        <v>1035</v>
      </c>
      <c r="C83" s="2" t="s">
        <v>1036</v>
      </c>
      <c r="D83" s="2">
        <v>62</v>
      </c>
      <c r="E83" s="2">
        <v>0</v>
      </c>
      <c r="F83" s="22" t="str">
        <f t="shared" si="25"/>
        <v>no</v>
      </c>
      <c r="G83" s="2">
        <v>70.56</v>
      </c>
      <c r="H83" s="22" t="str">
        <f t="shared" si="26"/>
        <v>yes</v>
      </c>
      <c r="I83" s="2">
        <v>18.97</v>
      </c>
      <c r="J83" s="22" t="str">
        <f t="shared" si="27"/>
        <v>yes</v>
      </c>
      <c r="K83" s="2">
        <v>131.9</v>
      </c>
      <c r="L83" s="22" t="str">
        <f t="shared" si="28"/>
        <v>yes</v>
      </c>
      <c r="M83" s="2">
        <v>80.91</v>
      </c>
      <c r="N83" s="22" t="str">
        <f t="shared" si="29"/>
        <v>yes</v>
      </c>
    </row>
    <row r="84" spans="1:14" x14ac:dyDescent="0.15">
      <c r="A84" s="16" t="s">
        <v>233</v>
      </c>
      <c r="B84" s="2" t="s">
        <v>1037</v>
      </c>
      <c r="C84" s="2" t="s">
        <v>235</v>
      </c>
      <c r="D84" s="2">
        <v>60</v>
      </c>
      <c r="E84" s="2">
        <v>174.18</v>
      </c>
      <c r="F84" s="22" t="str">
        <f t="shared" si="25"/>
        <v>yes</v>
      </c>
      <c r="G84" s="2">
        <v>221.75</v>
      </c>
      <c r="H84" s="22" t="str">
        <f t="shared" si="26"/>
        <v>yes</v>
      </c>
      <c r="I84" s="2">
        <v>131.22999999999999</v>
      </c>
      <c r="J84" s="22" t="str">
        <f t="shared" si="27"/>
        <v>yes</v>
      </c>
      <c r="K84" s="2">
        <v>343.5</v>
      </c>
      <c r="L84" s="22" t="str">
        <f t="shared" si="28"/>
        <v>yes</v>
      </c>
      <c r="M84" s="2">
        <v>175.25</v>
      </c>
      <c r="N84" s="22" t="str">
        <f t="shared" si="29"/>
        <v>yes</v>
      </c>
    </row>
    <row r="85" spans="1:14" x14ac:dyDescent="0.15">
      <c r="A85" s="16" t="s">
        <v>236</v>
      </c>
      <c r="B85" s="2" t="s">
        <v>1038</v>
      </c>
      <c r="C85" s="2" t="s">
        <v>73</v>
      </c>
      <c r="D85" s="2">
        <v>70</v>
      </c>
      <c r="E85" s="2">
        <v>29.85</v>
      </c>
      <c r="F85" s="22" t="str">
        <f t="shared" si="25"/>
        <v>yes</v>
      </c>
      <c r="G85" s="2">
        <v>15.86</v>
      </c>
      <c r="H85" s="22" t="str">
        <f t="shared" si="26"/>
        <v>yes</v>
      </c>
      <c r="I85" s="2">
        <v>17.2</v>
      </c>
      <c r="J85" s="22" t="str">
        <f t="shared" si="27"/>
        <v>yes</v>
      </c>
      <c r="K85" s="2">
        <v>17.79</v>
      </c>
      <c r="L85" s="22" t="str">
        <f t="shared" si="28"/>
        <v>yes</v>
      </c>
      <c r="M85" s="2">
        <v>5.23</v>
      </c>
      <c r="N85" s="22" t="str">
        <f t="shared" si="29"/>
        <v>yes</v>
      </c>
    </row>
    <row r="86" spans="1:14" x14ac:dyDescent="0.15">
      <c r="A86" s="16" t="s">
        <v>238</v>
      </c>
      <c r="B86" s="2" t="s">
        <v>1039</v>
      </c>
      <c r="C86" s="2" t="s">
        <v>1040</v>
      </c>
      <c r="D86" s="2">
        <v>61</v>
      </c>
      <c r="E86" s="2">
        <v>1476.9</v>
      </c>
      <c r="F86" s="22" t="str">
        <f t="shared" si="25"/>
        <v>yes</v>
      </c>
      <c r="G86" s="2">
        <v>3207.05</v>
      </c>
      <c r="H86" s="22" t="str">
        <f t="shared" si="26"/>
        <v>yes</v>
      </c>
      <c r="I86" s="2">
        <v>2025.82</v>
      </c>
      <c r="J86" s="22" t="str">
        <f t="shared" si="27"/>
        <v>yes</v>
      </c>
      <c r="K86" s="2">
        <v>3801.46</v>
      </c>
      <c r="L86" s="22" t="str">
        <f t="shared" si="28"/>
        <v>yes</v>
      </c>
      <c r="M86" s="2">
        <v>3944.18</v>
      </c>
      <c r="N86" s="22" t="str">
        <f t="shared" si="29"/>
        <v>yes</v>
      </c>
    </row>
    <row r="87" spans="1:14" x14ac:dyDescent="0.15">
      <c r="A87" s="16" t="s">
        <v>241</v>
      </c>
      <c r="B87" s="2" t="s">
        <v>1041</v>
      </c>
      <c r="C87" s="2" t="s">
        <v>243</v>
      </c>
      <c r="D87" s="2">
        <v>122</v>
      </c>
      <c r="E87" s="2">
        <v>0</v>
      </c>
      <c r="F87" s="22" t="str">
        <f t="shared" si="25"/>
        <v>no</v>
      </c>
      <c r="G87" s="2">
        <v>407.8</v>
      </c>
      <c r="H87" s="22" t="str">
        <f t="shared" si="26"/>
        <v>yes</v>
      </c>
      <c r="I87" s="2">
        <v>430.22</v>
      </c>
      <c r="J87" s="22" t="str">
        <f t="shared" si="27"/>
        <v>yes</v>
      </c>
      <c r="K87" s="2">
        <v>286.55</v>
      </c>
      <c r="L87" s="22" t="str">
        <f t="shared" si="28"/>
        <v>yes</v>
      </c>
      <c r="M87" s="2">
        <v>280.68</v>
      </c>
      <c r="N87" s="22" t="str">
        <f t="shared" si="29"/>
        <v>no</v>
      </c>
    </row>
    <row r="88" spans="1:14" x14ac:dyDescent="0.15">
      <c r="A88" s="16" t="s">
        <v>244</v>
      </c>
      <c r="B88" s="2" t="s">
        <v>1042</v>
      </c>
      <c r="C88" s="2" t="s">
        <v>217</v>
      </c>
      <c r="D88" s="2">
        <v>4</v>
      </c>
      <c r="E88" s="2">
        <v>0</v>
      </c>
      <c r="F88" s="22" t="str">
        <f t="shared" si="25"/>
        <v>no</v>
      </c>
      <c r="G88" s="2">
        <v>0</v>
      </c>
      <c r="H88" s="22" t="str">
        <f t="shared" si="26"/>
        <v>no</v>
      </c>
      <c r="I88" s="2">
        <v>242.12</v>
      </c>
      <c r="J88" s="22" t="str">
        <f t="shared" si="27"/>
        <v>yes</v>
      </c>
      <c r="K88" s="2">
        <v>1.56</v>
      </c>
      <c r="L88" s="22" t="str">
        <f t="shared" si="28"/>
        <v>yes</v>
      </c>
      <c r="M88" s="2">
        <v>0</v>
      </c>
      <c r="N88" s="22" t="s">
        <v>1354</v>
      </c>
    </row>
    <row r="89" spans="1:14" x14ac:dyDescent="0.15">
      <c r="A89" s="16" t="s">
        <v>246</v>
      </c>
      <c r="B89" s="2" t="s">
        <v>1043</v>
      </c>
      <c r="C89" s="2" t="s">
        <v>253</v>
      </c>
      <c r="D89" s="2">
        <v>61</v>
      </c>
      <c r="E89" s="2">
        <v>2076.2399999999998</v>
      </c>
      <c r="F89" s="22" t="str">
        <f t="shared" si="25"/>
        <v>yes</v>
      </c>
      <c r="G89" s="2">
        <v>3474.4</v>
      </c>
      <c r="H89" s="22" t="str">
        <f t="shared" si="26"/>
        <v>yes</v>
      </c>
      <c r="I89" s="2">
        <v>3389.37</v>
      </c>
      <c r="J89" s="22" t="str">
        <f t="shared" si="27"/>
        <v>yes</v>
      </c>
      <c r="K89" s="2">
        <v>2501.5700000000002</v>
      </c>
      <c r="L89" s="22" t="str">
        <f t="shared" si="28"/>
        <v>yes</v>
      </c>
      <c r="M89" s="2">
        <v>2208.73</v>
      </c>
      <c r="N89" s="22" t="str">
        <f t="shared" si="29"/>
        <v>yes</v>
      </c>
    </row>
    <row r="90" spans="1:14" x14ac:dyDescent="0.15">
      <c r="A90" s="16" t="s">
        <v>247</v>
      </c>
      <c r="B90" s="2" t="s">
        <v>1044</v>
      </c>
      <c r="C90" s="2" t="s">
        <v>256</v>
      </c>
      <c r="D90" s="2">
        <v>61</v>
      </c>
      <c r="E90" s="2">
        <v>1481.93</v>
      </c>
      <c r="F90" s="22" t="str">
        <f t="shared" si="25"/>
        <v>yes</v>
      </c>
      <c r="G90" s="2">
        <v>814.39</v>
      </c>
      <c r="H90" s="22" t="str">
        <f t="shared" si="26"/>
        <v>yes</v>
      </c>
      <c r="I90" s="2">
        <v>756.26</v>
      </c>
      <c r="J90" s="22" t="str">
        <f t="shared" si="27"/>
        <v>yes</v>
      </c>
      <c r="K90" s="2">
        <v>1217.0899999999999</v>
      </c>
      <c r="L90" s="22" t="str">
        <f t="shared" si="28"/>
        <v>yes</v>
      </c>
      <c r="M90" s="2">
        <v>702.81</v>
      </c>
      <c r="N90" s="22" t="str">
        <f t="shared" si="29"/>
        <v>yes</v>
      </c>
    </row>
    <row r="91" spans="1:14" x14ac:dyDescent="0.15">
      <c r="A91" s="16" t="s">
        <v>250</v>
      </c>
      <c r="B91" s="2" t="s">
        <v>1045</v>
      </c>
      <c r="C91" s="2" t="s">
        <v>1046</v>
      </c>
      <c r="D91" s="2">
        <v>60</v>
      </c>
      <c r="E91" s="2">
        <v>0</v>
      </c>
      <c r="F91" s="22" t="str">
        <f t="shared" si="25"/>
        <v>no</v>
      </c>
      <c r="G91" s="2">
        <v>48.38</v>
      </c>
      <c r="H91" s="22" t="str">
        <f t="shared" si="26"/>
        <v>yes</v>
      </c>
      <c r="I91" s="2">
        <v>5.23</v>
      </c>
      <c r="J91" s="22" t="str">
        <f t="shared" si="27"/>
        <v>yes</v>
      </c>
      <c r="K91" s="2">
        <v>57.82</v>
      </c>
      <c r="L91" s="22" t="str">
        <f t="shared" si="28"/>
        <v>yes</v>
      </c>
      <c r="M91" s="2">
        <v>59.95</v>
      </c>
      <c r="N91" s="22" t="str">
        <f t="shared" si="29"/>
        <v>yes</v>
      </c>
    </row>
    <row r="92" spans="1:14" x14ac:dyDescent="0.15">
      <c r="A92" s="16" t="s">
        <v>251</v>
      </c>
      <c r="B92" s="2" t="s">
        <v>1047</v>
      </c>
      <c r="C92" s="2" t="s">
        <v>37</v>
      </c>
      <c r="D92" s="2">
        <v>44</v>
      </c>
      <c r="E92" s="2">
        <v>0</v>
      </c>
      <c r="F92" s="22" t="str">
        <f t="shared" si="25"/>
        <v>no</v>
      </c>
      <c r="G92" s="2">
        <v>1.04</v>
      </c>
      <c r="H92" s="22" t="str">
        <f t="shared" si="26"/>
        <v>yes</v>
      </c>
      <c r="I92" s="2">
        <v>25.03</v>
      </c>
      <c r="J92" s="22" t="str">
        <f t="shared" si="27"/>
        <v>yes</v>
      </c>
      <c r="K92" s="2">
        <v>1.78</v>
      </c>
      <c r="L92" s="22" t="str">
        <f t="shared" si="28"/>
        <v>yes</v>
      </c>
      <c r="M92" s="2">
        <v>1.68</v>
      </c>
      <c r="N92" s="22" t="str">
        <f t="shared" si="29"/>
        <v>yes</v>
      </c>
    </row>
    <row r="93" spans="1:14" x14ac:dyDescent="0.15">
      <c r="A93" s="16" t="s">
        <v>254</v>
      </c>
      <c r="B93" s="2" t="s">
        <v>1048</v>
      </c>
      <c r="C93" s="2" t="s">
        <v>1049</v>
      </c>
      <c r="D93" s="2">
        <v>51</v>
      </c>
      <c r="E93" s="2">
        <v>38.200000000000003</v>
      </c>
      <c r="F93" s="22" t="str">
        <f t="shared" si="25"/>
        <v>yes</v>
      </c>
      <c r="G93" s="2">
        <v>0.44</v>
      </c>
      <c r="H93" s="22" t="str">
        <f t="shared" si="26"/>
        <v>no</v>
      </c>
      <c r="I93" s="2">
        <v>19.78</v>
      </c>
      <c r="J93" s="22" t="str">
        <f t="shared" si="27"/>
        <v>yes</v>
      </c>
      <c r="K93" s="2">
        <v>10.220000000000001</v>
      </c>
      <c r="L93" s="22" t="str">
        <f t="shared" si="28"/>
        <v>yes</v>
      </c>
      <c r="M93" s="2">
        <v>2.35</v>
      </c>
      <c r="N93" s="22" t="str">
        <f t="shared" si="29"/>
        <v>yes</v>
      </c>
    </row>
    <row r="94" spans="1:14" x14ac:dyDescent="0.15">
      <c r="A94" s="16" t="s">
        <v>257</v>
      </c>
      <c r="B94" s="2" t="s">
        <v>1050</v>
      </c>
      <c r="C94" s="2" t="s">
        <v>267</v>
      </c>
      <c r="D94" s="2">
        <v>61</v>
      </c>
      <c r="E94" s="2">
        <v>651.92999999999995</v>
      </c>
      <c r="F94" s="22" t="str">
        <f t="shared" si="25"/>
        <v>yes</v>
      </c>
      <c r="G94" s="2">
        <v>2721.79</v>
      </c>
      <c r="H94" s="22" t="str">
        <f t="shared" si="26"/>
        <v>yes</v>
      </c>
      <c r="I94" s="2">
        <v>5596.7</v>
      </c>
      <c r="J94" s="22" t="str">
        <f t="shared" si="27"/>
        <v>yes</v>
      </c>
      <c r="K94" s="2">
        <v>1549.65</v>
      </c>
      <c r="L94" s="22" t="str">
        <f t="shared" si="28"/>
        <v>yes</v>
      </c>
      <c r="M94" s="2">
        <v>3063.6</v>
      </c>
      <c r="N94" s="22" t="str">
        <f>IF(M98&lt;1,"no","yes")</f>
        <v>yes</v>
      </c>
    </row>
    <row r="95" spans="1:14" x14ac:dyDescent="0.15">
      <c r="A95" s="19" t="s">
        <v>260</v>
      </c>
      <c r="B95" s="2"/>
      <c r="C95" s="2"/>
      <c r="D95" s="2"/>
      <c r="E95" s="2"/>
      <c r="F95" s="22"/>
      <c r="G95" s="2"/>
      <c r="H95" s="22"/>
      <c r="I95" s="2"/>
      <c r="J95" s="22"/>
      <c r="K95" s="2"/>
      <c r="L95" s="22"/>
      <c r="M95" s="2"/>
      <c r="N95" s="22"/>
    </row>
    <row r="96" spans="1:14" x14ac:dyDescent="0.15">
      <c r="A96" s="19" t="s">
        <v>262</v>
      </c>
      <c r="B96" s="2"/>
      <c r="C96" s="2"/>
      <c r="D96" s="2"/>
      <c r="E96" s="2"/>
      <c r="F96" s="22"/>
      <c r="G96" s="2"/>
      <c r="H96" s="22"/>
      <c r="I96" s="2"/>
      <c r="J96" s="22"/>
      <c r="K96" s="2"/>
      <c r="L96" s="22"/>
      <c r="M96" s="2"/>
      <c r="N96" s="22"/>
    </row>
    <row r="97" spans="1:14" x14ac:dyDescent="0.15">
      <c r="A97" s="19" t="s">
        <v>265</v>
      </c>
      <c r="B97" s="2"/>
      <c r="C97" s="2"/>
      <c r="D97" s="2"/>
      <c r="E97" s="2"/>
      <c r="F97" s="22"/>
      <c r="G97" s="2"/>
      <c r="H97" s="22"/>
      <c r="I97" s="2"/>
      <c r="J97" s="22"/>
      <c r="K97" s="2"/>
      <c r="L97" s="22"/>
      <c r="M97" s="2"/>
      <c r="N97" s="22"/>
    </row>
    <row r="98" spans="1:14" x14ac:dyDescent="0.15">
      <c r="A98" s="16" t="s">
        <v>268</v>
      </c>
      <c r="B98" s="2" t="s">
        <v>1051</v>
      </c>
      <c r="C98" s="2" t="s">
        <v>1052</v>
      </c>
      <c r="D98" s="2">
        <v>68</v>
      </c>
      <c r="E98" s="2">
        <v>6.95</v>
      </c>
      <c r="F98" s="22" t="str">
        <f t="shared" ref="F98:F114" si="30">IF(E98&lt;1,"no","yes")</f>
        <v>yes</v>
      </c>
      <c r="G98" s="2">
        <v>18.14</v>
      </c>
      <c r="H98" s="22" t="str">
        <f t="shared" ref="H98:H114" si="31">IF(G98&lt;1,"no","yes")</f>
        <v>yes</v>
      </c>
      <c r="I98" s="2">
        <v>4.97</v>
      </c>
      <c r="J98" s="22" t="str">
        <f t="shared" ref="J98:J114" si="32">IF(I98&lt;1,"no","yes")</f>
        <v>yes</v>
      </c>
      <c r="K98" s="2">
        <v>39.200000000000003</v>
      </c>
      <c r="L98" s="22" t="str">
        <f t="shared" ref="L98:L114" si="33">IF(K98&lt;1,"no","yes")</f>
        <v>yes</v>
      </c>
      <c r="M98" s="2">
        <v>23.31</v>
      </c>
      <c r="N98" s="22" t="str">
        <f t="shared" ref="N98:N113" si="34">IF(M99&lt;1,"no","yes")</f>
        <v>yes</v>
      </c>
    </row>
    <row r="99" spans="1:14" x14ac:dyDescent="0.15">
      <c r="A99" s="16" t="s">
        <v>271</v>
      </c>
      <c r="B99" s="2" t="s">
        <v>1053</v>
      </c>
      <c r="C99" s="2" t="s">
        <v>273</v>
      </c>
      <c r="D99" s="2">
        <v>61</v>
      </c>
      <c r="E99" s="2">
        <v>0</v>
      </c>
      <c r="F99" s="22" t="str">
        <f t="shared" si="30"/>
        <v>no</v>
      </c>
      <c r="G99" s="2">
        <v>24.6</v>
      </c>
      <c r="H99" s="22" t="str">
        <f t="shared" si="31"/>
        <v>yes</v>
      </c>
      <c r="I99" s="2">
        <v>12.04</v>
      </c>
      <c r="J99" s="22" t="str">
        <f t="shared" si="32"/>
        <v>yes</v>
      </c>
      <c r="K99" s="2">
        <v>43.53</v>
      </c>
      <c r="L99" s="22" t="str">
        <f t="shared" si="33"/>
        <v>yes</v>
      </c>
      <c r="M99" s="2">
        <v>16.45</v>
      </c>
      <c r="N99" s="22" t="str">
        <f t="shared" si="34"/>
        <v>no</v>
      </c>
    </row>
    <row r="100" spans="1:14" x14ac:dyDescent="0.15">
      <c r="A100" s="16" t="s">
        <v>274</v>
      </c>
      <c r="B100" s="2" t="s">
        <v>1054</v>
      </c>
      <c r="C100" s="2" t="s">
        <v>49</v>
      </c>
      <c r="D100" s="2">
        <v>380</v>
      </c>
      <c r="E100" s="2">
        <v>0</v>
      </c>
      <c r="F100" s="22" t="str">
        <f t="shared" si="30"/>
        <v>no</v>
      </c>
      <c r="G100" s="2">
        <v>0</v>
      </c>
      <c r="H100" s="22" t="str">
        <f t="shared" si="31"/>
        <v>no</v>
      </c>
      <c r="I100" s="2">
        <v>13.52</v>
      </c>
      <c r="J100" s="22" t="str">
        <f t="shared" si="32"/>
        <v>yes</v>
      </c>
      <c r="K100" s="2">
        <v>0</v>
      </c>
      <c r="L100" s="22" t="str">
        <f t="shared" si="33"/>
        <v>no</v>
      </c>
      <c r="M100" s="2">
        <v>0</v>
      </c>
      <c r="N100" s="22" t="str">
        <f t="shared" si="34"/>
        <v>yes</v>
      </c>
    </row>
    <row r="101" spans="1:14" x14ac:dyDescent="0.15">
      <c r="A101" s="16" t="s">
        <v>276</v>
      </c>
      <c r="B101" s="2" t="s">
        <v>1055</v>
      </c>
      <c r="C101" s="2" t="s">
        <v>37</v>
      </c>
      <c r="D101" s="2">
        <v>125</v>
      </c>
      <c r="E101" s="2">
        <v>27.45</v>
      </c>
      <c r="F101" s="22" t="str">
        <f t="shared" si="30"/>
        <v>yes</v>
      </c>
      <c r="G101" s="2">
        <v>19.3</v>
      </c>
      <c r="H101" s="22" t="str">
        <f t="shared" si="31"/>
        <v>yes</v>
      </c>
      <c r="I101" s="2">
        <v>6.47</v>
      </c>
      <c r="J101" s="22" t="str">
        <f t="shared" si="32"/>
        <v>yes</v>
      </c>
      <c r="K101" s="2">
        <v>20.93</v>
      </c>
      <c r="L101" s="22" t="str">
        <f t="shared" si="33"/>
        <v>yes</v>
      </c>
      <c r="M101" s="2">
        <v>11.24</v>
      </c>
      <c r="N101" s="22" t="str">
        <f t="shared" si="34"/>
        <v>yes</v>
      </c>
    </row>
    <row r="102" spans="1:14" x14ac:dyDescent="0.15">
      <c r="A102" s="16" t="s">
        <v>278</v>
      </c>
      <c r="B102" s="2" t="s">
        <v>1056</v>
      </c>
      <c r="C102" s="2" t="s">
        <v>37</v>
      </c>
      <c r="D102" s="2">
        <v>58</v>
      </c>
      <c r="E102" s="2">
        <v>673.85</v>
      </c>
      <c r="F102" s="22" t="str">
        <f t="shared" si="30"/>
        <v>yes</v>
      </c>
      <c r="G102" s="2">
        <v>71.540000000000006</v>
      </c>
      <c r="H102" s="22" t="str">
        <f t="shared" si="31"/>
        <v>yes</v>
      </c>
      <c r="I102" s="2">
        <v>50.26</v>
      </c>
      <c r="J102" s="22" t="str">
        <f t="shared" si="32"/>
        <v>yes</v>
      </c>
      <c r="K102" s="2">
        <v>163.81</v>
      </c>
      <c r="L102" s="22" t="str">
        <f t="shared" si="33"/>
        <v>yes</v>
      </c>
      <c r="M102" s="2">
        <v>91.65</v>
      </c>
      <c r="N102" s="22" t="str">
        <f t="shared" si="34"/>
        <v>yes</v>
      </c>
    </row>
    <row r="103" spans="1:14" x14ac:dyDescent="0.15">
      <c r="A103" s="16" t="s">
        <v>280</v>
      </c>
      <c r="B103" s="2" t="s">
        <v>1057</v>
      </c>
      <c r="C103" s="2" t="s">
        <v>282</v>
      </c>
      <c r="D103" s="2">
        <v>61</v>
      </c>
      <c r="E103" s="2">
        <v>5.3</v>
      </c>
      <c r="F103" s="22" t="str">
        <f t="shared" si="30"/>
        <v>yes</v>
      </c>
      <c r="G103" s="2">
        <v>549.64</v>
      </c>
      <c r="H103" s="22" t="str">
        <f t="shared" si="31"/>
        <v>yes</v>
      </c>
      <c r="I103" s="2">
        <v>185.3</v>
      </c>
      <c r="J103" s="22" t="str">
        <f t="shared" si="32"/>
        <v>yes</v>
      </c>
      <c r="K103" s="2">
        <v>1174.2</v>
      </c>
      <c r="L103" s="22" t="str">
        <f t="shared" si="33"/>
        <v>yes</v>
      </c>
      <c r="M103" s="2">
        <v>932.7</v>
      </c>
      <c r="N103" s="22" t="str">
        <f t="shared" si="34"/>
        <v>yes</v>
      </c>
    </row>
    <row r="104" spans="1:14" x14ac:dyDescent="0.15">
      <c r="A104" s="16" t="s">
        <v>283</v>
      </c>
      <c r="B104" s="2" t="s">
        <v>1058</v>
      </c>
      <c r="C104" s="2" t="s">
        <v>285</v>
      </c>
      <c r="D104" s="2">
        <v>56</v>
      </c>
      <c r="E104" s="2">
        <v>0</v>
      </c>
      <c r="F104" s="22" t="str">
        <f t="shared" si="30"/>
        <v>no</v>
      </c>
      <c r="G104" s="2">
        <v>12.66</v>
      </c>
      <c r="H104" s="22" t="str">
        <f t="shared" si="31"/>
        <v>yes</v>
      </c>
      <c r="I104" s="2">
        <v>16.010000000000002</v>
      </c>
      <c r="J104" s="22" t="str">
        <f t="shared" si="32"/>
        <v>yes</v>
      </c>
      <c r="K104" s="2">
        <v>30.36</v>
      </c>
      <c r="L104" s="22" t="str">
        <f t="shared" si="33"/>
        <v>yes</v>
      </c>
      <c r="M104" s="2">
        <v>36.33</v>
      </c>
      <c r="N104" s="22" t="str">
        <f t="shared" si="34"/>
        <v>yes</v>
      </c>
    </row>
    <row r="105" spans="1:14" x14ac:dyDescent="0.15">
      <c r="A105" s="16" t="s">
        <v>286</v>
      </c>
      <c r="B105" s="2" t="s">
        <v>1059</v>
      </c>
      <c r="C105" s="2" t="s">
        <v>1060</v>
      </c>
      <c r="D105" s="2">
        <v>67</v>
      </c>
      <c r="E105" s="2">
        <v>2.13</v>
      </c>
      <c r="F105" s="22" t="str">
        <f t="shared" si="30"/>
        <v>yes</v>
      </c>
      <c r="G105" s="2">
        <v>47.13</v>
      </c>
      <c r="H105" s="22" t="str">
        <f t="shared" si="31"/>
        <v>yes</v>
      </c>
      <c r="I105" s="2">
        <v>7.51</v>
      </c>
      <c r="J105" s="22" t="str">
        <f t="shared" si="32"/>
        <v>yes</v>
      </c>
      <c r="K105" s="2">
        <v>116.73</v>
      </c>
      <c r="L105" s="22" t="str">
        <f t="shared" si="33"/>
        <v>yes</v>
      </c>
      <c r="M105" s="2">
        <v>96.94</v>
      </c>
      <c r="N105" s="22" t="str">
        <f t="shared" si="34"/>
        <v>yes</v>
      </c>
    </row>
    <row r="106" spans="1:14" x14ac:dyDescent="0.15">
      <c r="A106" s="16" t="s">
        <v>289</v>
      </c>
      <c r="B106" s="2" t="s">
        <v>1061</v>
      </c>
      <c r="C106" s="2" t="s">
        <v>37</v>
      </c>
      <c r="D106" s="2">
        <v>46</v>
      </c>
      <c r="E106" s="2">
        <v>38.479999999999997</v>
      </c>
      <c r="F106" s="22" t="str">
        <f t="shared" si="30"/>
        <v>yes</v>
      </c>
      <c r="G106" s="2">
        <v>14.71</v>
      </c>
      <c r="H106" s="22" t="str">
        <f t="shared" si="31"/>
        <v>yes</v>
      </c>
      <c r="I106" s="2">
        <v>3.9</v>
      </c>
      <c r="J106" s="22" t="str">
        <f t="shared" si="32"/>
        <v>yes</v>
      </c>
      <c r="K106" s="2">
        <v>26.05</v>
      </c>
      <c r="L106" s="22" t="str">
        <f t="shared" si="33"/>
        <v>yes</v>
      </c>
      <c r="M106" s="2">
        <v>13.74</v>
      </c>
      <c r="N106" s="22" t="str">
        <f t="shared" si="34"/>
        <v>yes</v>
      </c>
    </row>
    <row r="107" spans="1:14" x14ac:dyDescent="0.15">
      <c r="A107" s="16" t="s">
        <v>292</v>
      </c>
      <c r="B107" s="2" t="s">
        <v>1062</v>
      </c>
      <c r="C107" s="2" t="s">
        <v>1063</v>
      </c>
      <c r="D107" s="2">
        <v>61</v>
      </c>
      <c r="E107" s="2">
        <v>0</v>
      </c>
      <c r="F107" s="22" t="str">
        <f t="shared" si="30"/>
        <v>no</v>
      </c>
      <c r="G107" s="2">
        <v>69.599999999999994</v>
      </c>
      <c r="H107" s="22" t="str">
        <f t="shared" si="31"/>
        <v>yes</v>
      </c>
      <c r="I107" s="2">
        <v>15.15</v>
      </c>
      <c r="J107" s="22" t="str">
        <f t="shared" si="32"/>
        <v>yes</v>
      </c>
      <c r="K107" s="2">
        <v>67.989999999999995</v>
      </c>
      <c r="L107" s="22" t="str">
        <f t="shared" si="33"/>
        <v>yes</v>
      </c>
      <c r="M107" s="2">
        <v>42.12</v>
      </c>
      <c r="N107" s="22" t="str">
        <f t="shared" si="34"/>
        <v>yes</v>
      </c>
    </row>
    <row r="108" spans="1:14" x14ac:dyDescent="0.15">
      <c r="A108" s="16" t="s">
        <v>295</v>
      </c>
      <c r="B108" s="2" t="s">
        <v>1064</v>
      </c>
      <c r="C108" s="2" t="s">
        <v>297</v>
      </c>
      <c r="D108" s="2">
        <v>56</v>
      </c>
      <c r="E108" s="2">
        <v>3240.24</v>
      </c>
      <c r="F108" s="22" t="str">
        <f t="shared" si="30"/>
        <v>yes</v>
      </c>
      <c r="G108" s="2">
        <v>3420.5</v>
      </c>
      <c r="H108" s="22" t="str">
        <f t="shared" si="31"/>
        <v>yes</v>
      </c>
      <c r="I108" s="2">
        <v>2595.11</v>
      </c>
      <c r="J108" s="22" t="str">
        <f t="shared" si="32"/>
        <v>yes</v>
      </c>
      <c r="K108" s="2">
        <v>2712.93</v>
      </c>
      <c r="L108" s="22" t="str">
        <f t="shared" si="33"/>
        <v>yes</v>
      </c>
      <c r="M108" s="2">
        <v>2087.81</v>
      </c>
      <c r="N108" s="22" t="str">
        <f t="shared" si="34"/>
        <v>yes</v>
      </c>
    </row>
    <row r="109" spans="1:14" x14ac:dyDescent="0.15">
      <c r="A109" s="16" t="s">
        <v>298</v>
      </c>
      <c r="B109" s="2" t="s">
        <v>1065</v>
      </c>
      <c r="C109" s="2" t="s">
        <v>1066</v>
      </c>
      <c r="D109" s="2">
        <v>122</v>
      </c>
      <c r="E109" s="2">
        <v>0</v>
      </c>
      <c r="F109" s="22" t="str">
        <f t="shared" si="30"/>
        <v>no</v>
      </c>
      <c r="G109" s="2">
        <v>80.510000000000005</v>
      </c>
      <c r="H109" s="22" t="str">
        <f t="shared" si="31"/>
        <v>yes</v>
      </c>
      <c r="I109" s="2">
        <v>171.85</v>
      </c>
      <c r="J109" s="22" t="str">
        <f t="shared" si="32"/>
        <v>yes</v>
      </c>
      <c r="K109" s="2">
        <v>143.18</v>
      </c>
      <c r="L109" s="22" t="str">
        <f t="shared" si="33"/>
        <v>yes</v>
      </c>
      <c r="M109" s="2">
        <v>68.11</v>
      </c>
      <c r="N109" s="22" t="str">
        <f t="shared" si="34"/>
        <v>yes</v>
      </c>
    </row>
    <row r="110" spans="1:14" x14ac:dyDescent="0.15">
      <c r="A110" s="16" t="s">
        <v>301</v>
      </c>
      <c r="B110" s="2" t="s">
        <v>1067</v>
      </c>
      <c r="C110" s="2" t="s">
        <v>1068</v>
      </c>
      <c r="D110" s="2">
        <v>58</v>
      </c>
      <c r="E110" s="2">
        <v>2.2599999999999998</v>
      </c>
      <c r="F110" s="22" t="str">
        <f t="shared" si="30"/>
        <v>yes</v>
      </c>
      <c r="G110" s="2">
        <v>11.21</v>
      </c>
      <c r="H110" s="22" t="str">
        <f t="shared" si="31"/>
        <v>yes</v>
      </c>
      <c r="I110" s="2">
        <v>215.19</v>
      </c>
      <c r="J110" s="22" t="str">
        <f t="shared" si="32"/>
        <v>yes</v>
      </c>
      <c r="K110" s="2">
        <v>11.84</v>
      </c>
      <c r="L110" s="22" t="str">
        <f t="shared" si="33"/>
        <v>yes</v>
      </c>
      <c r="M110" s="2">
        <v>7.81</v>
      </c>
      <c r="N110" s="22" t="str">
        <f t="shared" si="34"/>
        <v>yes</v>
      </c>
    </row>
    <row r="111" spans="1:14" x14ac:dyDescent="0.15">
      <c r="A111" s="16" t="s">
        <v>304</v>
      </c>
      <c r="B111" s="2" t="s">
        <v>1069</v>
      </c>
      <c r="C111" s="2" t="s">
        <v>37</v>
      </c>
      <c r="D111" s="2">
        <v>72</v>
      </c>
      <c r="E111" s="2">
        <v>0</v>
      </c>
      <c r="F111" s="22" t="str">
        <f t="shared" si="30"/>
        <v>no</v>
      </c>
      <c r="G111" s="2">
        <v>10.38</v>
      </c>
      <c r="H111" s="22" t="str">
        <f t="shared" si="31"/>
        <v>yes</v>
      </c>
      <c r="I111" s="2">
        <v>8.3699999999999992</v>
      </c>
      <c r="J111" s="22" t="str">
        <f t="shared" si="32"/>
        <v>yes</v>
      </c>
      <c r="K111" s="2">
        <v>19.62</v>
      </c>
      <c r="L111" s="22" t="str">
        <f t="shared" si="33"/>
        <v>yes</v>
      </c>
      <c r="M111" s="2">
        <v>13.6</v>
      </c>
      <c r="N111" s="22" t="str">
        <f t="shared" si="34"/>
        <v>yes</v>
      </c>
    </row>
    <row r="112" spans="1:14" x14ac:dyDescent="0.15">
      <c r="A112" s="16" t="s">
        <v>306</v>
      </c>
      <c r="B112" s="2" t="s">
        <v>1070</v>
      </c>
      <c r="C112" s="2" t="s">
        <v>7</v>
      </c>
      <c r="D112" s="2">
        <v>37</v>
      </c>
      <c r="E112" s="2">
        <v>257.33999999999997</v>
      </c>
      <c r="F112" s="22" t="str">
        <f t="shared" si="30"/>
        <v>yes</v>
      </c>
      <c r="G112" s="2">
        <v>1.28</v>
      </c>
      <c r="H112" s="22" t="str">
        <f t="shared" si="31"/>
        <v>yes</v>
      </c>
      <c r="I112" s="2">
        <v>178.27</v>
      </c>
      <c r="J112" s="22" t="str">
        <f t="shared" si="32"/>
        <v>yes</v>
      </c>
      <c r="K112" s="2">
        <v>2.97</v>
      </c>
      <c r="L112" s="22" t="str">
        <f t="shared" si="33"/>
        <v>yes</v>
      </c>
      <c r="M112" s="2">
        <v>1.48</v>
      </c>
      <c r="N112" s="22" t="str">
        <f t="shared" si="34"/>
        <v>yes</v>
      </c>
    </row>
    <row r="113" spans="1:14" x14ac:dyDescent="0.15">
      <c r="A113" s="16" t="s">
        <v>308</v>
      </c>
      <c r="B113" s="2" t="s">
        <v>1071</v>
      </c>
      <c r="C113" s="2" t="s">
        <v>1072</v>
      </c>
      <c r="D113" s="2">
        <v>42</v>
      </c>
      <c r="E113" s="2">
        <v>0</v>
      </c>
      <c r="F113" s="22" t="str">
        <f t="shared" si="30"/>
        <v>no</v>
      </c>
      <c r="G113" s="2">
        <v>28.97</v>
      </c>
      <c r="H113" s="22" t="str">
        <f t="shared" si="31"/>
        <v>yes</v>
      </c>
      <c r="I113" s="2">
        <v>137.88999999999999</v>
      </c>
      <c r="J113" s="22" t="str">
        <f t="shared" si="32"/>
        <v>yes</v>
      </c>
      <c r="K113" s="2">
        <v>48.7</v>
      </c>
      <c r="L113" s="22" t="str">
        <f t="shared" si="33"/>
        <v>yes</v>
      </c>
      <c r="M113" s="2">
        <v>24.37</v>
      </c>
      <c r="N113" s="22" t="str">
        <f t="shared" si="34"/>
        <v>yes</v>
      </c>
    </row>
    <row r="114" spans="1:14" x14ac:dyDescent="0.15">
      <c r="A114" s="16" t="s">
        <v>310</v>
      </c>
      <c r="B114" s="2" t="s">
        <v>1073</v>
      </c>
      <c r="C114" s="2" t="s">
        <v>315</v>
      </c>
      <c r="D114" s="2">
        <v>60</v>
      </c>
      <c r="E114" s="2">
        <v>676.98</v>
      </c>
      <c r="F114" s="22" t="str">
        <f t="shared" si="30"/>
        <v>yes</v>
      </c>
      <c r="G114" s="2">
        <v>1039.4100000000001</v>
      </c>
      <c r="H114" s="22" t="str">
        <f t="shared" si="31"/>
        <v>yes</v>
      </c>
      <c r="I114" s="2">
        <v>872.13</v>
      </c>
      <c r="J114" s="22" t="str">
        <f t="shared" si="32"/>
        <v>yes</v>
      </c>
      <c r="K114" s="2">
        <v>1048.53</v>
      </c>
      <c r="L114" s="22" t="str">
        <f t="shared" si="33"/>
        <v>yes</v>
      </c>
      <c r="M114" s="2">
        <v>805.45</v>
      </c>
      <c r="N114" s="22" t="str">
        <f>IF(M116&lt;1,"no","yes")</f>
        <v>yes</v>
      </c>
    </row>
    <row r="115" spans="1:14" x14ac:dyDescent="0.15">
      <c r="A115" s="19" t="s">
        <v>313</v>
      </c>
      <c r="B115" s="2"/>
      <c r="C115" s="2"/>
      <c r="D115" s="2"/>
      <c r="E115" s="2"/>
      <c r="F115" s="22"/>
      <c r="G115" s="2"/>
      <c r="H115" s="22"/>
      <c r="I115" s="2"/>
      <c r="J115" s="22"/>
      <c r="K115" s="2"/>
      <c r="L115" s="22"/>
      <c r="M115" s="2"/>
      <c r="N115" s="22"/>
    </row>
    <row r="116" spans="1:14" x14ac:dyDescent="0.15">
      <c r="A116" s="16" t="s">
        <v>316</v>
      </c>
      <c r="B116" s="2" t="s">
        <v>1074</v>
      </c>
      <c r="C116" s="2" t="s">
        <v>318</v>
      </c>
      <c r="D116" s="2">
        <v>58</v>
      </c>
      <c r="E116" s="2">
        <v>1480.97</v>
      </c>
      <c r="F116" s="22" t="str">
        <f t="shared" ref="F116:F150" si="35">IF(E116&lt;1,"no","yes")</f>
        <v>yes</v>
      </c>
      <c r="G116" s="2">
        <v>589.41999999999996</v>
      </c>
      <c r="H116" s="22" t="str">
        <f t="shared" ref="H116:H150" si="36">IF(G116&lt;1,"no","yes")</f>
        <v>yes</v>
      </c>
      <c r="I116" s="2">
        <v>521.65</v>
      </c>
      <c r="J116" s="22" t="str">
        <f t="shared" ref="J116:J150" si="37">IF(I116&lt;1,"no","yes")</f>
        <v>yes</v>
      </c>
      <c r="K116" s="2">
        <v>1121.8599999999999</v>
      </c>
      <c r="L116" s="22" t="str">
        <f t="shared" ref="L116:L150" si="38">IF(K116&lt;1,"no","yes")</f>
        <v>yes</v>
      </c>
      <c r="M116" s="2">
        <v>569.1</v>
      </c>
      <c r="N116" s="22" t="str">
        <f t="shared" ref="N116:N149" si="39">IF(M117&lt;1,"no","yes")</f>
        <v>yes</v>
      </c>
    </row>
    <row r="117" spans="1:14" x14ac:dyDescent="0.15">
      <c r="A117" s="16" t="s">
        <v>319</v>
      </c>
      <c r="B117" s="2" t="s">
        <v>1075</v>
      </c>
      <c r="C117" s="2" t="s">
        <v>37</v>
      </c>
      <c r="D117" s="2">
        <v>63</v>
      </c>
      <c r="E117" s="2">
        <v>88.33</v>
      </c>
      <c r="F117" s="22" t="str">
        <f t="shared" si="35"/>
        <v>yes</v>
      </c>
      <c r="G117" s="2">
        <v>33.229999999999997</v>
      </c>
      <c r="H117" s="22" t="str">
        <f t="shared" si="36"/>
        <v>yes</v>
      </c>
      <c r="I117" s="2">
        <v>23.29</v>
      </c>
      <c r="J117" s="22" t="str">
        <f t="shared" si="37"/>
        <v>yes</v>
      </c>
      <c r="K117" s="2">
        <v>41.91</v>
      </c>
      <c r="L117" s="22" t="str">
        <f t="shared" si="38"/>
        <v>yes</v>
      </c>
      <c r="M117" s="2">
        <v>19.47</v>
      </c>
      <c r="N117" s="22" t="str">
        <f t="shared" si="39"/>
        <v>yes</v>
      </c>
    </row>
    <row r="118" spans="1:14" x14ac:dyDescent="0.15">
      <c r="A118" s="16" t="s">
        <v>321</v>
      </c>
      <c r="B118" s="2" t="s">
        <v>1076</v>
      </c>
      <c r="C118" s="2" t="s">
        <v>1077</v>
      </c>
      <c r="D118" s="2">
        <v>60</v>
      </c>
      <c r="E118" s="2">
        <v>0</v>
      </c>
      <c r="F118" s="22" t="str">
        <f t="shared" si="35"/>
        <v>no</v>
      </c>
      <c r="G118" s="2">
        <v>33.909999999999997</v>
      </c>
      <c r="H118" s="22" t="str">
        <f t="shared" si="36"/>
        <v>yes</v>
      </c>
      <c r="I118" s="2">
        <v>13.41</v>
      </c>
      <c r="J118" s="22" t="str">
        <f t="shared" si="37"/>
        <v>yes</v>
      </c>
      <c r="K118" s="2">
        <v>66</v>
      </c>
      <c r="L118" s="22" t="str">
        <f t="shared" si="38"/>
        <v>yes</v>
      </c>
      <c r="M118" s="2">
        <v>25.84</v>
      </c>
      <c r="N118" s="22" t="str">
        <f t="shared" si="39"/>
        <v>yes</v>
      </c>
    </row>
    <row r="119" spans="1:14" x14ac:dyDescent="0.15">
      <c r="A119" s="16" t="s">
        <v>324</v>
      </c>
      <c r="B119" s="2" t="s">
        <v>1078</v>
      </c>
      <c r="C119" s="2" t="s">
        <v>326</v>
      </c>
      <c r="D119" s="2">
        <v>121</v>
      </c>
      <c r="E119" s="2">
        <v>8062.7</v>
      </c>
      <c r="F119" s="22" t="str">
        <f t="shared" si="35"/>
        <v>yes</v>
      </c>
      <c r="G119" s="2">
        <v>6351.09</v>
      </c>
      <c r="H119" s="22" t="str">
        <f t="shared" si="36"/>
        <v>yes</v>
      </c>
      <c r="I119" s="2">
        <v>3987.64</v>
      </c>
      <c r="J119" s="22" t="str">
        <f t="shared" si="37"/>
        <v>yes</v>
      </c>
      <c r="K119" s="2">
        <v>10431.68</v>
      </c>
      <c r="L119" s="22" t="str">
        <f t="shared" si="38"/>
        <v>yes</v>
      </c>
      <c r="M119" s="2">
        <v>9878.1299999999992</v>
      </c>
      <c r="N119" s="22" t="str">
        <f t="shared" si="39"/>
        <v>yes</v>
      </c>
    </row>
    <row r="120" spans="1:14" x14ac:dyDescent="0.15">
      <c r="A120" s="16" t="s">
        <v>327</v>
      </c>
      <c r="B120" s="2" t="s">
        <v>1079</v>
      </c>
      <c r="C120" s="2" t="s">
        <v>1080</v>
      </c>
      <c r="D120" s="2">
        <v>59</v>
      </c>
      <c r="E120" s="2">
        <v>51.35</v>
      </c>
      <c r="F120" s="22" t="str">
        <f t="shared" si="35"/>
        <v>yes</v>
      </c>
      <c r="G120" s="2">
        <v>135.97</v>
      </c>
      <c r="H120" s="22" t="str">
        <f t="shared" si="36"/>
        <v>yes</v>
      </c>
      <c r="I120" s="2">
        <v>17.489999999999998</v>
      </c>
      <c r="J120" s="22" t="str">
        <f t="shared" si="37"/>
        <v>yes</v>
      </c>
      <c r="K120" s="2">
        <v>149.74</v>
      </c>
      <c r="L120" s="22" t="str">
        <f t="shared" si="38"/>
        <v>yes</v>
      </c>
      <c r="M120" s="2">
        <v>90.18</v>
      </c>
      <c r="N120" s="22" t="str">
        <f t="shared" si="39"/>
        <v>yes</v>
      </c>
    </row>
    <row r="121" spans="1:14" x14ac:dyDescent="0.15">
      <c r="A121" s="16" t="s">
        <v>330</v>
      </c>
      <c r="B121" s="2" t="s">
        <v>1081</v>
      </c>
      <c r="C121" s="2" t="s">
        <v>332</v>
      </c>
      <c r="D121" s="2">
        <v>61</v>
      </c>
      <c r="E121" s="2">
        <v>0.61</v>
      </c>
      <c r="F121" s="22" t="str">
        <f t="shared" si="35"/>
        <v>no</v>
      </c>
      <c r="G121" s="2">
        <v>19.05</v>
      </c>
      <c r="H121" s="22" t="str">
        <f t="shared" si="36"/>
        <v>yes</v>
      </c>
      <c r="I121" s="2">
        <v>16.190000000000001</v>
      </c>
      <c r="J121" s="22" t="str">
        <f t="shared" si="37"/>
        <v>yes</v>
      </c>
      <c r="K121" s="2">
        <v>26.83</v>
      </c>
      <c r="L121" s="22" t="str">
        <f t="shared" si="38"/>
        <v>yes</v>
      </c>
      <c r="M121" s="2">
        <v>12.71</v>
      </c>
      <c r="N121" s="22" t="str">
        <f t="shared" si="39"/>
        <v>yes</v>
      </c>
    </row>
    <row r="122" spans="1:14" x14ac:dyDescent="0.15">
      <c r="A122" s="16" t="s">
        <v>333</v>
      </c>
      <c r="B122" s="2" t="s">
        <v>1082</v>
      </c>
      <c r="C122" s="2" t="s">
        <v>335</v>
      </c>
      <c r="D122" s="2">
        <v>60</v>
      </c>
      <c r="E122" s="2">
        <v>3113.93</v>
      </c>
      <c r="F122" s="22" t="str">
        <f t="shared" si="35"/>
        <v>yes</v>
      </c>
      <c r="G122" s="2">
        <v>2195.64</v>
      </c>
      <c r="H122" s="22" t="str">
        <f t="shared" si="36"/>
        <v>yes</v>
      </c>
      <c r="I122" s="2">
        <v>1897.67</v>
      </c>
      <c r="J122" s="22" t="str">
        <f t="shared" si="37"/>
        <v>yes</v>
      </c>
      <c r="K122" s="2">
        <v>1691.62</v>
      </c>
      <c r="L122" s="22" t="str">
        <f t="shared" si="38"/>
        <v>yes</v>
      </c>
      <c r="M122" s="2">
        <v>1205.58</v>
      </c>
      <c r="N122" s="22" t="str">
        <f t="shared" si="39"/>
        <v>yes</v>
      </c>
    </row>
    <row r="123" spans="1:14" x14ac:dyDescent="0.15">
      <c r="A123" s="16" t="s">
        <v>336</v>
      </c>
      <c r="B123" s="2" t="s">
        <v>1083</v>
      </c>
      <c r="C123" s="2" t="s">
        <v>338</v>
      </c>
      <c r="D123" s="2">
        <v>62</v>
      </c>
      <c r="E123" s="2">
        <v>0</v>
      </c>
      <c r="F123" s="22" t="str">
        <f t="shared" si="35"/>
        <v>no</v>
      </c>
      <c r="G123" s="2">
        <v>17.71</v>
      </c>
      <c r="H123" s="22" t="str">
        <f t="shared" si="36"/>
        <v>yes</v>
      </c>
      <c r="I123" s="2">
        <v>7.82</v>
      </c>
      <c r="J123" s="22" t="str">
        <f t="shared" si="37"/>
        <v>yes</v>
      </c>
      <c r="K123" s="2">
        <v>37.97</v>
      </c>
      <c r="L123" s="22" t="str">
        <f t="shared" si="38"/>
        <v>yes</v>
      </c>
      <c r="M123" s="2">
        <v>29.1</v>
      </c>
      <c r="N123" s="22" t="str">
        <f t="shared" si="39"/>
        <v>yes</v>
      </c>
    </row>
    <row r="124" spans="1:14" x14ac:dyDescent="0.15">
      <c r="A124" s="16" t="s">
        <v>339</v>
      </c>
      <c r="B124" s="2" t="s">
        <v>1084</v>
      </c>
      <c r="C124" s="2" t="s">
        <v>341</v>
      </c>
      <c r="D124" s="2">
        <v>62</v>
      </c>
      <c r="E124" s="2">
        <v>5802.47</v>
      </c>
      <c r="F124" s="22" t="str">
        <f t="shared" si="35"/>
        <v>yes</v>
      </c>
      <c r="G124" s="2">
        <v>4884.7</v>
      </c>
      <c r="H124" s="22" t="str">
        <f t="shared" si="36"/>
        <v>yes</v>
      </c>
      <c r="I124" s="2">
        <v>1433.7</v>
      </c>
      <c r="J124" s="22" t="str">
        <f t="shared" si="37"/>
        <v>yes</v>
      </c>
      <c r="K124" s="2">
        <v>4729.7299999999996</v>
      </c>
      <c r="L124" s="22" t="str">
        <f t="shared" si="38"/>
        <v>yes</v>
      </c>
      <c r="M124" s="2">
        <v>5910.8</v>
      </c>
      <c r="N124" s="22" t="str">
        <f t="shared" si="39"/>
        <v>yes</v>
      </c>
    </row>
    <row r="125" spans="1:14" x14ac:dyDescent="0.15">
      <c r="A125" s="16" t="s">
        <v>342</v>
      </c>
      <c r="B125" s="2" t="s">
        <v>1085</v>
      </c>
      <c r="C125" s="2" t="s">
        <v>344</v>
      </c>
      <c r="D125" s="2">
        <v>62</v>
      </c>
      <c r="E125" s="2">
        <v>5785.41</v>
      </c>
      <c r="F125" s="22" t="str">
        <f t="shared" si="35"/>
        <v>yes</v>
      </c>
      <c r="G125" s="2">
        <v>3549.71</v>
      </c>
      <c r="H125" s="22" t="str">
        <f t="shared" si="36"/>
        <v>yes</v>
      </c>
      <c r="I125" s="2">
        <v>3258.98</v>
      </c>
      <c r="J125" s="22" t="str">
        <f t="shared" si="37"/>
        <v>yes</v>
      </c>
      <c r="K125" s="2">
        <v>2882.98</v>
      </c>
      <c r="L125" s="22" t="str">
        <f t="shared" si="38"/>
        <v>yes</v>
      </c>
      <c r="M125" s="2">
        <v>2274</v>
      </c>
      <c r="N125" s="22" t="str">
        <f t="shared" si="39"/>
        <v>yes</v>
      </c>
    </row>
    <row r="126" spans="1:14" x14ac:dyDescent="0.15">
      <c r="A126" s="16" t="s">
        <v>345</v>
      </c>
      <c r="B126" s="2" t="s">
        <v>1086</v>
      </c>
      <c r="C126" s="2" t="s">
        <v>1087</v>
      </c>
      <c r="D126" s="2">
        <v>117</v>
      </c>
      <c r="E126" s="2">
        <v>31.37</v>
      </c>
      <c r="F126" s="22" t="str">
        <f t="shared" si="35"/>
        <v>yes</v>
      </c>
      <c r="G126" s="2">
        <v>121.69</v>
      </c>
      <c r="H126" s="22" t="str">
        <f t="shared" si="36"/>
        <v>yes</v>
      </c>
      <c r="I126" s="2">
        <v>36.18</v>
      </c>
      <c r="J126" s="22" t="str">
        <f t="shared" si="37"/>
        <v>yes</v>
      </c>
      <c r="K126" s="2">
        <v>104.7</v>
      </c>
      <c r="L126" s="22" t="str">
        <f t="shared" si="38"/>
        <v>yes</v>
      </c>
      <c r="M126" s="2">
        <v>41.9</v>
      </c>
      <c r="N126" s="22" t="str">
        <f t="shared" si="39"/>
        <v>yes</v>
      </c>
    </row>
    <row r="127" spans="1:14" x14ac:dyDescent="0.15">
      <c r="A127" s="16" t="s">
        <v>348</v>
      </c>
      <c r="B127" s="2" t="s">
        <v>1088</v>
      </c>
      <c r="C127" s="2" t="s">
        <v>350</v>
      </c>
      <c r="D127" s="2">
        <v>61</v>
      </c>
      <c r="E127" s="2">
        <v>394.29</v>
      </c>
      <c r="F127" s="22" t="str">
        <f t="shared" si="35"/>
        <v>yes</v>
      </c>
      <c r="G127" s="2">
        <v>1886.22</v>
      </c>
      <c r="H127" s="22" t="str">
        <f t="shared" si="36"/>
        <v>yes</v>
      </c>
      <c r="I127" s="2">
        <v>1779.15</v>
      </c>
      <c r="J127" s="22" t="str">
        <f t="shared" si="37"/>
        <v>yes</v>
      </c>
      <c r="K127" s="2">
        <v>985.79</v>
      </c>
      <c r="L127" s="22" t="str">
        <f t="shared" si="38"/>
        <v>yes</v>
      </c>
      <c r="M127" s="2">
        <v>683.19</v>
      </c>
      <c r="N127" s="22" t="str">
        <f t="shared" si="39"/>
        <v>yes</v>
      </c>
    </row>
    <row r="128" spans="1:14" x14ac:dyDescent="0.15">
      <c r="A128" s="16" t="s">
        <v>351</v>
      </c>
      <c r="B128" s="2" t="s">
        <v>1089</v>
      </c>
      <c r="C128" s="2" t="s">
        <v>353</v>
      </c>
      <c r="D128" s="2">
        <v>60</v>
      </c>
      <c r="E128" s="2">
        <v>0</v>
      </c>
      <c r="F128" s="22" t="str">
        <f t="shared" si="35"/>
        <v>no</v>
      </c>
      <c r="G128" s="2">
        <v>552.45000000000005</v>
      </c>
      <c r="H128" s="22" t="str">
        <f t="shared" si="36"/>
        <v>yes</v>
      </c>
      <c r="I128" s="2">
        <v>180.01</v>
      </c>
      <c r="J128" s="22" t="str">
        <f t="shared" si="37"/>
        <v>yes</v>
      </c>
      <c r="K128" s="2">
        <v>569.77</v>
      </c>
      <c r="L128" s="22" t="str">
        <f t="shared" si="38"/>
        <v>yes</v>
      </c>
      <c r="M128" s="2">
        <v>455.13</v>
      </c>
      <c r="N128" s="22" t="str">
        <f t="shared" si="39"/>
        <v>yes</v>
      </c>
    </row>
    <row r="129" spans="1:14" x14ac:dyDescent="0.15">
      <c r="A129" s="16" t="s">
        <v>354</v>
      </c>
      <c r="B129" s="2" t="s">
        <v>1090</v>
      </c>
      <c r="C129" s="2" t="s">
        <v>356</v>
      </c>
      <c r="D129" s="2">
        <v>115</v>
      </c>
      <c r="E129" s="2">
        <v>711.07</v>
      </c>
      <c r="F129" s="22" t="str">
        <f t="shared" si="35"/>
        <v>yes</v>
      </c>
      <c r="G129" s="2">
        <v>1601.49</v>
      </c>
      <c r="H129" s="22" t="str">
        <f t="shared" si="36"/>
        <v>yes</v>
      </c>
      <c r="I129" s="2">
        <v>849.68</v>
      </c>
      <c r="J129" s="22" t="str">
        <f t="shared" si="37"/>
        <v>yes</v>
      </c>
      <c r="K129" s="2">
        <v>2178.7600000000002</v>
      </c>
      <c r="L129" s="22" t="str">
        <f t="shared" si="38"/>
        <v>yes</v>
      </c>
      <c r="M129" s="2">
        <v>1449.23</v>
      </c>
      <c r="N129" s="22" t="str">
        <f t="shared" si="39"/>
        <v>yes</v>
      </c>
    </row>
    <row r="130" spans="1:14" x14ac:dyDescent="0.15">
      <c r="A130" s="16" t="s">
        <v>357</v>
      </c>
      <c r="B130" s="2" t="s">
        <v>1091</v>
      </c>
      <c r="C130" s="2" t="s">
        <v>359</v>
      </c>
      <c r="D130" s="2">
        <v>61</v>
      </c>
      <c r="E130" s="2">
        <v>2757.7</v>
      </c>
      <c r="F130" s="22" t="str">
        <f t="shared" si="35"/>
        <v>yes</v>
      </c>
      <c r="G130" s="2">
        <v>5701.25</v>
      </c>
      <c r="H130" s="22" t="str">
        <f t="shared" si="36"/>
        <v>yes</v>
      </c>
      <c r="I130" s="2">
        <v>4622.29</v>
      </c>
      <c r="J130" s="22" t="str">
        <f t="shared" si="37"/>
        <v>yes</v>
      </c>
      <c r="K130" s="2">
        <v>2853.64</v>
      </c>
      <c r="L130" s="22" t="str">
        <f t="shared" si="38"/>
        <v>yes</v>
      </c>
      <c r="M130" s="2">
        <v>3611.64</v>
      </c>
      <c r="N130" s="22" t="str">
        <f t="shared" si="39"/>
        <v>no</v>
      </c>
    </row>
    <row r="131" spans="1:14" x14ac:dyDescent="0.15">
      <c r="A131" s="16" t="s">
        <v>360</v>
      </c>
      <c r="B131" s="2" t="s">
        <v>1092</v>
      </c>
      <c r="C131" s="2" t="s">
        <v>362</v>
      </c>
      <c r="D131" s="2">
        <v>56</v>
      </c>
      <c r="E131" s="2">
        <v>0</v>
      </c>
      <c r="F131" s="22" t="str">
        <f t="shared" si="35"/>
        <v>no</v>
      </c>
      <c r="G131" s="2">
        <v>1.89</v>
      </c>
      <c r="H131" s="22" t="str">
        <f t="shared" si="36"/>
        <v>yes</v>
      </c>
      <c r="I131" s="2">
        <v>8.99</v>
      </c>
      <c r="J131" s="22" t="str">
        <f t="shared" si="37"/>
        <v>yes</v>
      </c>
      <c r="K131" s="2">
        <v>2.68</v>
      </c>
      <c r="L131" s="22" t="str">
        <f t="shared" si="38"/>
        <v>yes</v>
      </c>
      <c r="M131" s="2">
        <v>0.78</v>
      </c>
      <c r="N131" s="22" t="str">
        <f t="shared" si="39"/>
        <v>yes</v>
      </c>
    </row>
    <row r="132" spans="1:14" x14ac:dyDescent="0.15">
      <c r="A132" s="16" t="s">
        <v>363</v>
      </c>
      <c r="B132" s="2" t="s">
        <v>1093</v>
      </c>
      <c r="C132" s="2" t="s">
        <v>365</v>
      </c>
      <c r="D132" s="2">
        <v>62</v>
      </c>
      <c r="E132" s="2">
        <v>2136.9499999999998</v>
      </c>
      <c r="F132" s="22" t="str">
        <f t="shared" si="35"/>
        <v>yes</v>
      </c>
      <c r="G132" s="2">
        <v>2967.44</v>
      </c>
      <c r="H132" s="22" t="str">
        <f t="shared" si="36"/>
        <v>yes</v>
      </c>
      <c r="I132" s="2">
        <v>2443.19</v>
      </c>
      <c r="J132" s="22" t="str">
        <f t="shared" si="37"/>
        <v>yes</v>
      </c>
      <c r="K132" s="2">
        <v>1950.76</v>
      </c>
      <c r="L132" s="22" t="str">
        <f t="shared" si="38"/>
        <v>yes</v>
      </c>
      <c r="M132" s="2">
        <v>1338.11</v>
      </c>
      <c r="N132" s="22" t="str">
        <f t="shared" si="39"/>
        <v>yes</v>
      </c>
    </row>
    <row r="133" spans="1:14" x14ac:dyDescent="0.15">
      <c r="A133" s="16" t="s">
        <v>366</v>
      </c>
      <c r="B133" s="2" t="s">
        <v>1094</v>
      </c>
      <c r="C133" s="2" t="s">
        <v>37</v>
      </c>
      <c r="D133" s="2">
        <v>51</v>
      </c>
      <c r="E133" s="2">
        <v>4.75</v>
      </c>
      <c r="F133" s="22" t="str">
        <f t="shared" si="35"/>
        <v>yes</v>
      </c>
      <c r="G133" s="2">
        <v>16.61</v>
      </c>
      <c r="H133" s="22" t="str">
        <f t="shared" si="36"/>
        <v>yes</v>
      </c>
      <c r="I133" s="2">
        <v>12.03</v>
      </c>
      <c r="J133" s="22" t="str">
        <f t="shared" si="37"/>
        <v>yes</v>
      </c>
      <c r="K133" s="2">
        <v>25.58</v>
      </c>
      <c r="L133" s="22" t="str">
        <f t="shared" si="38"/>
        <v>yes</v>
      </c>
      <c r="M133" s="2">
        <v>10.43</v>
      </c>
      <c r="N133" s="22" t="str">
        <f t="shared" si="39"/>
        <v>no</v>
      </c>
    </row>
    <row r="134" spans="1:14" x14ac:dyDescent="0.15">
      <c r="A134" s="16" t="s">
        <v>368</v>
      </c>
      <c r="B134" s="2" t="s">
        <v>1095</v>
      </c>
      <c r="C134" s="2" t="s">
        <v>7</v>
      </c>
      <c r="D134" s="2">
        <v>13</v>
      </c>
      <c r="E134" s="2">
        <v>0</v>
      </c>
      <c r="F134" s="22" t="str">
        <f t="shared" si="35"/>
        <v>no</v>
      </c>
      <c r="G134" s="2">
        <v>0</v>
      </c>
      <c r="H134" s="22" t="str">
        <f t="shared" si="36"/>
        <v>no</v>
      </c>
      <c r="I134" s="2">
        <v>217.23</v>
      </c>
      <c r="J134" s="22" t="str">
        <f t="shared" si="37"/>
        <v>yes</v>
      </c>
      <c r="K134" s="2">
        <v>0.62</v>
      </c>
      <c r="L134" s="22" t="str">
        <f t="shared" si="38"/>
        <v>no</v>
      </c>
      <c r="M134" s="2">
        <v>0</v>
      </c>
      <c r="N134" s="22" t="str">
        <f t="shared" si="39"/>
        <v>yes</v>
      </c>
    </row>
    <row r="135" spans="1:14" x14ac:dyDescent="0.15">
      <c r="A135" s="16" t="s">
        <v>370</v>
      </c>
      <c r="B135" s="2" t="s">
        <v>1096</v>
      </c>
      <c r="C135" s="2" t="s">
        <v>37</v>
      </c>
      <c r="D135" s="2">
        <v>64</v>
      </c>
      <c r="E135" s="2">
        <v>10</v>
      </c>
      <c r="F135" s="22" t="str">
        <f t="shared" si="35"/>
        <v>yes</v>
      </c>
      <c r="G135" s="2">
        <v>10.81</v>
      </c>
      <c r="H135" s="22" t="str">
        <f t="shared" si="36"/>
        <v>yes</v>
      </c>
      <c r="I135" s="2">
        <v>7.4</v>
      </c>
      <c r="J135" s="22" t="str">
        <f t="shared" si="37"/>
        <v>yes</v>
      </c>
      <c r="K135" s="2">
        <v>13.95</v>
      </c>
      <c r="L135" s="22" t="str">
        <f t="shared" si="38"/>
        <v>yes</v>
      </c>
      <c r="M135" s="2">
        <v>4.09</v>
      </c>
      <c r="N135" s="22" t="str">
        <f t="shared" si="39"/>
        <v>yes</v>
      </c>
    </row>
    <row r="136" spans="1:14" x14ac:dyDescent="0.15">
      <c r="A136" s="16" t="s">
        <v>372</v>
      </c>
      <c r="B136" s="2" t="s">
        <v>1097</v>
      </c>
      <c r="C136" s="2" t="s">
        <v>374</v>
      </c>
      <c r="D136" s="2">
        <v>60</v>
      </c>
      <c r="E136" s="2">
        <v>1293.52</v>
      </c>
      <c r="F136" s="22" t="str">
        <f t="shared" si="35"/>
        <v>yes</v>
      </c>
      <c r="G136" s="2">
        <v>3748.09</v>
      </c>
      <c r="H136" s="22" t="str">
        <f t="shared" si="36"/>
        <v>yes</v>
      </c>
      <c r="I136" s="2">
        <v>1065.05</v>
      </c>
      <c r="J136" s="22" t="str">
        <f t="shared" si="37"/>
        <v>yes</v>
      </c>
      <c r="K136" s="2">
        <v>2295.0100000000002</v>
      </c>
      <c r="L136" s="22" t="str">
        <f t="shared" si="38"/>
        <v>yes</v>
      </c>
      <c r="M136" s="2">
        <v>2199.9899999999998</v>
      </c>
      <c r="N136" s="22" t="str">
        <f t="shared" si="39"/>
        <v>yes</v>
      </c>
    </row>
    <row r="137" spans="1:14" x14ac:dyDescent="0.15">
      <c r="A137" s="16" t="s">
        <v>375</v>
      </c>
      <c r="B137" s="2" t="s">
        <v>1098</v>
      </c>
      <c r="C137" s="2" t="s">
        <v>1099</v>
      </c>
      <c r="D137" s="2">
        <v>60</v>
      </c>
      <c r="E137" s="2">
        <v>5135.1099999999997</v>
      </c>
      <c r="F137" s="22" t="str">
        <f t="shared" si="35"/>
        <v>yes</v>
      </c>
      <c r="G137" s="2">
        <v>2346.08</v>
      </c>
      <c r="H137" s="22" t="str">
        <f t="shared" si="36"/>
        <v>yes</v>
      </c>
      <c r="I137" s="2">
        <v>2844.66</v>
      </c>
      <c r="J137" s="22" t="str">
        <f t="shared" si="37"/>
        <v>yes</v>
      </c>
      <c r="K137" s="2">
        <v>2163.6</v>
      </c>
      <c r="L137" s="22" t="str">
        <f t="shared" si="38"/>
        <v>yes</v>
      </c>
      <c r="M137" s="2">
        <v>1597.14</v>
      </c>
      <c r="N137" s="22" t="str">
        <f t="shared" si="39"/>
        <v>yes</v>
      </c>
    </row>
    <row r="138" spans="1:14" x14ac:dyDescent="0.15">
      <c r="A138" s="16" t="s">
        <v>377</v>
      </c>
      <c r="B138" s="2" t="s">
        <v>1100</v>
      </c>
      <c r="C138" s="2" t="s">
        <v>379</v>
      </c>
      <c r="D138" s="2">
        <v>61</v>
      </c>
      <c r="E138" s="2">
        <v>0</v>
      </c>
      <c r="F138" s="22" t="str">
        <f t="shared" si="35"/>
        <v>no</v>
      </c>
      <c r="G138" s="2">
        <v>176.91</v>
      </c>
      <c r="H138" s="22" t="str">
        <f t="shared" si="36"/>
        <v>yes</v>
      </c>
      <c r="I138" s="2">
        <v>287.17</v>
      </c>
      <c r="J138" s="22" t="str">
        <f t="shared" si="37"/>
        <v>yes</v>
      </c>
      <c r="K138" s="2">
        <v>292.36</v>
      </c>
      <c r="L138" s="22" t="str">
        <f t="shared" si="38"/>
        <v>yes</v>
      </c>
      <c r="M138" s="2">
        <v>149.27000000000001</v>
      </c>
      <c r="N138" s="22" t="str">
        <f t="shared" si="39"/>
        <v>yes</v>
      </c>
    </row>
    <row r="139" spans="1:14" x14ac:dyDescent="0.15">
      <c r="A139" s="16" t="s">
        <v>380</v>
      </c>
      <c r="B139" s="2" t="s">
        <v>1101</v>
      </c>
      <c r="C139" s="2" t="s">
        <v>37</v>
      </c>
      <c r="D139" s="2">
        <v>61</v>
      </c>
      <c r="E139" s="2">
        <v>79.900000000000006</v>
      </c>
      <c r="F139" s="22" t="str">
        <f t="shared" si="35"/>
        <v>yes</v>
      </c>
      <c r="G139" s="2">
        <v>45.72</v>
      </c>
      <c r="H139" s="22" t="str">
        <f t="shared" si="36"/>
        <v>yes</v>
      </c>
      <c r="I139" s="2">
        <v>24.91</v>
      </c>
      <c r="J139" s="22" t="str">
        <f t="shared" si="37"/>
        <v>yes</v>
      </c>
      <c r="K139" s="2">
        <v>61.75</v>
      </c>
      <c r="L139" s="22" t="str">
        <f t="shared" si="38"/>
        <v>yes</v>
      </c>
      <c r="M139" s="2">
        <v>25.8</v>
      </c>
      <c r="N139" s="22" t="str">
        <f t="shared" si="39"/>
        <v>no</v>
      </c>
    </row>
    <row r="140" spans="1:14" x14ac:dyDescent="0.15">
      <c r="A140" s="16" t="s">
        <v>383</v>
      </c>
      <c r="B140" s="2" t="s">
        <v>1102</v>
      </c>
      <c r="C140" s="2" t="s">
        <v>37</v>
      </c>
      <c r="D140" s="2">
        <v>63</v>
      </c>
      <c r="E140" s="2">
        <v>3.89</v>
      </c>
      <c r="F140" s="22" t="str">
        <f t="shared" si="35"/>
        <v>yes</v>
      </c>
      <c r="G140" s="2">
        <v>0.71</v>
      </c>
      <c r="H140" s="22" t="str">
        <f t="shared" si="36"/>
        <v>no</v>
      </c>
      <c r="I140" s="2">
        <v>86.68</v>
      </c>
      <c r="J140" s="22" t="str">
        <f t="shared" si="37"/>
        <v>yes</v>
      </c>
      <c r="K140" s="2">
        <v>5.09</v>
      </c>
      <c r="L140" s="22" t="str">
        <f t="shared" si="38"/>
        <v>yes</v>
      </c>
      <c r="M140" s="2">
        <v>0</v>
      </c>
      <c r="N140" s="22" t="str">
        <f t="shared" si="39"/>
        <v>yes</v>
      </c>
    </row>
    <row r="141" spans="1:14" x14ac:dyDescent="0.15">
      <c r="A141" s="16" t="s">
        <v>386</v>
      </c>
      <c r="B141" s="2" t="s">
        <v>1103</v>
      </c>
      <c r="C141" s="2" t="s">
        <v>388</v>
      </c>
      <c r="D141" s="2">
        <v>61</v>
      </c>
      <c r="E141" s="2">
        <v>4363.46</v>
      </c>
      <c r="F141" s="22" t="str">
        <f t="shared" si="35"/>
        <v>yes</v>
      </c>
      <c r="G141" s="2">
        <v>3933.2</v>
      </c>
      <c r="H141" s="22" t="str">
        <f t="shared" si="36"/>
        <v>yes</v>
      </c>
      <c r="I141" s="2">
        <v>4881.05</v>
      </c>
      <c r="J141" s="22" t="str">
        <f t="shared" si="37"/>
        <v>yes</v>
      </c>
      <c r="K141" s="2">
        <v>4183.43</v>
      </c>
      <c r="L141" s="22" t="str">
        <f t="shared" si="38"/>
        <v>yes</v>
      </c>
      <c r="M141" s="2">
        <v>3306.88</v>
      </c>
      <c r="N141" s="22" t="str">
        <f t="shared" si="39"/>
        <v>yes</v>
      </c>
    </row>
    <row r="142" spans="1:14" x14ac:dyDescent="0.15">
      <c r="A142" s="16" t="s">
        <v>389</v>
      </c>
      <c r="B142" s="2" t="s">
        <v>1104</v>
      </c>
      <c r="C142" s="2" t="s">
        <v>391</v>
      </c>
      <c r="D142" s="2">
        <v>60</v>
      </c>
      <c r="E142" s="2">
        <v>555.64</v>
      </c>
      <c r="F142" s="22" t="str">
        <f t="shared" si="35"/>
        <v>yes</v>
      </c>
      <c r="G142" s="2">
        <v>1924.6</v>
      </c>
      <c r="H142" s="22" t="str">
        <f t="shared" si="36"/>
        <v>yes</v>
      </c>
      <c r="I142" s="2">
        <v>3259.61</v>
      </c>
      <c r="J142" s="22" t="str">
        <f t="shared" si="37"/>
        <v>yes</v>
      </c>
      <c r="K142" s="2">
        <v>1758.35</v>
      </c>
      <c r="L142" s="22" t="str">
        <f t="shared" si="38"/>
        <v>yes</v>
      </c>
      <c r="M142" s="2">
        <v>2224.2199999999998</v>
      </c>
      <c r="N142" s="22" t="str">
        <f t="shared" si="39"/>
        <v>yes</v>
      </c>
    </row>
    <row r="143" spans="1:14" x14ac:dyDescent="0.15">
      <c r="A143" s="16" t="s">
        <v>392</v>
      </c>
      <c r="B143" s="2" t="s">
        <v>1105</v>
      </c>
      <c r="C143" s="2" t="s">
        <v>394</v>
      </c>
      <c r="D143" s="2">
        <v>58</v>
      </c>
      <c r="E143" s="2">
        <v>667.52</v>
      </c>
      <c r="F143" s="22" t="str">
        <f t="shared" si="35"/>
        <v>yes</v>
      </c>
      <c r="G143" s="2">
        <v>659.47</v>
      </c>
      <c r="H143" s="22" t="str">
        <f t="shared" si="36"/>
        <v>yes</v>
      </c>
      <c r="I143" s="2">
        <v>1251.3</v>
      </c>
      <c r="J143" s="22" t="str">
        <f t="shared" si="37"/>
        <v>yes</v>
      </c>
      <c r="K143" s="2">
        <v>278.16000000000003</v>
      </c>
      <c r="L143" s="22" t="str">
        <f t="shared" si="38"/>
        <v>yes</v>
      </c>
      <c r="M143" s="2">
        <v>708.87</v>
      </c>
      <c r="N143" s="22" t="str">
        <f t="shared" si="39"/>
        <v>yes</v>
      </c>
    </row>
    <row r="144" spans="1:14" x14ac:dyDescent="0.15">
      <c r="A144" s="16" t="s">
        <v>395</v>
      </c>
      <c r="B144" s="2" t="s">
        <v>1106</v>
      </c>
      <c r="C144" s="2" t="s">
        <v>37</v>
      </c>
      <c r="D144" s="2">
        <v>34</v>
      </c>
      <c r="E144" s="2">
        <v>32.26</v>
      </c>
      <c r="F144" s="22" t="str">
        <f t="shared" si="35"/>
        <v>yes</v>
      </c>
      <c r="G144" s="2">
        <v>8.65</v>
      </c>
      <c r="H144" s="22" t="str">
        <f t="shared" si="36"/>
        <v>yes</v>
      </c>
      <c r="I144" s="2">
        <v>4.42</v>
      </c>
      <c r="J144" s="22" t="str">
        <f t="shared" si="37"/>
        <v>yes</v>
      </c>
      <c r="K144" s="2">
        <v>10.74</v>
      </c>
      <c r="L144" s="22" t="str">
        <f t="shared" si="38"/>
        <v>yes</v>
      </c>
      <c r="M144" s="2">
        <v>12.7</v>
      </c>
      <c r="N144" s="22" t="str">
        <f t="shared" si="39"/>
        <v>no</v>
      </c>
    </row>
    <row r="145" spans="1:14" x14ac:dyDescent="0.15">
      <c r="A145" s="16" t="s">
        <v>397</v>
      </c>
      <c r="B145" s="2" t="s">
        <v>1107</v>
      </c>
      <c r="C145" s="2" t="s">
        <v>399</v>
      </c>
      <c r="D145" s="2">
        <v>59</v>
      </c>
      <c r="E145" s="2">
        <v>0</v>
      </c>
      <c r="F145" s="22" t="str">
        <f t="shared" si="35"/>
        <v>no</v>
      </c>
      <c r="G145" s="2">
        <v>3.42</v>
      </c>
      <c r="H145" s="22" t="str">
        <f t="shared" si="36"/>
        <v>yes</v>
      </c>
      <c r="I145" s="2">
        <v>3.42</v>
      </c>
      <c r="J145" s="22" t="str">
        <f t="shared" si="37"/>
        <v>yes</v>
      </c>
      <c r="K145" s="2">
        <v>4.05</v>
      </c>
      <c r="L145" s="22" t="str">
        <f t="shared" si="38"/>
        <v>yes</v>
      </c>
      <c r="M145" s="2">
        <v>0.65</v>
      </c>
      <c r="N145" s="22" t="str">
        <f t="shared" si="39"/>
        <v>yes</v>
      </c>
    </row>
    <row r="146" spans="1:14" x14ac:dyDescent="0.15">
      <c r="A146" s="16" t="s">
        <v>400</v>
      </c>
      <c r="B146" s="2" t="s">
        <v>1108</v>
      </c>
      <c r="C146" s="2" t="s">
        <v>249</v>
      </c>
      <c r="D146" s="2">
        <v>60</v>
      </c>
      <c r="E146" s="2">
        <v>456.13</v>
      </c>
      <c r="F146" s="22" t="str">
        <f t="shared" si="35"/>
        <v>yes</v>
      </c>
      <c r="G146" s="2">
        <v>349.88</v>
      </c>
      <c r="H146" s="22" t="str">
        <f t="shared" si="36"/>
        <v>yes</v>
      </c>
      <c r="I146" s="2">
        <v>150.76</v>
      </c>
      <c r="J146" s="22" t="str">
        <f t="shared" si="37"/>
        <v>yes</v>
      </c>
      <c r="K146" s="2">
        <v>308.2</v>
      </c>
      <c r="L146" s="22" t="str">
        <f t="shared" si="38"/>
        <v>yes</v>
      </c>
      <c r="M146" s="2">
        <v>186.75</v>
      </c>
      <c r="N146" s="22" t="str">
        <f t="shared" si="39"/>
        <v>yes</v>
      </c>
    </row>
    <row r="147" spans="1:14" x14ac:dyDescent="0.15">
      <c r="A147" s="16" t="s">
        <v>402</v>
      </c>
      <c r="B147" s="2" t="s">
        <v>1109</v>
      </c>
      <c r="C147" s="2" t="s">
        <v>1110</v>
      </c>
      <c r="D147" s="2">
        <v>63</v>
      </c>
      <c r="E147" s="2">
        <v>50.85</v>
      </c>
      <c r="F147" s="22" t="str">
        <f t="shared" si="35"/>
        <v>yes</v>
      </c>
      <c r="G147" s="2">
        <v>33.33</v>
      </c>
      <c r="H147" s="22" t="str">
        <f t="shared" si="36"/>
        <v>yes</v>
      </c>
      <c r="I147" s="2">
        <v>39.58</v>
      </c>
      <c r="J147" s="22" t="str">
        <f t="shared" si="37"/>
        <v>yes</v>
      </c>
      <c r="K147" s="2">
        <v>61.67</v>
      </c>
      <c r="L147" s="22" t="str">
        <f t="shared" si="38"/>
        <v>yes</v>
      </c>
      <c r="M147" s="2">
        <v>44.19</v>
      </c>
      <c r="N147" s="22" t="str">
        <f t="shared" si="39"/>
        <v>yes</v>
      </c>
    </row>
    <row r="148" spans="1:14" x14ac:dyDescent="0.15">
      <c r="A148" s="16" t="s">
        <v>405</v>
      </c>
      <c r="B148" s="2" t="s">
        <v>1111</v>
      </c>
      <c r="C148" s="2" t="s">
        <v>407</v>
      </c>
      <c r="D148" s="2">
        <v>53</v>
      </c>
      <c r="E148" s="2">
        <v>2.38</v>
      </c>
      <c r="F148" s="22" t="str">
        <f t="shared" si="35"/>
        <v>yes</v>
      </c>
      <c r="G148" s="2">
        <v>12.36</v>
      </c>
      <c r="H148" s="22" t="str">
        <f t="shared" si="36"/>
        <v>yes</v>
      </c>
      <c r="I148" s="2">
        <v>13.82</v>
      </c>
      <c r="J148" s="22" t="str">
        <f t="shared" si="37"/>
        <v>yes</v>
      </c>
      <c r="K148" s="2">
        <v>34.61</v>
      </c>
      <c r="L148" s="22" t="str">
        <f t="shared" si="38"/>
        <v>yes</v>
      </c>
      <c r="M148" s="2">
        <v>26.7</v>
      </c>
      <c r="N148" s="22" t="str">
        <f t="shared" si="39"/>
        <v>yes</v>
      </c>
    </row>
    <row r="149" spans="1:14" x14ac:dyDescent="0.15">
      <c r="A149" s="16" t="s">
        <v>408</v>
      </c>
      <c r="B149" s="2" t="s">
        <v>1112</v>
      </c>
      <c r="C149" s="2" t="s">
        <v>1113</v>
      </c>
      <c r="D149" s="2">
        <v>38</v>
      </c>
      <c r="E149" s="2">
        <v>73.98</v>
      </c>
      <c r="F149" s="22" t="str">
        <f t="shared" si="35"/>
        <v>yes</v>
      </c>
      <c r="G149" s="2">
        <v>25.25</v>
      </c>
      <c r="H149" s="22" t="str">
        <f t="shared" si="36"/>
        <v>yes</v>
      </c>
      <c r="I149" s="2">
        <v>7.66</v>
      </c>
      <c r="J149" s="22" t="str">
        <f t="shared" si="37"/>
        <v>yes</v>
      </c>
      <c r="K149" s="2">
        <v>44.4</v>
      </c>
      <c r="L149" s="22" t="str">
        <f t="shared" si="38"/>
        <v>yes</v>
      </c>
      <c r="M149" s="2">
        <v>14.19</v>
      </c>
      <c r="N149" s="22" t="str">
        <f t="shared" si="39"/>
        <v>yes</v>
      </c>
    </row>
    <row r="150" spans="1:14" x14ac:dyDescent="0.15">
      <c r="A150" s="16" t="s">
        <v>411</v>
      </c>
      <c r="B150" s="2" t="s">
        <v>1114</v>
      </c>
      <c r="C150" s="2" t="s">
        <v>413</v>
      </c>
      <c r="D150" s="2">
        <v>60</v>
      </c>
      <c r="E150" s="2">
        <v>0</v>
      </c>
      <c r="F150" s="22" t="str">
        <f t="shared" si="35"/>
        <v>no</v>
      </c>
      <c r="G150" s="2">
        <v>47.57</v>
      </c>
      <c r="H150" s="22" t="str">
        <f t="shared" si="36"/>
        <v>yes</v>
      </c>
      <c r="I150" s="2">
        <v>117.37</v>
      </c>
      <c r="J150" s="22" t="str">
        <f t="shared" si="37"/>
        <v>yes</v>
      </c>
      <c r="K150" s="2">
        <v>133.11000000000001</v>
      </c>
      <c r="L150" s="22" t="str">
        <f t="shared" si="38"/>
        <v>yes</v>
      </c>
      <c r="M150" s="2">
        <v>92.16</v>
      </c>
      <c r="N150" s="22" t="str">
        <f>IF(M152&lt;1,"no","yes")</f>
        <v>yes</v>
      </c>
    </row>
    <row r="151" spans="1:14" x14ac:dyDescent="0.15">
      <c r="A151" s="19" t="s">
        <v>414</v>
      </c>
      <c r="B151" s="2"/>
      <c r="C151" s="2"/>
      <c r="D151" s="2"/>
      <c r="E151" s="2"/>
      <c r="F151" s="22"/>
      <c r="G151" s="2"/>
      <c r="H151" s="22"/>
      <c r="I151" s="2"/>
      <c r="J151" s="22"/>
      <c r="K151" s="2"/>
      <c r="L151" s="22"/>
      <c r="M151" s="2"/>
      <c r="N151" s="22"/>
    </row>
    <row r="152" spans="1:14" x14ac:dyDescent="0.15">
      <c r="A152" s="16" t="s">
        <v>415</v>
      </c>
      <c r="B152" s="2" t="s">
        <v>1115</v>
      </c>
      <c r="C152" s="2" t="s">
        <v>7</v>
      </c>
      <c r="D152" s="2">
        <v>7</v>
      </c>
      <c r="E152" s="2">
        <v>0</v>
      </c>
      <c r="F152" s="22" t="str">
        <f t="shared" ref="F152:F159" si="40">IF(E152&lt;1,"no","yes")</f>
        <v>no</v>
      </c>
      <c r="G152" s="2">
        <v>1.18</v>
      </c>
      <c r="H152" s="22" t="str">
        <f t="shared" ref="H152:H159" si="41">IF(G152&lt;1,"no","yes")</f>
        <v>yes</v>
      </c>
      <c r="I152" s="2">
        <v>627.6</v>
      </c>
      <c r="J152" s="22" t="str">
        <f t="shared" ref="J152:J159" si="42">IF(I152&lt;1,"no","yes")</f>
        <v>yes</v>
      </c>
      <c r="K152" s="2">
        <v>1.18</v>
      </c>
      <c r="L152" s="22" t="str">
        <f t="shared" ref="L152:L159" si="43">IF(K152&lt;1,"no","yes")</f>
        <v>yes</v>
      </c>
      <c r="M152" s="2">
        <v>4.6500000000000004</v>
      </c>
      <c r="N152" s="22" t="str">
        <f t="shared" ref="N152:N158" si="44">IF(M153&lt;1,"no","yes")</f>
        <v>yes</v>
      </c>
    </row>
    <row r="153" spans="1:14" x14ac:dyDescent="0.15">
      <c r="A153" s="16" t="s">
        <v>418</v>
      </c>
      <c r="B153" s="2" t="s">
        <v>1116</v>
      </c>
      <c r="C153" s="2" t="s">
        <v>407</v>
      </c>
      <c r="D153" s="2">
        <v>63</v>
      </c>
      <c r="E153" s="2">
        <v>73.33</v>
      </c>
      <c r="F153" s="22" t="str">
        <f t="shared" si="40"/>
        <v>yes</v>
      </c>
      <c r="G153" s="2">
        <v>95.2</v>
      </c>
      <c r="H153" s="22" t="str">
        <f t="shared" si="41"/>
        <v>yes</v>
      </c>
      <c r="I153" s="2">
        <v>62.94</v>
      </c>
      <c r="J153" s="22" t="str">
        <f t="shared" si="42"/>
        <v>yes</v>
      </c>
      <c r="K153" s="2">
        <v>123.16</v>
      </c>
      <c r="L153" s="22" t="str">
        <f t="shared" si="43"/>
        <v>yes</v>
      </c>
      <c r="M153" s="2">
        <v>85.33</v>
      </c>
      <c r="N153" s="22" t="str">
        <f t="shared" si="44"/>
        <v>yes</v>
      </c>
    </row>
    <row r="154" spans="1:14" x14ac:dyDescent="0.15">
      <c r="A154" s="16" t="s">
        <v>420</v>
      </c>
      <c r="B154" s="2" t="s">
        <v>1117</v>
      </c>
      <c r="C154" s="2" t="s">
        <v>422</v>
      </c>
      <c r="D154" s="2">
        <v>62</v>
      </c>
      <c r="E154" s="2">
        <v>2673.17</v>
      </c>
      <c r="F154" s="22" t="str">
        <f t="shared" si="40"/>
        <v>yes</v>
      </c>
      <c r="G154" s="2">
        <v>2209.89</v>
      </c>
      <c r="H154" s="22" t="str">
        <f t="shared" si="41"/>
        <v>yes</v>
      </c>
      <c r="I154" s="2">
        <v>2190.62</v>
      </c>
      <c r="J154" s="22" t="str">
        <f t="shared" si="42"/>
        <v>yes</v>
      </c>
      <c r="K154" s="2">
        <v>1683.66</v>
      </c>
      <c r="L154" s="22" t="str">
        <f t="shared" si="43"/>
        <v>yes</v>
      </c>
      <c r="M154" s="2">
        <v>1451.09</v>
      </c>
      <c r="N154" s="22" t="str">
        <f t="shared" si="44"/>
        <v>yes</v>
      </c>
    </row>
    <row r="155" spans="1:14" x14ac:dyDescent="0.15">
      <c r="A155" s="16" t="s">
        <v>423</v>
      </c>
      <c r="B155" s="2" t="s">
        <v>1118</v>
      </c>
      <c r="C155" s="2" t="s">
        <v>425</v>
      </c>
      <c r="D155" s="2">
        <v>61</v>
      </c>
      <c r="E155" s="2">
        <v>13701.66</v>
      </c>
      <c r="F155" s="22" t="str">
        <f t="shared" si="40"/>
        <v>yes</v>
      </c>
      <c r="G155" s="2">
        <v>7673.98</v>
      </c>
      <c r="H155" s="22" t="str">
        <f t="shared" si="41"/>
        <v>yes</v>
      </c>
      <c r="I155" s="2">
        <v>3269.16</v>
      </c>
      <c r="J155" s="22" t="str">
        <f t="shared" si="42"/>
        <v>yes</v>
      </c>
      <c r="K155" s="2">
        <v>4984.03</v>
      </c>
      <c r="L155" s="22" t="str">
        <f t="shared" si="43"/>
        <v>yes</v>
      </c>
      <c r="M155" s="2">
        <v>3518.08</v>
      </c>
      <c r="N155" s="22" t="str">
        <f t="shared" si="44"/>
        <v>yes</v>
      </c>
    </row>
    <row r="156" spans="1:14" x14ac:dyDescent="0.15">
      <c r="A156" s="16" t="s">
        <v>426</v>
      </c>
      <c r="B156" s="2" t="s">
        <v>1119</v>
      </c>
      <c r="C156" s="2" t="s">
        <v>37</v>
      </c>
      <c r="D156" s="2">
        <v>55</v>
      </c>
      <c r="E156" s="2">
        <v>110.43</v>
      </c>
      <c r="F156" s="22" t="str">
        <f t="shared" si="40"/>
        <v>yes</v>
      </c>
      <c r="G156" s="2">
        <v>26.81</v>
      </c>
      <c r="H156" s="22" t="str">
        <f t="shared" si="41"/>
        <v>yes</v>
      </c>
      <c r="I156" s="2">
        <v>10.52</v>
      </c>
      <c r="J156" s="22" t="str">
        <f t="shared" si="42"/>
        <v>yes</v>
      </c>
      <c r="K156" s="2">
        <v>25.54</v>
      </c>
      <c r="L156" s="22" t="str">
        <f t="shared" si="43"/>
        <v>yes</v>
      </c>
      <c r="M156" s="2">
        <v>23.22</v>
      </c>
      <c r="N156" s="22" t="str">
        <f t="shared" si="44"/>
        <v>yes</v>
      </c>
    </row>
    <row r="157" spans="1:14" x14ac:dyDescent="0.15">
      <c r="A157" s="16" t="s">
        <v>428</v>
      </c>
      <c r="B157" s="2" t="s">
        <v>1120</v>
      </c>
      <c r="C157" s="2" t="s">
        <v>430</v>
      </c>
      <c r="D157" s="2">
        <v>125</v>
      </c>
      <c r="E157" s="2">
        <v>0</v>
      </c>
      <c r="F157" s="22" t="str">
        <f t="shared" si="40"/>
        <v>no</v>
      </c>
      <c r="G157" s="2">
        <v>35.43</v>
      </c>
      <c r="H157" s="22" t="str">
        <f t="shared" si="41"/>
        <v>yes</v>
      </c>
      <c r="I157" s="2">
        <v>15.28</v>
      </c>
      <c r="J157" s="22" t="str">
        <f t="shared" si="42"/>
        <v>yes</v>
      </c>
      <c r="K157" s="2">
        <v>54.59</v>
      </c>
      <c r="L157" s="22" t="str">
        <f t="shared" si="43"/>
        <v>yes</v>
      </c>
      <c r="M157" s="2">
        <v>26.71</v>
      </c>
      <c r="N157" s="22" t="str">
        <f t="shared" si="44"/>
        <v>yes</v>
      </c>
    </row>
    <row r="158" spans="1:14" x14ac:dyDescent="0.15">
      <c r="A158" s="16" t="s">
        <v>431</v>
      </c>
      <c r="B158" s="2" t="s">
        <v>1121</v>
      </c>
      <c r="C158" s="2" t="s">
        <v>37</v>
      </c>
      <c r="D158" s="2">
        <v>43</v>
      </c>
      <c r="E158" s="2">
        <v>25.84</v>
      </c>
      <c r="F158" s="22" t="str">
        <f t="shared" si="40"/>
        <v>yes</v>
      </c>
      <c r="G158" s="2">
        <v>10.01</v>
      </c>
      <c r="H158" s="22" t="str">
        <f t="shared" si="41"/>
        <v>yes</v>
      </c>
      <c r="I158" s="2">
        <v>6.77</v>
      </c>
      <c r="J158" s="22" t="str">
        <f t="shared" si="42"/>
        <v>yes</v>
      </c>
      <c r="K158" s="2">
        <v>19.739999999999998</v>
      </c>
      <c r="L158" s="22" t="str">
        <f t="shared" si="43"/>
        <v>yes</v>
      </c>
      <c r="M158" s="2">
        <v>9.44</v>
      </c>
      <c r="N158" s="22" t="str">
        <f t="shared" si="44"/>
        <v>yes</v>
      </c>
    </row>
    <row r="159" spans="1:14" x14ac:dyDescent="0.15">
      <c r="A159" s="16" t="s">
        <v>433</v>
      </c>
      <c r="B159" s="2" t="s">
        <v>1122</v>
      </c>
      <c r="C159" s="2" t="s">
        <v>435</v>
      </c>
      <c r="D159" s="2">
        <v>60</v>
      </c>
      <c r="E159" s="2">
        <v>409.19</v>
      </c>
      <c r="F159" s="22" t="str">
        <f t="shared" si="40"/>
        <v>yes</v>
      </c>
      <c r="G159" s="2">
        <v>763.23</v>
      </c>
      <c r="H159" s="22" t="str">
        <f t="shared" si="41"/>
        <v>yes</v>
      </c>
      <c r="I159" s="2">
        <v>525.53</v>
      </c>
      <c r="J159" s="22" t="str">
        <f t="shared" si="42"/>
        <v>yes</v>
      </c>
      <c r="K159" s="2">
        <v>636.02</v>
      </c>
      <c r="L159" s="22" t="str">
        <f t="shared" si="43"/>
        <v>yes</v>
      </c>
      <c r="M159" s="2">
        <v>915.34</v>
      </c>
      <c r="N159" s="22" t="str">
        <f>IF(M161&lt;1,"no","yes")</f>
        <v>yes</v>
      </c>
    </row>
    <row r="160" spans="1:14" x14ac:dyDescent="0.15">
      <c r="A160" s="19" t="s">
        <v>436</v>
      </c>
      <c r="B160" s="2"/>
      <c r="C160" s="2"/>
      <c r="D160" s="2"/>
      <c r="E160" s="2"/>
      <c r="F160" s="22"/>
      <c r="G160" s="2"/>
      <c r="H160" s="22"/>
      <c r="I160" s="2"/>
      <c r="J160" s="22"/>
      <c r="K160" s="2"/>
      <c r="L160" s="22"/>
      <c r="M160" s="2"/>
      <c r="N160" s="22"/>
    </row>
    <row r="161" spans="1:14" x14ac:dyDescent="0.15">
      <c r="A161" s="16" t="s">
        <v>439</v>
      </c>
      <c r="B161" s="2" t="s">
        <v>1123</v>
      </c>
      <c r="C161" s="2" t="s">
        <v>441</v>
      </c>
      <c r="D161" s="2">
        <v>60</v>
      </c>
      <c r="E161" s="2">
        <v>2803.26</v>
      </c>
      <c r="F161" s="22" t="str">
        <f t="shared" ref="F161:F167" si="45">IF(E161&lt;1,"no","yes")</f>
        <v>yes</v>
      </c>
      <c r="G161" s="2">
        <v>1540.84</v>
      </c>
      <c r="H161" s="22" t="str">
        <f t="shared" ref="H161:H167" si="46">IF(G161&lt;1,"no","yes")</f>
        <v>yes</v>
      </c>
      <c r="I161" s="2">
        <v>1546.91</v>
      </c>
      <c r="J161" s="22" t="str">
        <f t="shared" ref="J161:J167" si="47">IF(I161&lt;1,"no","yes")</f>
        <v>yes</v>
      </c>
      <c r="K161" s="2">
        <v>2545.39</v>
      </c>
      <c r="L161" s="22" t="str">
        <f t="shared" ref="L161:L167" si="48">IF(K161&lt;1,"no","yes")</f>
        <v>yes</v>
      </c>
      <c r="M161" s="2">
        <v>1704.07</v>
      </c>
      <c r="N161" s="22" t="str">
        <f t="shared" ref="N161:N166" si="49">IF(M162&lt;1,"no","yes")</f>
        <v>yes</v>
      </c>
    </row>
    <row r="162" spans="1:14" x14ac:dyDescent="0.15">
      <c r="A162" s="16" t="s">
        <v>442</v>
      </c>
      <c r="B162" s="2" t="s">
        <v>1124</v>
      </c>
      <c r="C162" s="2" t="s">
        <v>223</v>
      </c>
      <c r="D162" s="2">
        <v>63</v>
      </c>
      <c r="E162" s="2">
        <v>1175.56</v>
      </c>
      <c r="F162" s="22" t="str">
        <f t="shared" si="45"/>
        <v>yes</v>
      </c>
      <c r="G162" s="2">
        <v>1864.34</v>
      </c>
      <c r="H162" s="22" t="str">
        <f t="shared" si="46"/>
        <v>yes</v>
      </c>
      <c r="I162" s="2">
        <v>1878.45</v>
      </c>
      <c r="J162" s="22" t="str">
        <f t="shared" si="47"/>
        <v>yes</v>
      </c>
      <c r="K162" s="2">
        <v>1664.05</v>
      </c>
      <c r="L162" s="22" t="str">
        <f t="shared" si="48"/>
        <v>yes</v>
      </c>
      <c r="M162" s="2">
        <v>1728.23</v>
      </c>
      <c r="N162" s="22" t="str">
        <f t="shared" si="49"/>
        <v>yes</v>
      </c>
    </row>
    <row r="163" spans="1:14" x14ac:dyDescent="0.15">
      <c r="A163" s="16" t="s">
        <v>445</v>
      </c>
      <c r="B163" s="2" t="s">
        <v>1125</v>
      </c>
      <c r="C163" s="2" t="s">
        <v>447</v>
      </c>
      <c r="D163" s="2">
        <v>61</v>
      </c>
      <c r="E163" s="2">
        <v>1276.48</v>
      </c>
      <c r="F163" s="22" t="str">
        <f t="shared" si="45"/>
        <v>yes</v>
      </c>
      <c r="G163" s="2">
        <v>2456.9899999999998</v>
      </c>
      <c r="H163" s="22" t="str">
        <f t="shared" si="46"/>
        <v>yes</v>
      </c>
      <c r="I163" s="2">
        <v>1880.34</v>
      </c>
      <c r="J163" s="22" t="str">
        <f t="shared" si="47"/>
        <v>yes</v>
      </c>
      <c r="K163" s="2">
        <v>1533.23</v>
      </c>
      <c r="L163" s="22" t="str">
        <f t="shared" si="48"/>
        <v>yes</v>
      </c>
      <c r="M163" s="2">
        <v>1818.85</v>
      </c>
      <c r="N163" s="22" t="str">
        <f t="shared" si="49"/>
        <v>yes</v>
      </c>
    </row>
    <row r="164" spans="1:14" x14ac:dyDescent="0.15">
      <c r="A164" s="16" t="s">
        <v>448</v>
      </c>
      <c r="B164" s="2" t="s">
        <v>1126</v>
      </c>
      <c r="C164" s="2" t="s">
        <v>450</v>
      </c>
      <c r="D164" s="2">
        <v>65</v>
      </c>
      <c r="E164" s="2">
        <v>177.65</v>
      </c>
      <c r="F164" s="22" t="str">
        <f t="shared" si="45"/>
        <v>yes</v>
      </c>
      <c r="G164" s="2">
        <v>61.11</v>
      </c>
      <c r="H164" s="22" t="str">
        <f t="shared" si="46"/>
        <v>yes</v>
      </c>
      <c r="I164" s="2">
        <v>25.17</v>
      </c>
      <c r="J164" s="22" t="str">
        <f t="shared" si="47"/>
        <v>yes</v>
      </c>
      <c r="K164" s="2">
        <v>110.81</v>
      </c>
      <c r="L164" s="22" t="str">
        <f t="shared" si="48"/>
        <v>yes</v>
      </c>
      <c r="M164" s="2">
        <v>39.729999999999997</v>
      </c>
      <c r="N164" s="22" t="str">
        <f t="shared" si="49"/>
        <v>yes</v>
      </c>
    </row>
    <row r="165" spans="1:14" x14ac:dyDescent="0.15">
      <c r="A165" s="16" t="s">
        <v>451</v>
      </c>
      <c r="B165" s="2" t="s">
        <v>1127</v>
      </c>
      <c r="C165" s="2" t="s">
        <v>37</v>
      </c>
      <c r="D165" s="2">
        <v>32</v>
      </c>
      <c r="E165" s="2">
        <v>13.94</v>
      </c>
      <c r="F165" s="22" t="str">
        <f t="shared" si="45"/>
        <v>yes</v>
      </c>
      <c r="G165" s="2">
        <v>21.09</v>
      </c>
      <c r="H165" s="22" t="str">
        <f t="shared" si="46"/>
        <v>yes</v>
      </c>
      <c r="I165" s="2">
        <v>2.88</v>
      </c>
      <c r="J165" s="22" t="str">
        <f t="shared" si="47"/>
        <v>yes</v>
      </c>
      <c r="K165" s="2">
        <v>29.41</v>
      </c>
      <c r="L165" s="22" t="str">
        <f t="shared" si="48"/>
        <v>yes</v>
      </c>
      <c r="M165" s="2">
        <v>10.86</v>
      </c>
      <c r="N165" s="22" t="str">
        <f t="shared" si="49"/>
        <v>yes</v>
      </c>
    </row>
    <row r="166" spans="1:14" x14ac:dyDescent="0.15">
      <c r="A166" s="16" t="s">
        <v>453</v>
      </c>
      <c r="B166" s="2" t="s">
        <v>1128</v>
      </c>
      <c r="C166" s="2" t="s">
        <v>1129</v>
      </c>
      <c r="D166" s="2">
        <v>62</v>
      </c>
      <c r="E166" s="2">
        <v>16.88</v>
      </c>
      <c r="F166" s="22" t="str">
        <f t="shared" si="45"/>
        <v>yes</v>
      </c>
      <c r="G166" s="2">
        <v>83.51</v>
      </c>
      <c r="H166" s="22" t="str">
        <f t="shared" si="46"/>
        <v>yes</v>
      </c>
      <c r="I166" s="2">
        <v>36.700000000000003</v>
      </c>
      <c r="J166" s="22" t="str">
        <f t="shared" si="47"/>
        <v>yes</v>
      </c>
      <c r="K166" s="2">
        <v>145.76</v>
      </c>
      <c r="L166" s="22" t="str">
        <f t="shared" si="48"/>
        <v>yes</v>
      </c>
      <c r="M166" s="2">
        <v>65.27</v>
      </c>
      <c r="N166" s="22" t="str">
        <f t="shared" si="49"/>
        <v>yes</v>
      </c>
    </row>
    <row r="167" spans="1:14" x14ac:dyDescent="0.15">
      <c r="A167" s="16" t="s">
        <v>456</v>
      </c>
      <c r="B167" s="2" t="s">
        <v>1130</v>
      </c>
      <c r="C167" s="2" t="s">
        <v>37</v>
      </c>
      <c r="D167" s="2">
        <v>64</v>
      </c>
      <c r="E167" s="2">
        <v>0</v>
      </c>
      <c r="F167" s="22" t="str">
        <f t="shared" si="45"/>
        <v>no</v>
      </c>
      <c r="G167" s="2">
        <v>20.98</v>
      </c>
      <c r="H167" s="22" t="str">
        <f t="shared" si="46"/>
        <v>yes</v>
      </c>
      <c r="I167" s="2">
        <v>5.71</v>
      </c>
      <c r="J167" s="22" t="str">
        <f t="shared" si="47"/>
        <v>yes</v>
      </c>
      <c r="K167" s="2">
        <v>30.37</v>
      </c>
      <c r="L167" s="22" t="str">
        <f t="shared" si="48"/>
        <v>yes</v>
      </c>
      <c r="M167" s="2">
        <v>12.7</v>
      </c>
      <c r="N167" s="22"/>
    </row>
    <row r="168" spans="1:14" x14ac:dyDescent="0.15">
      <c r="A168" s="19" t="s">
        <v>458</v>
      </c>
      <c r="F168" s="22"/>
      <c r="H168" s="22"/>
      <c r="J168" s="22"/>
      <c r="L168" s="22"/>
      <c r="N168" s="22"/>
    </row>
    <row r="169" spans="1:14" x14ac:dyDescent="0.15">
      <c r="A169" s="16" t="s">
        <v>1343</v>
      </c>
      <c r="B169" s="2" t="s">
        <v>1131</v>
      </c>
      <c r="C169" s="2" t="s">
        <v>7</v>
      </c>
      <c r="D169" s="2">
        <v>7</v>
      </c>
      <c r="E169" s="2">
        <v>0</v>
      </c>
      <c r="F169" s="22" t="str">
        <f>IF(E169&lt;1,"no","yes")</f>
        <v>no</v>
      </c>
      <c r="G169" s="2">
        <v>0</v>
      </c>
      <c r="H169" s="22" t="str">
        <f>IF(G169&lt;1,"no","yes")</f>
        <v>no</v>
      </c>
      <c r="I169" s="2">
        <v>18.61</v>
      </c>
      <c r="J169" s="22" t="str">
        <f>IF(I169&lt;1,"no","yes")</f>
        <v>yes</v>
      </c>
      <c r="K169" s="2">
        <v>0</v>
      </c>
      <c r="L169" s="22" t="str">
        <f>IF(K169&lt;1,"no","yes")</f>
        <v>no</v>
      </c>
      <c r="M169" s="2">
        <v>0</v>
      </c>
      <c r="N169" s="22" t="str">
        <f>IF(M169&lt;1,"no","yes")</f>
        <v>no</v>
      </c>
    </row>
    <row r="172" spans="1:14" x14ac:dyDescent="0.15">
      <c r="A172" s="29" t="s">
        <v>1339</v>
      </c>
      <c r="B172" s="30" t="s">
        <v>1340</v>
      </c>
      <c r="C172" s="31">
        <v>20</v>
      </c>
    </row>
    <row r="174" spans="1:14" x14ac:dyDescent="0.15">
      <c r="A174" s="16" t="s">
        <v>1349</v>
      </c>
      <c r="F174" s="16" t="s">
        <v>1358</v>
      </c>
      <c r="H174" s="16" t="s">
        <v>1355</v>
      </c>
      <c r="J174" s="16" t="s">
        <v>1357</v>
      </c>
      <c r="L174" s="16" t="s">
        <v>1356</v>
      </c>
      <c r="N174" s="16" t="s">
        <v>1355</v>
      </c>
    </row>
  </sheetData>
  <mergeCells count="2">
    <mergeCell ref="E2:J2"/>
    <mergeCell ref="K2:N2"/>
  </mergeCells>
  <conditionalFormatting sqref="N3:N167 F3:F169 H3:H169 J3:J169 L3:L169">
    <cfRule type="containsText" dxfId="2" priority="1" operator="containsText" text="no">
      <formula>NOT(ISERROR(SEARCH("no",F3)))</formula>
    </cfRule>
  </conditionalFormatting>
  <conditionalFormatting sqref="O74 N169">
    <cfRule type="containsText" dxfId="1" priority="2" operator="containsText" text="no">
      <formula>NOT(ISERROR(SEARCH("no",N74)))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8D637-E737-BF47-9EA4-8B004F87701D}">
  <dimension ref="A1:Z268"/>
  <sheetViews>
    <sheetView topLeftCell="A108" zoomScale="50" workbookViewId="0">
      <selection activeCell="AJ184" sqref="AJ184"/>
    </sheetView>
  </sheetViews>
  <sheetFormatPr baseColWidth="10" defaultColWidth="11" defaultRowHeight="13" x14ac:dyDescent="0.15"/>
  <cols>
    <col min="1" max="1" width="14.83203125" style="16" bestFit="1" customWidth="1"/>
    <col min="2" max="2" width="15.5" style="16" customWidth="1"/>
    <col min="3" max="3" width="48.83203125" style="16" bestFit="1" customWidth="1"/>
    <col min="4" max="4" width="13.5" style="16" bestFit="1" customWidth="1"/>
    <col min="5" max="5" width="11" style="16"/>
    <col min="6" max="6" width="15" style="22" bestFit="1" customWidth="1"/>
    <col min="7" max="7" width="12.83203125" style="16" bestFit="1" customWidth="1"/>
    <col min="8" max="8" width="15" style="22" bestFit="1" customWidth="1"/>
    <col min="9" max="9" width="20" style="16" bestFit="1" customWidth="1"/>
    <col min="10" max="10" width="15" style="22" bestFit="1" customWidth="1"/>
    <col min="11" max="11" width="19.5" style="16" bestFit="1" customWidth="1"/>
    <col min="12" max="12" width="15" style="22" bestFit="1" customWidth="1"/>
    <col min="13" max="13" width="13.33203125" style="16" bestFit="1" customWidth="1"/>
    <col min="14" max="14" width="15" style="22" bestFit="1" customWidth="1"/>
    <col min="15" max="15" width="20.1640625" style="16" bestFit="1" customWidth="1"/>
    <col min="16" max="16" width="15" style="22" bestFit="1" customWidth="1"/>
    <col min="17" max="16384" width="11" style="16"/>
  </cols>
  <sheetData>
    <row r="1" spans="1:26" x14ac:dyDescent="0.15">
      <c r="A1" s="1" t="s">
        <v>674</v>
      </c>
    </row>
    <row r="2" spans="1:26" x14ac:dyDescent="0.15">
      <c r="B2" s="1"/>
      <c r="C2" s="1"/>
      <c r="D2" s="44" t="s">
        <v>1132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26"/>
      <c r="R2" s="26"/>
      <c r="S2" s="26"/>
      <c r="T2" s="26"/>
      <c r="U2" s="27"/>
      <c r="V2" s="43"/>
      <c r="W2" s="43"/>
      <c r="X2" s="47"/>
      <c r="Y2" s="47"/>
      <c r="Z2" s="47"/>
    </row>
    <row r="3" spans="1:26" x14ac:dyDescent="0.15">
      <c r="A3" s="1" t="s">
        <v>0</v>
      </c>
      <c r="B3" s="1" t="s">
        <v>1</v>
      </c>
      <c r="C3" s="1" t="s">
        <v>2</v>
      </c>
      <c r="D3" s="1" t="s">
        <v>3</v>
      </c>
      <c r="E3" s="5" t="s">
        <v>1133</v>
      </c>
      <c r="F3" s="6" t="s">
        <v>664</v>
      </c>
      <c r="G3" s="5" t="s">
        <v>1134</v>
      </c>
      <c r="H3" s="6" t="s">
        <v>664</v>
      </c>
      <c r="I3" s="5" t="s">
        <v>1135</v>
      </c>
      <c r="J3" s="6" t="s">
        <v>664</v>
      </c>
      <c r="K3" s="5" t="s">
        <v>1136</v>
      </c>
      <c r="L3" s="6" t="s">
        <v>664</v>
      </c>
      <c r="M3" s="5" t="s">
        <v>1137</v>
      </c>
      <c r="N3" s="6" t="s">
        <v>664</v>
      </c>
      <c r="O3" s="5" t="s">
        <v>1138</v>
      </c>
      <c r="P3" s="6" t="s">
        <v>664</v>
      </c>
    </row>
    <row r="4" spans="1:26" x14ac:dyDescent="0.15">
      <c r="A4" s="16" t="s">
        <v>8</v>
      </c>
      <c r="B4" s="1" t="s">
        <v>1139</v>
      </c>
      <c r="C4" s="2" t="s">
        <v>10</v>
      </c>
      <c r="D4" s="2">
        <v>60</v>
      </c>
      <c r="E4" s="2">
        <v>-1.03</v>
      </c>
      <c r="F4" s="22" t="str">
        <f t="shared" ref="F4:F12" si="0">IF(E4=0,"no","yes")</f>
        <v>yes</v>
      </c>
      <c r="G4" s="2">
        <v>-1.24</v>
      </c>
      <c r="H4" s="22" t="str">
        <f t="shared" ref="H4:H12" si="1">IF(G4=0,"no","yes")</f>
        <v>yes</v>
      </c>
      <c r="I4" s="2">
        <v>-0.96</v>
      </c>
      <c r="J4" s="22" t="str">
        <f t="shared" ref="J4:J12" si="2">IF(I4=0,"no","yes")</f>
        <v>yes</v>
      </c>
      <c r="K4" s="2">
        <v>-1.02</v>
      </c>
      <c r="L4" s="22" t="str">
        <f t="shared" ref="L4:L12" si="3">IF(K4=0,"no","yes")</f>
        <v>yes</v>
      </c>
      <c r="M4" s="2">
        <v>-0.13</v>
      </c>
      <c r="N4" s="22" t="str">
        <f t="shared" ref="N4:N12" si="4">IF(M4=0,"no","yes")</f>
        <v>yes</v>
      </c>
      <c r="O4" s="2">
        <v>-0.15</v>
      </c>
      <c r="P4" s="22" t="str">
        <f t="shared" ref="P4:P12" si="5">IF(O4=0,"no","yes")</f>
        <v>yes</v>
      </c>
    </row>
    <row r="5" spans="1:26" x14ac:dyDescent="0.15">
      <c r="A5" s="16" t="s">
        <v>11</v>
      </c>
      <c r="B5" s="1" t="s">
        <v>1140</v>
      </c>
      <c r="C5" s="2" t="s">
        <v>13</v>
      </c>
      <c r="D5" s="2">
        <v>53</v>
      </c>
      <c r="E5" s="2">
        <v>-0.65</v>
      </c>
      <c r="F5" s="22" t="str">
        <f t="shared" si="0"/>
        <v>yes</v>
      </c>
      <c r="G5" s="2">
        <v>-0.25</v>
      </c>
      <c r="H5" s="22" t="str">
        <f t="shared" si="1"/>
        <v>yes</v>
      </c>
      <c r="I5" s="2">
        <v>-1.05</v>
      </c>
      <c r="J5" s="22" t="str">
        <f t="shared" si="2"/>
        <v>yes</v>
      </c>
      <c r="K5" s="2">
        <v>-0.33</v>
      </c>
      <c r="L5" s="22" t="str">
        <f t="shared" si="3"/>
        <v>yes</v>
      </c>
      <c r="M5" s="2">
        <v>-1.0900000000000001</v>
      </c>
      <c r="N5" s="22" t="str">
        <f t="shared" si="4"/>
        <v>yes</v>
      </c>
      <c r="O5" s="2">
        <v>-0.45</v>
      </c>
      <c r="P5" s="22" t="str">
        <f t="shared" si="5"/>
        <v>yes</v>
      </c>
    </row>
    <row r="6" spans="1:26" x14ac:dyDescent="0.15">
      <c r="A6" s="16" t="s">
        <v>14</v>
      </c>
      <c r="B6" s="1" t="s">
        <v>1141</v>
      </c>
      <c r="C6" s="2" t="s">
        <v>16</v>
      </c>
      <c r="D6" s="2">
        <v>60</v>
      </c>
      <c r="E6" s="2">
        <v>1.32</v>
      </c>
      <c r="F6" s="22" t="str">
        <f t="shared" si="0"/>
        <v>yes</v>
      </c>
      <c r="G6" s="2">
        <v>1.1299999999999999</v>
      </c>
      <c r="H6" s="22" t="str">
        <f t="shared" si="1"/>
        <v>yes</v>
      </c>
      <c r="I6" s="2">
        <v>0.69</v>
      </c>
      <c r="J6" s="22" t="str">
        <f t="shared" si="2"/>
        <v>yes</v>
      </c>
      <c r="K6" s="2">
        <v>1.1000000000000001</v>
      </c>
      <c r="L6" s="22" t="str">
        <f t="shared" si="3"/>
        <v>yes</v>
      </c>
      <c r="M6" s="2">
        <v>0.4</v>
      </c>
      <c r="N6" s="22" t="str">
        <f t="shared" si="4"/>
        <v>yes</v>
      </c>
      <c r="O6" s="2">
        <v>-0.9</v>
      </c>
      <c r="P6" s="22" t="str">
        <f t="shared" si="5"/>
        <v>yes</v>
      </c>
    </row>
    <row r="7" spans="1:26" x14ac:dyDescent="0.15">
      <c r="A7" s="16" t="s">
        <v>17</v>
      </c>
      <c r="B7" s="1" t="s">
        <v>1142</v>
      </c>
      <c r="C7" s="2" t="s">
        <v>19</v>
      </c>
      <c r="D7" s="2">
        <v>58</v>
      </c>
      <c r="E7" s="2">
        <v>0.82</v>
      </c>
      <c r="F7" s="22" t="str">
        <f t="shared" si="0"/>
        <v>yes</v>
      </c>
      <c r="G7" s="2">
        <v>0.31</v>
      </c>
      <c r="H7" s="22" t="str">
        <f t="shared" si="1"/>
        <v>yes</v>
      </c>
      <c r="I7" s="2">
        <v>-0.02</v>
      </c>
      <c r="J7" s="22" t="str">
        <f t="shared" si="2"/>
        <v>yes</v>
      </c>
      <c r="K7" s="2">
        <v>-0.01</v>
      </c>
      <c r="L7" s="22" t="str">
        <f t="shared" si="3"/>
        <v>yes</v>
      </c>
      <c r="M7" s="2">
        <v>-0.23</v>
      </c>
      <c r="N7" s="22" t="str">
        <f t="shared" si="4"/>
        <v>yes</v>
      </c>
      <c r="O7" s="2">
        <v>-0.28000000000000003</v>
      </c>
      <c r="P7" s="22" t="str">
        <f t="shared" si="5"/>
        <v>yes</v>
      </c>
    </row>
    <row r="8" spans="1:26" x14ac:dyDescent="0.15">
      <c r="A8" s="16" t="s">
        <v>20</v>
      </c>
      <c r="B8" s="1" t="s">
        <v>1143</v>
      </c>
      <c r="C8" s="2" t="s">
        <v>22</v>
      </c>
      <c r="D8" s="2">
        <v>20</v>
      </c>
      <c r="E8" s="2">
        <v>-0.86</v>
      </c>
      <c r="F8" s="22" t="str">
        <f t="shared" si="0"/>
        <v>yes</v>
      </c>
      <c r="G8" s="2">
        <v>-1.2</v>
      </c>
      <c r="H8" s="22" t="str">
        <f t="shared" si="1"/>
        <v>yes</v>
      </c>
      <c r="I8" s="2">
        <v>-0.12</v>
      </c>
      <c r="J8" s="22" t="str">
        <f t="shared" si="2"/>
        <v>yes</v>
      </c>
      <c r="K8" s="2">
        <v>7.0000000000000007E-2</v>
      </c>
      <c r="L8" s="22" t="str">
        <f t="shared" si="3"/>
        <v>yes</v>
      </c>
      <c r="M8" s="2">
        <v>-1.31</v>
      </c>
      <c r="N8" s="22" t="str">
        <f t="shared" si="4"/>
        <v>yes</v>
      </c>
      <c r="O8" s="2">
        <v>1.96</v>
      </c>
      <c r="P8" s="22" t="str">
        <f t="shared" si="5"/>
        <v>yes</v>
      </c>
    </row>
    <row r="9" spans="1:26" x14ac:dyDescent="0.15">
      <c r="A9" s="16" t="s">
        <v>23</v>
      </c>
      <c r="B9" s="1" t="s">
        <v>1144</v>
      </c>
      <c r="C9" s="2" t="s">
        <v>25</v>
      </c>
      <c r="D9" s="2">
        <v>47</v>
      </c>
      <c r="E9" s="2">
        <v>-0.69</v>
      </c>
      <c r="F9" s="22" t="str">
        <f t="shared" si="0"/>
        <v>yes</v>
      </c>
      <c r="G9" s="2">
        <v>0.57999999999999996</v>
      </c>
      <c r="H9" s="22" t="str">
        <f t="shared" si="1"/>
        <v>yes</v>
      </c>
      <c r="I9" s="2">
        <v>-0.28999999999999998</v>
      </c>
      <c r="J9" s="22" t="str">
        <f t="shared" si="2"/>
        <v>yes</v>
      </c>
      <c r="K9" s="2">
        <v>0.45</v>
      </c>
      <c r="L9" s="22" t="str">
        <f t="shared" si="3"/>
        <v>yes</v>
      </c>
      <c r="M9" s="2">
        <v>-0.77</v>
      </c>
      <c r="N9" s="22" t="str">
        <f t="shared" si="4"/>
        <v>yes</v>
      </c>
      <c r="O9" s="2">
        <v>-1.69</v>
      </c>
      <c r="P9" s="22" t="str">
        <f t="shared" si="5"/>
        <v>yes</v>
      </c>
    </row>
    <row r="10" spans="1:26" x14ac:dyDescent="0.15">
      <c r="A10" s="16" t="s">
        <v>26</v>
      </c>
      <c r="B10" s="1" t="s">
        <v>1145</v>
      </c>
      <c r="C10" s="2" t="s">
        <v>28</v>
      </c>
      <c r="D10" s="2">
        <v>50</v>
      </c>
      <c r="E10" s="2">
        <v>0</v>
      </c>
      <c r="F10" s="22" t="str">
        <f t="shared" si="0"/>
        <v>no</v>
      </c>
      <c r="G10" s="2">
        <v>0</v>
      </c>
      <c r="H10" s="22" t="str">
        <f t="shared" si="1"/>
        <v>no</v>
      </c>
      <c r="I10" s="2">
        <v>0</v>
      </c>
      <c r="J10" s="22" t="str">
        <f t="shared" si="2"/>
        <v>no</v>
      </c>
      <c r="K10" s="2">
        <v>0</v>
      </c>
      <c r="L10" s="22" t="str">
        <f t="shared" si="3"/>
        <v>no</v>
      </c>
      <c r="M10" s="2">
        <v>0</v>
      </c>
      <c r="N10" s="22" t="str">
        <f t="shared" si="4"/>
        <v>no</v>
      </c>
      <c r="O10" s="2">
        <v>0</v>
      </c>
      <c r="P10" s="22" t="str">
        <f t="shared" si="5"/>
        <v>no</v>
      </c>
    </row>
    <row r="11" spans="1:26" x14ac:dyDescent="0.15">
      <c r="A11" s="16" t="s">
        <v>29</v>
      </c>
      <c r="B11" s="1" t="s">
        <v>1146</v>
      </c>
      <c r="C11" s="2" t="s">
        <v>31</v>
      </c>
      <c r="D11" s="2">
        <v>286</v>
      </c>
      <c r="E11" s="2">
        <v>0.88</v>
      </c>
      <c r="F11" s="22" t="str">
        <f t="shared" si="0"/>
        <v>yes</v>
      </c>
      <c r="G11" s="2">
        <v>0.61</v>
      </c>
      <c r="H11" s="22" t="str">
        <f t="shared" si="1"/>
        <v>yes</v>
      </c>
      <c r="I11" s="2">
        <v>0.43</v>
      </c>
      <c r="J11" s="22" t="str">
        <f t="shared" si="2"/>
        <v>yes</v>
      </c>
      <c r="K11" s="2">
        <v>0.56000000000000005</v>
      </c>
      <c r="L11" s="22" t="str">
        <f t="shared" si="3"/>
        <v>yes</v>
      </c>
      <c r="M11" s="2">
        <v>-0.53</v>
      </c>
      <c r="N11" s="22" t="str">
        <f t="shared" si="4"/>
        <v>yes</v>
      </c>
      <c r="O11" s="2">
        <v>1.58</v>
      </c>
      <c r="P11" s="22" t="str">
        <f t="shared" si="5"/>
        <v>yes</v>
      </c>
    </row>
    <row r="12" spans="1:26" x14ac:dyDescent="0.15">
      <c r="A12" s="16" t="s">
        <v>32</v>
      </c>
      <c r="B12" s="1" t="s">
        <v>1147</v>
      </c>
      <c r="C12" s="2" t="s">
        <v>34</v>
      </c>
      <c r="D12" s="2">
        <v>11</v>
      </c>
      <c r="E12" s="2">
        <v>-0.56999999999999995</v>
      </c>
      <c r="F12" s="22" t="str">
        <f t="shared" si="0"/>
        <v>yes</v>
      </c>
      <c r="G12" s="2">
        <v>0.26</v>
      </c>
      <c r="H12" s="22" t="str">
        <f t="shared" si="1"/>
        <v>yes</v>
      </c>
      <c r="I12" s="2">
        <v>-0.03</v>
      </c>
      <c r="J12" s="22" t="str">
        <f t="shared" si="2"/>
        <v>yes</v>
      </c>
      <c r="K12" s="2">
        <v>0.3</v>
      </c>
      <c r="L12" s="22" t="str">
        <f t="shared" si="3"/>
        <v>yes</v>
      </c>
      <c r="M12" s="2">
        <v>-0.48</v>
      </c>
      <c r="N12" s="22" t="str">
        <f t="shared" si="4"/>
        <v>yes</v>
      </c>
      <c r="O12" s="2">
        <v>-0.56000000000000005</v>
      </c>
      <c r="P12" s="22" t="str">
        <f t="shared" si="5"/>
        <v>yes</v>
      </c>
    </row>
    <row r="13" spans="1:26" x14ac:dyDescent="0.15">
      <c r="A13" s="19" t="s">
        <v>35</v>
      </c>
      <c r="B13" s="1"/>
      <c r="C13" s="2"/>
      <c r="D13" s="2"/>
      <c r="E13" s="2"/>
      <c r="G13" s="2"/>
      <c r="I13" s="2"/>
      <c r="K13" s="2"/>
      <c r="M13" s="2"/>
      <c r="O13" s="2"/>
    </row>
    <row r="14" spans="1:26" x14ac:dyDescent="0.15">
      <c r="A14" s="16" t="s">
        <v>38</v>
      </c>
      <c r="B14" s="1" t="s">
        <v>1148</v>
      </c>
      <c r="C14" s="2" t="s">
        <v>1149</v>
      </c>
      <c r="D14" s="2">
        <v>490</v>
      </c>
      <c r="E14" s="2">
        <v>-0.52</v>
      </c>
      <c r="F14" s="22" t="str">
        <f>IF(E14=0,"no","yes")</f>
        <v>yes</v>
      </c>
      <c r="G14" s="2">
        <v>-0.7</v>
      </c>
      <c r="H14" s="22" t="str">
        <f>IF(G14=0,"no","yes")</f>
        <v>yes</v>
      </c>
      <c r="I14" s="2">
        <v>-0.8</v>
      </c>
      <c r="J14" s="22" t="str">
        <f>IF(I14=0,"no","yes")</f>
        <v>yes</v>
      </c>
      <c r="K14" s="2">
        <v>-0.83</v>
      </c>
      <c r="L14" s="22" t="str">
        <f>IF(K14=0,"no","yes")</f>
        <v>yes</v>
      </c>
      <c r="M14" s="2">
        <v>-0.59</v>
      </c>
      <c r="N14" s="22" t="str">
        <f>IF(M14=0,"no","yes")</f>
        <v>yes</v>
      </c>
      <c r="O14" s="2">
        <v>0.89</v>
      </c>
      <c r="P14" s="22" t="str">
        <f>IF(O14=0,"no","yes")</f>
        <v>yes</v>
      </c>
    </row>
    <row r="15" spans="1:26" x14ac:dyDescent="0.15">
      <c r="A15" s="16" t="s">
        <v>41</v>
      </c>
      <c r="B15" s="1" t="s">
        <v>1150</v>
      </c>
      <c r="C15" s="2" t="s">
        <v>472</v>
      </c>
      <c r="D15" s="2">
        <v>61</v>
      </c>
      <c r="E15" s="2">
        <v>0.7</v>
      </c>
      <c r="F15" s="22" t="str">
        <f>IF(E15=0,"no","yes")</f>
        <v>yes</v>
      </c>
      <c r="G15" s="2">
        <v>0.44</v>
      </c>
      <c r="H15" s="22" t="str">
        <f>IF(G15=0,"no","yes")</f>
        <v>yes</v>
      </c>
      <c r="I15" s="2">
        <v>-0.11</v>
      </c>
      <c r="J15" s="22" t="str">
        <f>IF(I15=0,"no","yes")</f>
        <v>yes</v>
      </c>
      <c r="K15" s="2">
        <v>0.44</v>
      </c>
      <c r="L15" s="22" t="str">
        <f>IF(K15=0,"no","yes")</f>
        <v>yes</v>
      </c>
      <c r="M15" s="2">
        <v>-0.64</v>
      </c>
      <c r="N15" s="22" t="str">
        <f>IF(M15=0,"no","yes")</f>
        <v>yes</v>
      </c>
      <c r="O15" s="2">
        <v>0.92</v>
      </c>
      <c r="P15" s="22" t="str">
        <f>IF(O15=0,"no","yes")</f>
        <v>yes</v>
      </c>
    </row>
    <row r="16" spans="1:26" x14ac:dyDescent="0.15">
      <c r="A16" s="16" t="s">
        <v>44</v>
      </c>
      <c r="B16" s="1" t="s">
        <v>1151</v>
      </c>
      <c r="C16" s="2" t="s">
        <v>46</v>
      </c>
      <c r="D16" s="2">
        <v>61</v>
      </c>
      <c r="E16" s="2">
        <v>1.1200000000000001</v>
      </c>
      <c r="F16" s="22" t="str">
        <f>IF(E16=0,"no","yes")</f>
        <v>yes</v>
      </c>
      <c r="G16" s="2">
        <v>1.52</v>
      </c>
      <c r="H16" s="22" t="str">
        <f>IF(G16=0,"no","yes")</f>
        <v>yes</v>
      </c>
      <c r="I16" s="2">
        <v>0.89</v>
      </c>
      <c r="J16" s="22" t="str">
        <f>IF(I16=0,"no","yes")</f>
        <v>yes</v>
      </c>
      <c r="K16" s="2">
        <v>1.83</v>
      </c>
      <c r="L16" s="22" t="str">
        <f>IF(K16=0,"no","yes")</f>
        <v>yes</v>
      </c>
      <c r="M16" s="2">
        <v>1.23</v>
      </c>
      <c r="N16" s="22" t="str">
        <f>IF(M16=0,"no","yes")</f>
        <v>yes</v>
      </c>
      <c r="O16" s="2">
        <v>-0.49</v>
      </c>
      <c r="P16" s="22" t="str">
        <f>IF(O16=0,"no","yes")</f>
        <v>yes</v>
      </c>
    </row>
    <row r="17" spans="1:16" x14ac:dyDescent="0.15">
      <c r="A17" s="19" t="s">
        <v>47</v>
      </c>
      <c r="B17" s="1"/>
      <c r="C17" s="2"/>
      <c r="D17" s="2"/>
      <c r="E17" s="2"/>
      <c r="G17" s="2"/>
      <c r="I17" s="2"/>
      <c r="K17" s="2"/>
      <c r="M17" s="2"/>
      <c r="O17" s="2"/>
    </row>
    <row r="18" spans="1:16" x14ac:dyDescent="0.15">
      <c r="A18" s="16" t="s">
        <v>50</v>
      </c>
      <c r="B18" s="1" t="s">
        <v>1152</v>
      </c>
      <c r="C18" s="2" t="s">
        <v>52</v>
      </c>
      <c r="D18" s="2">
        <v>60</v>
      </c>
      <c r="E18" s="2">
        <v>0.24</v>
      </c>
      <c r="F18" s="22" t="str">
        <f t="shared" ref="F18:F30" si="6">IF(E18=0,"no","yes")</f>
        <v>yes</v>
      </c>
      <c r="G18" s="2">
        <v>0.36</v>
      </c>
      <c r="H18" s="22" t="str">
        <f t="shared" ref="H18:H30" si="7">IF(G18=0,"no","yes")</f>
        <v>yes</v>
      </c>
      <c r="I18" s="2">
        <v>0.26</v>
      </c>
      <c r="J18" s="22" t="str">
        <f t="shared" ref="J18:J30" si="8">IF(I18=0,"no","yes")</f>
        <v>yes</v>
      </c>
      <c r="K18" s="2">
        <v>0.34</v>
      </c>
      <c r="L18" s="22" t="str">
        <f t="shared" ref="L18:L30" si="9">IF(K18=0,"no","yes")</f>
        <v>yes</v>
      </c>
      <c r="M18" s="2">
        <v>0.38</v>
      </c>
      <c r="N18" s="22" t="str">
        <f t="shared" ref="N18:N30" si="10">IF(M18=0,"no","yes")</f>
        <v>yes</v>
      </c>
      <c r="O18" s="2">
        <v>-0.04</v>
      </c>
      <c r="P18" s="22" t="str">
        <f t="shared" ref="P18:P30" si="11">IF(O18=0,"no","yes")</f>
        <v>yes</v>
      </c>
    </row>
    <row r="19" spans="1:16" x14ac:dyDescent="0.15">
      <c r="A19" s="16" t="s">
        <v>53</v>
      </c>
      <c r="B19" s="1" t="s">
        <v>1153</v>
      </c>
      <c r="C19" s="2" t="s">
        <v>55</v>
      </c>
      <c r="D19" s="2">
        <v>57</v>
      </c>
      <c r="E19" s="2">
        <v>-0.84</v>
      </c>
      <c r="F19" s="22" t="str">
        <f t="shared" si="6"/>
        <v>yes</v>
      </c>
      <c r="G19" s="2">
        <v>0.28000000000000003</v>
      </c>
      <c r="H19" s="22" t="str">
        <f t="shared" si="7"/>
        <v>yes</v>
      </c>
      <c r="I19" s="2">
        <v>0.57999999999999996</v>
      </c>
      <c r="J19" s="22" t="str">
        <f t="shared" si="8"/>
        <v>yes</v>
      </c>
      <c r="K19" s="2">
        <v>0.91</v>
      </c>
      <c r="L19" s="22" t="str">
        <f t="shared" si="9"/>
        <v>yes</v>
      </c>
      <c r="M19" s="2">
        <v>-0.3</v>
      </c>
      <c r="N19" s="22" t="str">
        <f t="shared" si="10"/>
        <v>yes</v>
      </c>
      <c r="O19" s="2">
        <v>1</v>
      </c>
      <c r="P19" s="22" t="str">
        <f t="shared" si="11"/>
        <v>yes</v>
      </c>
    </row>
    <row r="20" spans="1:16" x14ac:dyDescent="0.15">
      <c r="A20" s="16" t="s">
        <v>56</v>
      </c>
      <c r="B20" s="1" t="s">
        <v>1154</v>
      </c>
      <c r="C20" s="2" t="s">
        <v>58</v>
      </c>
      <c r="D20" s="2">
        <v>61</v>
      </c>
      <c r="E20" s="2">
        <v>0.47</v>
      </c>
      <c r="F20" s="22" t="str">
        <f t="shared" si="6"/>
        <v>yes</v>
      </c>
      <c r="G20" s="2">
        <v>1.19</v>
      </c>
      <c r="H20" s="22" t="str">
        <f t="shared" si="7"/>
        <v>yes</v>
      </c>
      <c r="I20" s="2">
        <v>0.73</v>
      </c>
      <c r="J20" s="22" t="str">
        <f t="shared" si="8"/>
        <v>yes</v>
      </c>
      <c r="K20" s="2">
        <v>1.66</v>
      </c>
      <c r="L20" s="22" t="str">
        <f t="shared" si="9"/>
        <v>yes</v>
      </c>
      <c r="M20" s="2">
        <v>0.32</v>
      </c>
      <c r="N20" s="22" t="str">
        <f t="shared" si="10"/>
        <v>yes</v>
      </c>
      <c r="O20" s="2">
        <v>-1.3</v>
      </c>
      <c r="P20" s="22" t="str">
        <f t="shared" si="11"/>
        <v>yes</v>
      </c>
    </row>
    <row r="21" spans="1:16" x14ac:dyDescent="0.15">
      <c r="A21" s="16" t="s">
        <v>59</v>
      </c>
      <c r="B21" s="1" t="s">
        <v>1155</v>
      </c>
      <c r="C21" s="2" t="s">
        <v>61</v>
      </c>
      <c r="D21" s="2">
        <v>122</v>
      </c>
      <c r="E21" s="2">
        <v>-0.2</v>
      </c>
      <c r="F21" s="22" t="str">
        <f t="shared" si="6"/>
        <v>yes</v>
      </c>
      <c r="G21" s="2">
        <v>-0.09</v>
      </c>
      <c r="H21" s="22" t="str">
        <f t="shared" si="7"/>
        <v>yes</v>
      </c>
      <c r="I21" s="2">
        <v>0.33</v>
      </c>
      <c r="J21" s="22" t="str">
        <f t="shared" si="8"/>
        <v>yes</v>
      </c>
      <c r="K21" s="2">
        <v>-0.14000000000000001</v>
      </c>
      <c r="L21" s="22" t="str">
        <f t="shared" si="9"/>
        <v>yes</v>
      </c>
      <c r="M21" s="2">
        <v>1.27</v>
      </c>
      <c r="N21" s="22" t="str">
        <f t="shared" si="10"/>
        <v>yes</v>
      </c>
      <c r="O21" s="2">
        <v>-0.09</v>
      </c>
      <c r="P21" s="22" t="str">
        <f t="shared" si="11"/>
        <v>yes</v>
      </c>
    </row>
    <row r="22" spans="1:16" x14ac:dyDescent="0.15">
      <c r="A22" s="16" t="s">
        <v>62</v>
      </c>
      <c r="B22" s="1" t="s">
        <v>1156</v>
      </c>
      <c r="C22" s="2" t="s">
        <v>64</v>
      </c>
      <c r="D22" s="2">
        <v>17</v>
      </c>
      <c r="E22" s="2">
        <v>0.1</v>
      </c>
      <c r="F22" s="22" t="str">
        <f t="shared" si="6"/>
        <v>yes</v>
      </c>
      <c r="G22" s="2">
        <v>0.15</v>
      </c>
      <c r="H22" s="22" t="str">
        <f t="shared" si="7"/>
        <v>yes</v>
      </c>
      <c r="I22" s="2">
        <v>-0.22</v>
      </c>
      <c r="J22" s="22" t="str">
        <f t="shared" si="8"/>
        <v>yes</v>
      </c>
      <c r="K22" s="2">
        <v>0.38</v>
      </c>
      <c r="L22" s="22" t="str">
        <f t="shared" si="9"/>
        <v>yes</v>
      </c>
      <c r="M22" s="2">
        <v>-0.39</v>
      </c>
      <c r="N22" s="22" t="str">
        <f t="shared" si="10"/>
        <v>yes</v>
      </c>
      <c r="O22" s="2">
        <v>0.77</v>
      </c>
      <c r="P22" s="22" t="str">
        <f t="shared" si="11"/>
        <v>yes</v>
      </c>
    </row>
    <row r="23" spans="1:16" x14ac:dyDescent="0.15">
      <c r="A23" s="16" t="s">
        <v>65</v>
      </c>
      <c r="B23" s="1" t="s">
        <v>1157</v>
      </c>
      <c r="C23" s="2" t="s">
        <v>67</v>
      </c>
      <c r="D23" s="2">
        <v>45</v>
      </c>
      <c r="E23" s="2">
        <v>-1.79</v>
      </c>
      <c r="F23" s="22" t="str">
        <f t="shared" si="6"/>
        <v>yes</v>
      </c>
      <c r="G23" s="2">
        <v>-1.94</v>
      </c>
      <c r="H23" s="22" t="str">
        <f t="shared" si="7"/>
        <v>yes</v>
      </c>
      <c r="I23" s="2">
        <v>-0.69</v>
      </c>
      <c r="J23" s="22" t="str">
        <f t="shared" si="8"/>
        <v>yes</v>
      </c>
      <c r="K23" s="2">
        <v>-0.84</v>
      </c>
      <c r="L23" s="22" t="str">
        <f t="shared" si="9"/>
        <v>yes</v>
      </c>
      <c r="M23" s="2">
        <v>-0.42</v>
      </c>
      <c r="N23" s="22" t="str">
        <f t="shared" si="10"/>
        <v>yes</v>
      </c>
      <c r="O23" s="2">
        <v>-1.23</v>
      </c>
      <c r="P23" s="22" t="str">
        <f t="shared" si="11"/>
        <v>yes</v>
      </c>
    </row>
    <row r="24" spans="1:16" x14ac:dyDescent="0.15">
      <c r="A24" s="16" t="s">
        <v>68</v>
      </c>
      <c r="B24" s="1" t="s">
        <v>1158</v>
      </c>
      <c r="C24" s="2" t="s">
        <v>152</v>
      </c>
      <c r="D24" s="2">
        <v>441</v>
      </c>
      <c r="E24" s="2">
        <v>-1.72</v>
      </c>
      <c r="F24" s="22" t="str">
        <f t="shared" si="6"/>
        <v>yes</v>
      </c>
      <c r="G24" s="2">
        <v>-2.4300000000000002</v>
      </c>
      <c r="H24" s="22" t="str">
        <f t="shared" si="7"/>
        <v>yes</v>
      </c>
      <c r="I24" s="2">
        <v>-3.11</v>
      </c>
      <c r="J24" s="22" t="str">
        <f t="shared" si="8"/>
        <v>yes</v>
      </c>
      <c r="K24" s="2">
        <v>-2.65</v>
      </c>
      <c r="L24" s="22" t="str">
        <f t="shared" si="9"/>
        <v>yes</v>
      </c>
      <c r="M24" s="2">
        <v>-0.26</v>
      </c>
      <c r="N24" s="22" t="str">
        <f t="shared" si="10"/>
        <v>yes</v>
      </c>
      <c r="O24" s="2">
        <v>1.52</v>
      </c>
      <c r="P24" s="22" t="str">
        <f t="shared" si="11"/>
        <v>yes</v>
      </c>
    </row>
    <row r="25" spans="1:16" x14ac:dyDescent="0.15">
      <c r="A25" s="16" t="s">
        <v>71</v>
      </c>
      <c r="B25" s="1" t="s">
        <v>1159</v>
      </c>
      <c r="C25" s="2" t="s">
        <v>73</v>
      </c>
      <c r="D25" s="2">
        <v>62</v>
      </c>
      <c r="E25" s="2">
        <v>-0.16</v>
      </c>
      <c r="F25" s="22" t="str">
        <f t="shared" si="6"/>
        <v>yes</v>
      </c>
      <c r="G25" s="2">
        <v>0.38</v>
      </c>
      <c r="H25" s="22" t="str">
        <f t="shared" si="7"/>
        <v>yes</v>
      </c>
      <c r="I25" s="2">
        <v>0.64</v>
      </c>
      <c r="J25" s="22" t="str">
        <f t="shared" si="8"/>
        <v>yes</v>
      </c>
      <c r="K25" s="2">
        <v>0.6</v>
      </c>
      <c r="L25" s="22" t="str">
        <f t="shared" si="9"/>
        <v>yes</v>
      </c>
      <c r="M25" s="2">
        <v>0.84</v>
      </c>
      <c r="N25" s="22" t="str">
        <f t="shared" si="10"/>
        <v>yes</v>
      </c>
      <c r="O25" s="2">
        <v>0.37</v>
      </c>
      <c r="P25" s="22" t="str">
        <f t="shared" si="11"/>
        <v>yes</v>
      </c>
    </row>
    <row r="26" spans="1:16" x14ac:dyDescent="0.15">
      <c r="A26" s="16" t="s">
        <v>74</v>
      </c>
      <c r="B26" s="1" t="s">
        <v>1160</v>
      </c>
      <c r="C26" s="2" t="s">
        <v>76</v>
      </c>
      <c r="D26" s="2">
        <v>61</v>
      </c>
      <c r="E26" s="2">
        <v>1.29</v>
      </c>
      <c r="F26" s="22" t="str">
        <f t="shared" si="6"/>
        <v>yes</v>
      </c>
      <c r="G26" s="2">
        <v>1.45</v>
      </c>
      <c r="H26" s="22" t="str">
        <f t="shared" si="7"/>
        <v>yes</v>
      </c>
      <c r="I26" s="2">
        <v>0.8</v>
      </c>
      <c r="J26" s="22" t="str">
        <f t="shared" si="8"/>
        <v>yes</v>
      </c>
      <c r="K26" s="2">
        <v>1.27</v>
      </c>
      <c r="L26" s="22" t="str">
        <f t="shared" si="9"/>
        <v>yes</v>
      </c>
      <c r="M26" s="2">
        <v>0.91</v>
      </c>
      <c r="N26" s="22" t="str">
        <f t="shared" si="10"/>
        <v>yes</v>
      </c>
      <c r="O26" s="2">
        <v>-0.94</v>
      </c>
      <c r="P26" s="22" t="str">
        <f t="shared" si="11"/>
        <v>yes</v>
      </c>
    </row>
    <row r="27" spans="1:16" x14ac:dyDescent="0.15">
      <c r="A27" s="16" t="s">
        <v>77</v>
      </c>
      <c r="B27" s="1" t="s">
        <v>1161</v>
      </c>
      <c r="C27" s="2" t="s">
        <v>1162</v>
      </c>
      <c r="D27" s="2">
        <v>60</v>
      </c>
      <c r="E27" s="2">
        <v>0.89</v>
      </c>
      <c r="F27" s="22" t="str">
        <f t="shared" si="6"/>
        <v>yes</v>
      </c>
      <c r="G27" s="2">
        <v>1.07</v>
      </c>
      <c r="H27" s="22" t="str">
        <f t="shared" si="7"/>
        <v>yes</v>
      </c>
      <c r="I27" s="2">
        <v>0.53</v>
      </c>
      <c r="J27" s="22" t="str">
        <f t="shared" si="8"/>
        <v>yes</v>
      </c>
      <c r="K27" s="2">
        <v>1.19</v>
      </c>
      <c r="L27" s="22" t="str">
        <f t="shared" si="9"/>
        <v>yes</v>
      </c>
      <c r="M27" s="2">
        <v>0.78</v>
      </c>
      <c r="N27" s="22" t="str">
        <f t="shared" si="10"/>
        <v>yes</v>
      </c>
      <c r="O27" s="2">
        <v>-2.06</v>
      </c>
      <c r="P27" s="22" t="str">
        <f t="shared" si="11"/>
        <v>yes</v>
      </c>
    </row>
    <row r="28" spans="1:16" x14ac:dyDescent="0.15">
      <c r="A28" s="16" t="s">
        <v>80</v>
      </c>
      <c r="B28" s="1" t="s">
        <v>1163</v>
      </c>
      <c r="C28" s="2" t="s">
        <v>82</v>
      </c>
      <c r="D28" s="2">
        <v>60</v>
      </c>
      <c r="E28" s="2">
        <v>-0.49</v>
      </c>
      <c r="F28" s="22" t="str">
        <f t="shared" si="6"/>
        <v>yes</v>
      </c>
      <c r="G28" s="2">
        <v>0.47</v>
      </c>
      <c r="H28" s="22" t="str">
        <f t="shared" si="7"/>
        <v>yes</v>
      </c>
      <c r="I28" s="2">
        <v>0.09</v>
      </c>
      <c r="J28" s="22" t="str">
        <f t="shared" si="8"/>
        <v>yes</v>
      </c>
      <c r="K28" s="2">
        <v>0.76</v>
      </c>
      <c r="L28" s="22" t="str">
        <f t="shared" si="9"/>
        <v>yes</v>
      </c>
      <c r="M28" s="2">
        <v>-1.3</v>
      </c>
      <c r="N28" s="22" t="str">
        <f t="shared" si="10"/>
        <v>yes</v>
      </c>
      <c r="O28" s="2">
        <v>-1.83</v>
      </c>
      <c r="P28" s="22" t="str">
        <f t="shared" si="11"/>
        <v>yes</v>
      </c>
    </row>
    <row r="29" spans="1:16" x14ac:dyDescent="0.15">
      <c r="A29" s="16" t="s">
        <v>83</v>
      </c>
      <c r="B29" s="1" t="s">
        <v>1164</v>
      </c>
      <c r="C29" s="2" t="s">
        <v>85</v>
      </c>
      <c r="D29" s="2">
        <v>60</v>
      </c>
      <c r="E29" s="2">
        <v>0.52</v>
      </c>
      <c r="F29" s="22" t="str">
        <f t="shared" si="6"/>
        <v>yes</v>
      </c>
      <c r="G29" s="2">
        <v>0.9</v>
      </c>
      <c r="H29" s="22" t="str">
        <f t="shared" si="7"/>
        <v>yes</v>
      </c>
      <c r="I29" s="2">
        <v>0.38</v>
      </c>
      <c r="J29" s="22" t="str">
        <f t="shared" si="8"/>
        <v>yes</v>
      </c>
      <c r="K29" s="2">
        <v>1.1499999999999999</v>
      </c>
      <c r="L29" s="22" t="str">
        <f t="shared" si="9"/>
        <v>yes</v>
      </c>
      <c r="M29" s="2">
        <v>0.09</v>
      </c>
      <c r="N29" s="22" t="str">
        <f t="shared" si="10"/>
        <v>yes</v>
      </c>
      <c r="O29" s="2">
        <v>-1.34</v>
      </c>
      <c r="P29" s="22" t="str">
        <f t="shared" si="11"/>
        <v>yes</v>
      </c>
    </row>
    <row r="30" spans="1:16" x14ac:dyDescent="0.15">
      <c r="A30" s="16" t="s">
        <v>86</v>
      </c>
      <c r="B30" s="1" t="s">
        <v>1165</v>
      </c>
      <c r="C30" s="2" t="s">
        <v>88</v>
      </c>
      <c r="D30" s="2">
        <v>15</v>
      </c>
      <c r="E30" s="2">
        <v>0</v>
      </c>
      <c r="F30" s="22" t="str">
        <f t="shared" si="6"/>
        <v>no</v>
      </c>
      <c r="G30" s="2">
        <v>0</v>
      </c>
      <c r="H30" s="22" t="str">
        <f t="shared" si="7"/>
        <v>no</v>
      </c>
      <c r="I30" s="2">
        <v>0</v>
      </c>
      <c r="J30" s="22" t="str">
        <f t="shared" si="8"/>
        <v>no</v>
      </c>
      <c r="K30" s="2">
        <v>0</v>
      </c>
      <c r="L30" s="22" t="str">
        <f t="shared" si="9"/>
        <v>no</v>
      </c>
      <c r="M30" s="2">
        <v>0</v>
      </c>
      <c r="N30" s="22" t="str">
        <f t="shared" si="10"/>
        <v>no</v>
      </c>
      <c r="O30" s="2">
        <v>0</v>
      </c>
      <c r="P30" s="22" t="str">
        <f t="shared" si="11"/>
        <v>no</v>
      </c>
    </row>
    <row r="31" spans="1:16" x14ac:dyDescent="0.15">
      <c r="A31" s="19" t="s">
        <v>89</v>
      </c>
      <c r="B31" s="1"/>
      <c r="C31" s="2"/>
      <c r="D31" s="2"/>
      <c r="E31" s="2"/>
      <c r="G31" s="2"/>
      <c r="I31" s="2"/>
      <c r="K31" s="2"/>
      <c r="M31" s="2"/>
      <c r="O31" s="2"/>
    </row>
    <row r="32" spans="1:16" x14ac:dyDescent="0.15">
      <c r="A32" s="16" t="s">
        <v>91</v>
      </c>
      <c r="B32" s="1" t="s">
        <v>1166</v>
      </c>
      <c r="C32" s="2" t="s">
        <v>93</v>
      </c>
      <c r="D32" s="2">
        <v>57</v>
      </c>
      <c r="E32" s="2">
        <v>0.96</v>
      </c>
      <c r="F32" s="22" t="str">
        <f t="shared" ref="F32:F37" si="12">IF(E32=0,"no","yes")</f>
        <v>yes</v>
      </c>
      <c r="G32" s="2">
        <v>0.84</v>
      </c>
      <c r="H32" s="22" t="str">
        <f t="shared" ref="H32:H37" si="13">IF(G32=0,"no","yes")</f>
        <v>yes</v>
      </c>
      <c r="I32" s="2">
        <v>0.24</v>
      </c>
      <c r="J32" s="22" t="str">
        <f t="shared" ref="J32:J37" si="14">IF(I32=0,"no","yes")</f>
        <v>yes</v>
      </c>
      <c r="K32" s="2">
        <v>0.53</v>
      </c>
      <c r="L32" s="22" t="str">
        <f t="shared" ref="L32:L37" si="15">IF(K32=0,"no","yes")</f>
        <v>yes</v>
      </c>
      <c r="M32" s="2">
        <v>0.56000000000000005</v>
      </c>
      <c r="N32" s="22" t="str">
        <f t="shared" ref="N32:N37" si="16">IF(M32=0,"no","yes")</f>
        <v>yes</v>
      </c>
      <c r="O32" s="2">
        <v>0.81</v>
      </c>
      <c r="P32" s="22" t="str">
        <f t="shared" ref="P32:P37" si="17">IF(O32=0,"no","yes")</f>
        <v>yes</v>
      </c>
    </row>
    <row r="33" spans="1:16" x14ac:dyDescent="0.15">
      <c r="A33" s="16" t="s">
        <v>94</v>
      </c>
      <c r="B33" s="1" t="s">
        <v>1167</v>
      </c>
      <c r="C33" s="2" t="s">
        <v>96</v>
      </c>
      <c r="D33" s="2">
        <v>61</v>
      </c>
      <c r="E33" s="2">
        <v>0</v>
      </c>
      <c r="F33" s="22" t="str">
        <f t="shared" si="12"/>
        <v>no</v>
      </c>
      <c r="G33" s="2">
        <v>0</v>
      </c>
      <c r="H33" s="22" t="str">
        <f t="shared" si="13"/>
        <v>no</v>
      </c>
      <c r="I33" s="2">
        <v>0</v>
      </c>
      <c r="J33" s="22" t="str">
        <f t="shared" si="14"/>
        <v>no</v>
      </c>
      <c r="K33" s="2">
        <v>0</v>
      </c>
      <c r="L33" s="22" t="str">
        <f t="shared" si="15"/>
        <v>no</v>
      </c>
      <c r="M33" s="2">
        <v>0</v>
      </c>
      <c r="N33" s="22" t="str">
        <f t="shared" si="16"/>
        <v>no</v>
      </c>
      <c r="O33" s="2">
        <v>0</v>
      </c>
      <c r="P33" s="22" t="str">
        <f t="shared" si="17"/>
        <v>no</v>
      </c>
    </row>
    <row r="34" spans="1:16" x14ac:dyDescent="0.15">
      <c r="A34" s="16" t="s">
        <v>97</v>
      </c>
      <c r="B34" s="1" t="s">
        <v>1168</v>
      </c>
      <c r="C34" s="2" t="s">
        <v>1169</v>
      </c>
      <c r="D34" s="2">
        <v>29</v>
      </c>
      <c r="E34" s="2">
        <v>0.97</v>
      </c>
      <c r="F34" s="22" t="str">
        <f t="shared" si="12"/>
        <v>yes</v>
      </c>
      <c r="G34" s="2">
        <v>0.76</v>
      </c>
      <c r="H34" s="22" t="str">
        <f t="shared" si="13"/>
        <v>yes</v>
      </c>
      <c r="I34" s="2">
        <v>0.2</v>
      </c>
      <c r="J34" s="22" t="str">
        <f t="shared" si="14"/>
        <v>yes</v>
      </c>
      <c r="K34" s="2">
        <v>0.45</v>
      </c>
      <c r="L34" s="22" t="str">
        <f t="shared" si="15"/>
        <v>yes</v>
      </c>
      <c r="M34" s="2">
        <v>0.81</v>
      </c>
      <c r="N34" s="22" t="str">
        <f t="shared" si="16"/>
        <v>yes</v>
      </c>
      <c r="O34" s="2">
        <v>0.24</v>
      </c>
      <c r="P34" s="22" t="str">
        <f t="shared" si="17"/>
        <v>yes</v>
      </c>
    </row>
    <row r="35" spans="1:16" x14ac:dyDescent="0.15">
      <c r="A35" s="16" t="s">
        <v>100</v>
      </c>
      <c r="B35" s="1" t="s">
        <v>1170</v>
      </c>
      <c r="C35" s="2" t="s">
        <v>37</v>
      </c>
      <c r="D35" s="2">
        <v>16</v>
      </c>
      <c r="E35" s="2">
        <v>-0.92</v>
      </c>
      <c r="F35" s="22" t="str">
        <f t="shared" si="12"/>
        <v>yes</v>
      </c>
      <c r="G35" s="2">
        <v>-1.59</v>
      </c>
      <c r="H35" s="22" t="str">
        <f t="shared" si="13"/>
        <v>yes</v>
      </c>
      <c r="I35" s="2">
        <v>-1.89</v>
      </c>
      <c r="J35" s="22" t="str">
        <f t="shared" si="14"/>
        <v>yes</v>
      </c>
      <c r="K35" s="2">
        <v>-1.65</v>
      </c>
      <c r="L35" s="22" t="str">
        <f t="shared" si="15"/>
        <v>yes</v>
      </c>
      <c r="M35" s="2">
        <v>-0.25</v>
      </c>
      <c r="N35" s="22" t="str">
        <f t="shared" si="16"/>
        <v>yes</v>
      </c>
      <c r="O35" s="2">
        <v>2.21</v>
      </c>
      <c r="P35" s="22" t="str">
        <f t="shared" si="17"/>
        <v>yes</v>
      </c>
    </row>
    <row r="36" spans="1:16" x14ac:dyDescent="0.15">
      <c r="A36" s="16" t="s">
        <v>102</v>
      </c>
      <c r="B36" s="1" t="s">
        <v>1171</v>
      </c>
      <c r="C36" s="2" t="s">
        <v>104</v>
      </c>
      <c r="D36" s="2">
        <v>61</v>
      </c>
      <c r="E36" s="2">
        <v>-1.29</v>
      </c>
      <c r="F36" s="22" t="str">
        <f t="shared" si="12"/>
        <v>yes</v>
      </c>
      <c r="G36" s="2">
        <v>-0.15</v>
      </c>
      <c r="H36" s="22" t="str">
        <f t="shared" si="13"/>
        <v>yes</v>
      </c>
      <c r="I36" s="2">
        <v>1.07</v>
      </c>
      <c r="J36" s="22" t="str">
        <f t="shared" si="14"/>
        <v>yes</v>
      </c>
      <c r="K36" s="2">
        <v>1.26</v>
      </c>
      <c r="L36" s="22" t="str">
        <f t="shared" si="15"/>
        <v>yes</v>
      </c>
      <c r="M36" s="2">
        <v>-1.1499999999999999</v>
      </c>
      <c r="N36" s="22" t="str">
        <f t="shared" si="16"/>
        <v>yes</v>
      </c>
      <c r="O36" s="2">
        <v>-1.81</v>
      </c>
      <c r="P36" s="22" t="str">
        <f t="shared" si="17"/>
        <v>yes</v>
      </c>
    </row>
    <row r="37" spans="1:16" x14ac:dyDescent="0.15">
      <c r="A37" s="16" t="s">
        <v>105</v>
      </c>
      <c r="B37" s="1" t="s">
        <v>1172</v>
      </c>
      <c r="C37" s="2" t="s">
        <v>107</v>
      </c>
      <c r="D37" s="2">
        <v>122</v>
      </c>
      <c r="E37" s="2">
        <v>-0.6</v>
      </c>
      <c r="F37" s="22" t="str">
        <f t="shared" si="12"/>
        <v>yes</v>
      </c>
      <c r="G37" s="2">
        <v>-1.18</v>
      </c>
      <c r="H37" s="22" t="str">
        <f t="shared" si="13"/>
        <v>yes</v>
      </c>
      <c r="I37" s="2">
        <v>-0.48</v>
      </c>
      <c r="J37" s="22" t="str">
        <f t="shared" si="14"/>
        <v>yes</v>
      </c>
      <c r="K37" s="2">
        <v>-1.4</v>
      </c>
      <c r="L37" s="22" t="str">
        <f t="shared" si="15"/>
        <v>yes</v>
      </c>
      <c r="M37" s="2">
        <v>-0.28999999999999998</v>
      </c>
      <c r="N37" s="22" t="str">
        <f t="shared" si="16"/>
        <v>yes</v>
      </c>
      <c r="O37" s="2">
        <v>1.5</v>
      </c>
      <c r="P37" s="22" t="str">
        <f t="shared" si="17"/>
        <v>yes</v>
      </c>
    </row>
    <row r="38" spans="1:16" x14ac:dyDescent="0.15">
      <c r="A38" s="19" t="s">
        <v>108</v>
      </c>
      <c r="B38" s="1"/>
      <c r="C38" s="2"/>
      <c r="D38" s="2"/>
      <c r="E38" s="2"/>
      <c r="G38" s="2"/>
      <c r="I38" s="2"/>
      <c r="K38" s="2"/>
      <c r="M38" s="2"/>
      <c r="O38" s="2"/>
    </row>
    <row r="39" spans="1:16" x14ac:dyDescent="0.15">
      <c r="A39" s="16" t="s">
        <v>109</v>
      </c>
      <c r="B39" s="1" t="s">
        <v>1173</v>
      </c>
      <c r="C39" s="2" t="s">
        <v>111</v>
      </c>
      <c r="D39" s="2">
        <v>61</v>
      </c>
      <c r="E39" s="2">
        <v>-0.74</v>
      </c>
      <c r="F39" s="22" t="str">
        <f>IF(E39=0,"no","yes")</f>
        <v>yes</v>
      </c>
      <c r="G39" s="2">
        <v>-0.28000000000000003</v>
      </c>
      <c r="H39" s="22" t="str">
        <f>IF(G39=0,"no","yes")</f>
        <v>yes</v>
      </c>
      <c r="I39" s="2">
        <v>-0.9</v>
      </c>
      <c r="J39" s="22" t="str">
        <f>IF(I39=0,"no","yes")</f>
        <v>yes</v>
      </c>
      <c r="K39" s="2">
        <v>-0.28000000000000003</v>
      </c>
      <c r="L39" s="22" t="str">
        <f>IF(K39=0,"no","yes")</f>
        <v>yes</v>
      </c>
      <c r="M39" s="2">
        <v>-0.66</v>
      </c>
      <c r="N39" s="22" t="str">
        <f>IF(M39=0,"no","yes")</f>
        <v>yes</v>
      </c>
      <c r="O39" s="2">
        <v>-2.71</v>
      </c>
      <c r="P39" s="22" t="str">
        <f>IF(O39=0,"no","yes")</f>
        <v>yes</v>
      </c>
    </row>
    <row r="40" spans="1:16" x14ac:dyDescent="0.15">
      <c r="A40" s="16" t="s">
        <v>112</v>
      </c>
      <c r="B40" s="1" t="s">
        <v>1174</v>
      </c>
      <c r="C40" s="2" t="s">
        <v>114</v>
      </c>
      <c r="D40" s="2">
        <v>123</v>
      </c>
      <c r="E40" s="2">
        <v>-0.61</v>
      </c>
      <c r="F40" s="22" t="str">
        <f>IF(E40=0,"no","yes")</f>
        <v>yes</v>
      </c>
      <c r="G40" s="2">
        <v>-1.06</v>
      </c>
      <c r="H40" s="22" t="str">
        <f>IF(G40=0,"no","yes")</f>
        <v>yes</v>
      </c>
      <c r="I40" s="2">
        <v>-1.18</v>
      </c>
      <c r="J40" s="22" t="str">
        <f>IF(I40=0,"no","yes")</f>
        <v>yes</v>
      </c>
      <c r="K40" s="2">
        <v>-1.38</v>
      </c>
      <c r="L40" s="22" t="str">
        <f>IF(K40=0,"no","yes")</f>
        <v>yes</v>
      </c>
      <c r="M40" s="2">
        <v>-0.57999999999999996</v>
      </c>
      <c r="N40" s="22" t="str">
        <f>IF(M40=0,"no","yes")</f>
        <v>yes</v>
      </c>
      <c r="O40" s="2">
        <v>0.48</v>
      </c>
      <c r="P40" s="22" t="str">
        <f>IF(O40=0,"no","yes")</f>
        <v>yes</v>
      </c>
    </row>
    <row r="41" spans="1:16" x14ac:dyDescent="0.15">
      <c r="A41" s="16" t="s">
        <v>115</v>
      </c>
      <c r="B41" s="1" t="s">
        <v>1175</v>
      </c>
      <c r="C41" s="2" t="s">
        <v>1176</v>
      </c>
      <c r="D41" s="2">
        <v>61</v>
      </c>
      <c r="E41" s="2">
        <v>0.82</v>
      </c>
      <c r="F41" s="22" t="str">
        <f>IF(E41=0,"no","yes")</f>
        <v>yes</v>
      </c>
      <c r="G41" s="2">
        <v>1.1499999999999999</v>
      </c>
      <c r="H41" s="22" t="str">
        <f>IF(G41=0,"no","yes")</f>
        <v>yes</v>
      </c>
      <c r="I41" s="2">
        <v>0.45</v>
      </c>
      <c r="J41" s="22" t="str">
        <f>IF(I41=0,"no","yes")</f>
        <v>yes</v>
      </c>
      <c r="K41" s="2">
        <v>1.1499999999999999</v>
      </c>
      <c r="L41" s="22" t="str">
        <f>IF(K41=0,"no","yes")</f>
        <v>yes</v>
      </c>
      <c r="M41" s="2">
        <v>0.06</v>
      </c>
      <c r="N41" s="22" t="str">
        <f>IF(M41=0,"no","yes")</f>
        <v>yes</v>
      </c>
      <c r="O41" s="2">
        <v>-0.46</v>
      </c>
      <c r="P41" s="22" t="str">
        <f>IF(O41=0,"no","yes")</f>
        <v>yes</v>
      </c>
    </row>
    <row r="42" spans="1:16" x14ac:dyDescent="0.15">
      <c r="A42" s="16" t="s">
        <v>118</v>
      </c>
      <c r="B42" s="1" t="s">
        <v>1177</v>
      </c>
      <c r="C42" s="2" t="s">
        <v>120</v>
      </c>
      <c r="D42" s="2">
        <v>60</v>
      </c>
      <c r="E42" s="2">
        <v>0.38</v>
      </c>
      <c r="F42" s="22" t="str">
        <f>IF(E42=0,"no","yes")</f>
        <v>yes</v>
      </c>
      <c r="G42" s="2">
        <v>1.02</v>
      </c>
      <c r="H42" s="22" t="str">
        <f>IF(G42=0,"no","yes")</f>
        <v>yes</v>
      </c>
      <c r="I42" s="2">
        <v>0.43</v>
      </c>
      <c r="J42" s="22" t="str">
        <f>IF(I42=0,"no","yes")</f>
        <v>yes</v>
      </c>
      <c r="K42" s="2">
        <v>1.1100000000000001</v>
      </c>
      <c r="L42" s="22" t="str">
        <f>IF(K42=0,"no","yes")</f>
        <v>yes</v>
      </c>
      <c r="M42" s="2">
        <v>-1.32</v>
      </c>
      <c r="N42" s="22" t="str">
        <f>IF(M42=0,"no","yes")</f>
        <v>yes</v>
      </c>
      <c r="O42" s="2">
        <v>-2.0299999999999998</v>
      </c>
      <c r="P42" s="22" t="str">
        <f>IF(O42=0,"no","yes")</f>
        <v>yes</v>
      </c>
    </row>
    <row r="43" spans="1:16" x14ac:dyDescent="0.15">
      <c r="A43" s="19" t="s">
        <v>121</v>
      </c>
      <c r="B43" s="1"/>
      <c r="C43" s="2"/>
      <c r="D43" s="2"/>
      <c r="E43" s="2"/>
      <c r="G43" s="2"/>
      <c r="I43" s="2"/>
      <c r="K43" s="2"/>
      <c r="M43" s="2"/>
      <c r="O43" s="2"/>
    </row>
    <row r="44" spans="1:16" x14ac:dyDescent="0.15">
      <c r="A44" s="16" t="s">
        <v>122</v>
      </c>
      <c r="B44" s="1" t="s">
        <v>1178</v>
      </c>
      <c r="C44" s="2" t="s">
        <v>124</v>
      </c>
      <c r="D44" s="2">
        <v>43</v>
      </c>
      <c r="E44" s="2">
        <v>-1.1100000000000001</v>
      </c>
      <c r="F44" s="22" t="str">
        <f>IF(E44=0,"no","yes")</f>
        <v>yes</v>
      </c>
      <c r="G44" s="2">
        <v>-0.54</v>
      </c>
      <c r="H44" s="22" t="str">
        <f>IF(G44=0,"no","yes")</f>
        <v>yes</v>
      </c>
      <c r="I44" s="2">
        <v>-1.35</v>
      </c>
      <c r="J44" s="22" t="str">
        <f>IF(I44=0,"no","yes")</f>
        <v>yes</v>
      </c>
      <c r="K44" s="2">
        <v>-0.52</v>
      </c>
      <c r="L44" s="22" t="str">
        <f>IF(K44=0,"no","yes")</f>
        <v>yes</v>
      </c>
      <c r="M44" s="2">
        <v>-1.6</v>
      </c>
      <c r="N44" s="22" t="str">
        <f>IF(M44=0,"no","yes")</f>
        <v>yes</v>
      </c>
      <c r="O44" s="2">
        <v>-2.72</v>
      </c>
      <c r="P44" s="22" t="str">
        <f>IF(O44=0,"no","yes")</f>
        <v>yes</v>
      </c>
    </row>
    <row r="45" spans="1:16" x14ac:dyDescent="0.15">
      <c r="A45" s="16" t="s">
        <v>125</v>
      </c>
      <c r="B45" s="1" t="s">
        <v>1179</v>
      </c>
      <c r="C45" s="2" t="s">
        <v>127</v>
      </c>
      <c r="D45" s="2">
        <v>61</v>
      </c>
      <c r="E45" s="2">
        <v>0.34</v>
      </c>
      <c r="F45" s="22" t="str">
        <f>IF(E45=0,"no","yes")</f>
        <v>yes</v>
      </c>
      <c r="G45" s="2">
        <v>0.85</v>
      </c>
      <c r="H45" s="22" t="str">
        <f>IF(G45=0,"no","yes")</f>
        <v>yes</v>
      </c>
      <c r="I45" s="2">
        <v>0.26</v>
      </c>
      <c r="J45" s="22" t="str">
        <f>IF(I45=0,"no","yes")</f>
        <v>yes</v>
      </c>
      <c r="K45" s="2">
        <v>0.94</v>
      </c>
      <c r="L45" s="22" t="str">
        <f>IF(K45=0,"no","yes")</f>
        <v>yes</v>
      </c>
      <c r="M45" s="2">
        <v>0.41</v>
      </c>
      <c r="N45" s="22" t="str">
        <f>IF(M45=0,"no","yes")</f>
        <v>yes</v>
      </c>
      <c r="O45" s="2">
        <v>-0.68</v>
      </c>
      <c r="P45" s="22" t="str">
        <f>IF(O45=0,"no","yes")</f>
        <v>yes</v>
      </c>
    </row>
    <row r="46" spans="1:16" x14ac:dyDescent="0.15">
      <c r="A46" s="19" t="s">
        <v>128</v>
      </c>
      <c r="B46" s="1"/>
      <c r="C46" s="2"/>
      <c r="D46" s="2"/>
      <c r="E46" s="2"/>
      <c r="G46" s="2"/>
      <c r="I46" s="2"/>
      <c r="K46" s="2"/>
      <c r="M46" s="2"/>
      <c r="O46" s="2"/>
    </row>
    <row r="47" spans="1:16" x14ac:dyDescent="0.15">
      <c r="A47" s="16" t="s">
        <v>130</v>
      </c>
      <c r="B47" s="1" t="s">
        <v>1180</v>
      </c>
      <c r="C47" s="2" t="s">
        <v>37</v>
      </c>
      <c r="D47" s="2">
        <v>12</v>
      </c>
      <c r="E47" s="2">
        <v>0.69</v>
      </c>
      <c r="F47" s="22" t="str">
        <f>IF(E47=0,"no","yes")</f>
        <v>yes</v>
      </c>
      <c r="G47" s="2">
        <v>0.93</v>
      </c>
      <c r="H47" s="22" t="str">
        <f>IF(G47=0,"no","yes")</f>
        <v>yes</v>
      </c>
      <c r="I47" s="2">
        <v>0.02</v>
      </c>
      <c r="J47" s="22" t="str">
        <f>IF(I47=0,"no","yes")</f>
        <v>yes</v>
      </c>
      <c r="K47" s="2">
        <v>0.38</v>
      </c>
      <c r="L47" s="22" t="str">
        <f>IF(K47=0,"no","yes")</f>
        <v>yes</v>
      </c>
      <c r="M47" s="2">
        <v>0.01</v>
      </c>
      <c r="N47" s="22" t="str">
        <f>IF(M47=0,"no","yes")</f>
        <v>yes</v>
      </c>
      <c r="O47" s="2">
        <v>0.26</v>
      </c>
      <c r="P47" s="22" t="str">
        <f>IF(O47=0,"no","yes")</f>
        <v>yes</v>
      </c>
    </row>
    <row r="48" spans="1:16" x14ac:dyDescent="0.15">
      <c r="A48" s="16" t="s">
        <v>132</v>
      </c>
      <c r="B48" s="1" t="s">
        <v>1181</v>
      </c>
      <c r="C48" s="2" t="s">
        <v>134</v>
      </c>
      <c r="D48" s="2">
        <v>56</v>
      </c>
      <c r="E48" s="2">
        <v>-0.09</v>
      </c>
      <c r="F48" s="22" t="str">
        <f>IF(E48=0,"no","yes")</f>
        <v>yes</v>
      </c>
      <c r="G48" s="2">
        <v>0.43</v>
      </c>
      <c r="H48" s="22" t="str">
        <f>IF(G48=0,"no","yes")</f>
        <v>yes</v>
      </c>
      <c r="I48" s="2">
        <v>0.16</v>
      </c>
      <c r="J48" s="22" t="str">
        <f>IF(I48=0,"no","yes")</f>
        <v>yes</v>
      </c>
      <c r="K48" s="2">
        <v>0.23</v>
      </c>
      <c r="L48" s="22" t="str">
        <f>IF(K48=0,"no","yes")</f>
        <v>yes</v>
      </c>
      <c r="M48" s="2">
        <v>0.3</v>
      </c>
      <c r="N48" s="22" t="str">
        <f>IF(M48=0,"no","yes")</f>
        <v>yes</v>
      </c>
      <c r="O48" s="2">
        <v>-0.09</v>
      </c>
      <c r="P48" s="22" t="str">
        <f>IF(O48=0,"no","yes")</f>
        <v>yes</v>
      </c>
    </row>
    <row r="49" spans="1:16" x14ac:dyDescent="0.15">
      <c r="A49" s="16" t="s">
        <v>135</v>
      </c>
      <c r="B49" s="1" t="s">
        <v>1182</v>
      </c>
      <c r="C49" s="2" t="s">
        <v>137</v>
      </c>
      <c r="D49" s="2">
        <v>60</v>
      </c>
      <c r="E49" s="2">
        <v>0.02</v>
      </c>
      <c r="F49" s="22" t="str">
        <f>IF(E49=0,"no","yes")</f>
        <v>yes</v>
      </c>
      <c r="G49" s="2">
        <v>0.44</v>
      </c>
      <c r="H49" s="22" t="str">
        <f>IF(G49=0,"no","yes")</f>
        <v>yes</v>
      </c>
      <c r="I49" s="2">
        <v>-0.26</v>
      </c>
      <c r="J49" s="22" t="str">
        <f>IF(I49=0,"no","yes")</f>
        <v>yes</v>
      </c>
      <c r="K49" s="2">
        <v>0.39</v>
      </c>
      <c r="L49" s="22" t="str">
        <f>IF(K49=0,"no","yes")</f>
        <v>yes</v>
      </c>
      <c r="M49" s="2">
        <v>-0.33</v>
      </c>
      <c r="N49" s="22" t="str">
        <f>IF(M49=0,"no","yes")</f>
        <v>yes</v>
      </c>
      <c r="O49" s="2">
        <v>1.67</v>
      </c>
      <c r="P49" s="22" t="str">
        <f>IF(O49=0,"no","yes")</f>
        <v>yes</v>
      </c>
    </row>
    <row r="50" spans="1:16" x14ac:dyDescent="0.15">
      <c r="A50" s="16" t="s">
        <v>138</v>
      </c>
      <c r="B50" s="1" t="s">
        <v>1183</v>
      </c>
      <c r="C50" s="2" t="s">
        <v>140</v>
      </c>
      <c r="D50" s="2">
        <v>60</v>
      </c>
      <c r="E50" s="2">
        <v>0.75</v>
      </c>
      <c r="F50" s="22" t="str">
        <f>IF(E50=0,"no","yes")</f>
        <v>yes</v>
      </c>
      <c r="G50" s="2">
        <v>0.42</v>
      </c>
      <c r="H50" s="22" t="str">
        <f>IF(G50=0,"no","yes")</f>
        <v>yes</v>
      </c>
      <c r="I50" s="2">
        <v>0.54</v>
      </c>
      <c r="J50" s="22" t="str">
        <f>IF(I50=0,"no","yes")</f>
        <v>yes</v>
      </c>
      <c r="K50" s="2">
        <v>0.22</v>
      </c>
      <c r="L50" s="22" t="str">
        <f>IF(K50=0,"no","yes")</f>
        <v>yes</v>
      </c>
      <c r="M50" s="2">
        <v>0.34</v>
      </c>
      <c r="N50" s="22" t="str">
        <f>IF(M50=0,"no","yes")</f>
        <v>yes</v>
      </c>
      <c r="O50" s="2">
        <v>-0.25</v>
      </c>
      <c r="P50" s="22" t="str">
        <f>IF(O50=0,"no","yes")</f>
        <v>yes</v>
      </c>
    </row>
    <row r="51" spans="1:16" x14ac:dyDescent="0.15">
      <c r="A51" s="16" t="s">
        <v>141</v>
      </c>
      <c r="B51" s="1" t="s">
        <v>1184</v>
      </c>
      <c r="C51" s="2" t="s">
        <v>1185</v>
      </c>
      <c r="D51" s="2">
        <v>66</v>
      </c>
      <c r="E51" s="2">
        <v>-0.71</v>
      </c>
      <c r="F51" s="22" t="str">
        <f>IF(E51=0,"no","yes")</f>
        <v>yes</v>
      </c>
      <c r="G51" s="2">
        <v>-0.76</v>
      </c>
      <c r="H51" s="22" t="str">
        <f>IF(G51=0,"no","yes")</f>
        <v>yes</v>
      </c>
      <c r="I51" s="2">
        <v>-1.54</v>
      </c>
      <c r="J51" s="22" t="str">
        <f>IF(I51=0,"no","yes")</f>
        <v>yes</v>
      </c>
      <c r="K51" s="2">
        <v>-0.89</v>
      </c>
      <c r="L51" s="22" t="str">
        <f>IF(K51=0,"no","yes")</f>
        <v>yes</v>
      </c>
      <c r="M51" s="2">
        <v>-1.2</v>
      </c>
      <c r="N51" s="22" t="str">
        <f>IF(M51=0,"no","yes")</f>
        <v>yes</v>
      </c>
      <c r="O51" s="2">
        <v>-1.77</v>
      </c>
      <c r="P51" s="22" t="str">
        <f>IF(O51=0,"no","yes")</f>
        <v>yes</v>
      </c>
    </row>
    <row r="52" spans="1:16" x14ac:dyDescent="0.15">
      <c r="A52" s="19" t="s">
        <v>144</v>
      </c>
      <c r="B52" s="1"/>
      <c r="C52" s="2"/>
      <c r="D52" s="2"/>
      <c r="E52" s="2"/>
      <c r="G52" s="2"/>
      <c r="I52" s="2"/>
      <c r="K52" s="2"/>
      <c r="M52" s="2"/>
      <c r="O52" s="2"/>
    </row>
    <row r="53" spans="1:16" x14ac:dyDescent="0.15">
      <c r="A53" s="16" t="s">
        <v>147</v>
      </c>
      <c r="B53" s="1" t="s">
        <v>1186</v>
      </c>
      <c r="C53" s="2" t="s">
        <v>149</v>
      </c>
      <c r="D53" s="2">
        <v>58</v>
      </c>
      <c r="E53" s="2">
        <v>0</v>
      </c>
      <c r="F53" s="22" t="str">
        <f>IF(E53=0,"no","yes")</f>
        <v>no</v>
      </c>
      <c r="G53" s="2">
        <v>-0.03</v>
      </c>
      <c r="H53" s="22" t="str">
        <f>IF(G53=0,"no","yes")</f>
        <v>yes</v>
      </c>
      <c r="I53" s="2">
        <v>-0.36</v>
      </c>
      <c r="J53" s="22" t="str">
        <f>IF(I53=0,"no","yes")</f>
        <v>yes</v>
      </c>
      <c r="K53" s="2">
        <v>-0.1</v>
      </c>
      <c r="L53" s="22" t="str">
        <f>IF(K53=0,"no","yes")</f>
        <v>yes</v>
      </c>
      <c r="M53" s="2">
        <v>-0.64</v>
      </c>
      <c r="N53" s="22" t="str">
        <f>IF(M53=0,"no","yes")</f>
        <v>yes</v>
      </c>
      <c r="O53" s="2">
        <v>-1.66</v>
      </c>
      <c r="P53" s="22" t="str">
        <f>IF(O53=0,"no","yes")</f>
        <v>yes</v>
      </c>
    </row>
    <row r="54" spans="1:16" x14ac:dyDescent="0.15">
      <c r="A54" s="19" t="s">
        <v>150</v>
      </c>
      <c r="B54" s="1"/>
      <c r="C54" s="2"/>
      <c r="D54" s="2"/>
      <c r="E54" s="2"/>
      <c r="G54" s="2"/>
      <c r="I54" s="2"/>
      <c r="K54" s="2"/>
      <c r="M54" s="2"/>
      <c r="O54" s="2"/>
    </row>
    <row r="55" spans="1:16" x14ac:dyDescent="0.15">
      <c r="A55" s="16" t="s">
        <v>153</v>
      </c>
      <c r="B55" s="1" t="s">
        <v>1187</v>
      </c>
      <c r="C55" s="2" t="s">
        <v>155</v>
      </c>
      <c r="D55" s="2">
        <v>124</v>
      </c>
      <c r="E55" s="2">
        <v>-0.17</v>
      </c>
      <c r="F55" s="22" t="str">
        <f t="shared" ref="F55:F62" si="18">IF(E55=0,"no","yes")</f>
        <v>yes</v>
      </c>
      <c r="G55" s="2">
        <v>-0.26</v>
      </c>
      <c r="H55" s="22" t="str">
        <f t="shared" ref="H55:H62" si="19">IF(G55=0,"no","yes")</f>
        <v>yes</v>
      </c>
      <c r="I55" s="2">
        <v>-0.21</v>
      </c>
      <c r="J55" s="22" t="str">
        <f t="shared" ref="J55:J62" si="20">IF(I55=0,"no","yes")</f>
        <v>yes</v>
      </c>
      <c r="K55" s="2">
        <v>-0.6</v>
      </c>
      <c r="L55" s="22" t="str">
        <f t="shared" ref="L55:L62" si="21">IF(K55=0,"no","yes")</f>
        <v>yes</v>
      </c>
      <c r="M55" s="2">
        <v>-7.0000000000000007E-2</v>
      </c>
      <c r="N55" s="22" t="str">
        <f t="shared" ref="N55:N62" si="22">IF(M55=0,"no","yes")</f>
        <v>yes</v>
      </c>
      <c r="O55" s="2">
        <v>-0.26</v>
      </c>
      <c r="P55" s="22" t="str">
        <f t="shared" ref="P55:P62" si="23">IF(O55=0,"no","yes")</f>
        <v>yes</v>
      </c>
    </row>
    <row r="56" spans="1:16" x14ac:dyDescent="0.15">
      <c r="A56" s="16" t="s">
        <v>156</v>
      </c>
      <c r="B56" s="1" t="s">
        <v>1188</v>
      </c>
      <c r="C56" s="2" t="s">
        <v>158</v>
      </c>
      <c r="D56" s="2">
        <v>61</v>
      </c>
      <c r="E56" s="2">
        <v>0.28999999999999998</v>
      </c>
      <c r="F56" s="22" t="str">
        <f t="shared" si="18"/>
        <v>yes</v>
      </c>
      <c r="G56" s="2">
        <v>0.92</v>
      </c>
      <c r="H56" s="22" t="str">
        <f t="shared" si="19"/>
        <v>yes</v>
      </c>
      <c r="I56" s="2">
        <v>0.56999999999999995</v>
      </c>
      <c r="J56" s="22" t="str">
        <f t="shared" si="20"/>
        <v>yes</v>
      </c>
      <c r="K56" s="2">
        <v>0.86</v>
      </c>
      <c r="L56" s="22" t="str">
        <f t="shared" si="21"/>
        <v>yes</v>
      </c>
      <c r="M56" s="2">
        <v>1.51</v>
      </c>
      <c r="N56" s="22" t="str">
        <f t="shared" si="22"/>
        <v>yes</v>
      </c>
      <c r="O56" s="2">
        <v>-1.01</v>
      </c>
      <c r="P56" s="22" t="str">
        <f t="shared" si="23"/>
        <v>yes</v>
      </c>
    </row>
    <row r="57" spans="1:16" x14ac:dyDescent="0.15">
      <c r="A57" s="16" t="s">
        <v>159</v>
      </c>
      <c r="B57" s="1" t="s">
        <v>1189</v>
      </c>
      <c r="C57" s="2" t="s">
        <v>161</v>
      </c>
      <c r="D57" s="2">
        <v>60</v>
      </c>
      <c r="E57" s="2">
        <v>1.47</v>
      </c>
      <c r="F57" s="22" t="str">
        <f t="shared" si="18"/>
        <v>yes</v>
      </c>
      <c r="G57" s="2">
        <v>1.1399999999999999</v>
      </c>
      <c r="H57" s="22" t="str">
        <f t="shared" si="19"/>
        <v>yes</v>
      </c>
      <c r="I57" s="2">
        <v>0.14000000000000001</v>
      </c>
      <c r="J57" s="22" t="str">
        <f t="shared" si="20"/>
        <v>yes</v>
      </c>
      <c r="K57" s="2">
        <v>0.67</v>
      </c>
      <c r="L57" s="22" t="str">
        <f t="shared" si="21"/>
        <v>yes</v>
      </c>
      <c r="M57" s="2">
        <v>1.92</v>
      </c>
      <c r="N57" s="22" t="str">
        <f t="shared" si="22"/>
        <v>yes</v>
      </c>
      <c r="O57" s="2">
        <v>-0.22</v>
      </c>
      <c r="P57" s="22" t="str">
        <f t="shared" si="23"/>
        <v>yes</v>
      </c>
    </row>
    <row r="58" spans="1:16" x14ac:dyDescent="0.15">
      <c r="A58" s="16" t="s">
        <v>162</v>
      </c>
      <c r="B58" s="1" t="s">
        <v>1190</v>
      </c>
      <c r="C58" s="2" t="s">
        <v>164</v>
      </c>
      <c r="D58" s="2">
        <v>64</v>
      </c>
      <c r="E58" s="2">
        <v>-0.17</v>
      </c>
      <c r="F58" s="22" t="str">
        <f t="shared" si="18"/>
        <v>yes</v>
      </c>
      <c r="G58" s="2">
        <v>-0.3</v>
      </c>
      <c r="H58" s="22" t="str">
        <f t="shared" si="19"/>
        <v>yes</v>
      </c>
      <c r="I58" s="2">
        <v>-0.79</v>
      </c>
      <c r="J58" s="22" t="str">
        <f t="shared" si="20"/>
        <v>yes</v>
      </c>
      <c r="K58" s="2">
        <v>-0.32</v>
      </c>
      <c r="L58" s="22" t="str">
        <f t="shared" si="21"/>
        <v>yes</v>
      </c>
      <c r="M58" s="2">
        <v>-1.03</v>
      </c>
      <c r="N58" s="22" t="str">
        <f t="shared" si="22"/>
        <v>yes</v>
      </c>
      <c r="O58" s="2">
        <v>-0.72</v>
      </c>
      <c r="P58" s="22" t="str">
        <f t="shared" si="23"/>
        <v>yes</v>
      </c>
    </row>
    <row r="59" spans="1:16" x14ac:dyDescent="0.15">
      <c r="A59" s="16" t="s">
        <v>165</v>
      </c>
      <c r="B59" s="1" t="s">
        <v>1191</v>
      </c>
      <c r="C59" s="2" t="s">
        <v>167</v>
      </c>
      <c r="D59" s="2">
        <v>60</v>
      </c>
      <c r="E59" s="2">
        <v>0.21</v>
      </c>
      <c r="F59" s="22" t="str">
        <f t="shared" si="18"/>
        <v>yes</v>
      </c>
      <c r="G59" s="2">
        <v>0.69</v>
      </c>
      <c r="H59" s="22" t="str">
        <f t="shared" si="19"/>
        <v>yes</v>
      </c>
      <c r="I59" s="2">
        <v>7.0000000000000007E-2</v>
      </c>
      <c r="J59" s="22" t="str">
        <f t="shared" si="20"/>
        <v>yes</v>
      </c>
      <c r="K59" s="2">
        <v>0.73</v>
      </c>
      <c r="L59" s="22" t="str">
        <f t="shared" si="21"/>
        <v>yes</v>
      </c>
      <c r="M59" s="2">
        <v>-0.57999999999999996</v>
      </c>
      <c r="N59" s="22" t="str">
        <f t="shared" si="22"/>
        <v>yes</v>
      </c>
      <c r="O59" s="2">
        <v>-1.92</v>
      </c>
      <c r="P59" s="22" t="str">
        <f t="shared" si="23"/>
        <v>yes</v>
      </c>
    </row>
    <row r="60" spans="1:16" x14ac:dyDescent="0.15">
      <c r="A60" s="16" t="s">
        <v>168</v>
      </c>
      <c r="B60" s="1" t="s">
        <v>1192</v>
      </c>
      <c r="C60" s="2" t="s">
        <v>170</v>
      </c>
      <c r="D60" s="2">
        <v>60</v>
      </c>
      <c r="E60" s="2">
        <v>0.88</v>
      </c>
      <c r="F60" s="22" t="str">
        <f t="shared" si="18"/>
        <v>yes</v>
      </c>
      <c r="G60" s="2">
        <v>0.88</v>
      </c>
      <c r="H60" s="22" t="str">
        <f t="shared" si="19"/>
        <v>yes</v>
      </c>
      <c r="I60" s="2">
        <v>0.15</v>
      </c>
      <c r="J60" s="22" t="str">
        <f t="shared" si="20"/>
        <v>yes</v>
      </c>
      <c r="K60" s="2">
        <v>0.84</v>
      </c>
      <c r="L60" s="22" t="str">
        <f t="shared" si="21"/>
        <v>yes</v>
      </c>
      <c r="M60" s="2">
        <v>0.26</v>
      </c>
      <c r="N60" s="22" t="str">
        <f t="shared" si="22"/>
        <v>yes</v>
      </c>
      <c r="O60" s="2">
        <v>-1.25</v>
      </c>
      <c r="P60" s="22" t="str">
        <f t="shared" si="23"/>
        <v>yes</v>
      </c>
    </row>
    <row r="61" spans="1:16" x14ac:dyDescent="0.15">
      <c r="A61" s="16" t="s">
        <v>171</v>
      </c>
      <c r="B61" s="1" t="s">
        <v>1193</v>
      </c>
      <c r="C61" s="2" t="s">
        <v>1194</v>
      </c>
      <c r="D61" s="2">
        <v>121</v>
      </c>
      <c r="E61" s="2">
        <v>-0.09</v>
      </c>
      <c r="F61" s="22" t="str">
        <f t="shared" si="18"/>
        <v>yes</v>
      </c>
      <c r="G61" s="2">
        <v>-0.19</v>
      </c>
      <c r="H61" s="22" t="str">
        <f t="shared" si="19"/>
        <v>yes</v>
      </c>
      <c r="I61" s="2">
        <v>-0.24</v>
      </c>
      <c r="J61" s="22" t="str">
        <f t="shared" si="20"/>
        <v>yes</v>
      </c>
      <c r="K61" s="2">
        <v>-0.42</v>
      </c>
      <c r="L61" s="22" t="str">
        <f t="shared" si="21"/>
        <v>yes</v>
      </c>
      <c r="M61" s="2">
        <v>0.87</v>
      </c>
      <c r="N61" s="22" t="str">
        <f t="shared" si="22"/>
        <v>yes</v>
      </c>
      <c r="O61" s="2">
        <v>-0.32</v>
      </c>
      <c r="P61" s="22" t="str">
        <f t="shared" si="23"/>
        <v>yes</v>
      </c>
    </row>
    <row r="62" spans="1:16" x14ac:dyDescent="0.15">
      <c r="A62" s="16" t="s">
        <v>174</v>
      </c>
      <c r="B62" s="1" t="s">
        <v>1195</v>
      </c>
      <c r="C62" s="2" t="s">
        <v>176</v>
      </c>
      <c r="D62" s="2">
        <v>60</v>
      </c>
      <c r="E62" s="2">
        <v>-0.45</v>
      </c>
      <c r="F62" s="22" t="str">
        <f t="shared" si="18"/>
        <v>yes</v>
      </c>
      <c r="G62" s="2">
        <v>-0.33</v>
      </c>
      <c r="H62" s="22" t="str">
        <f t="shared" si="19"/>
        <v>yes</v>
      </c>
      <c r="I62" s="2">
        <v>-1.19</v>
      </c>
      <c r="J62" s="22" t="str">
        <f t="shared" si="20"/>
        <v>yes</v>
      </c>
      <c r="K62" s="2">
        <v>-0.57999999999999996</v>
      </c>
      <c r="L62" s="22" t="str">
        <f t="shared" si="21"/>
        <v>yes</v>
      </c>
      <c r="M62" s="2">
        <v>-0.88</v>
      </c>
      <c r="N62" s="22" t="str">
        <f t="shared" si="22"/>
        <v>yes</v>
      </c>
      <c r="O62" s="2">
        <v>-2.0699999999999998</v>
      </c>
      <c r="P62" s="22" t="str">
        <f t="shared" si="23"/>
        <v>yes</v>
      </c>
    </row>
    <row r="63" spans="1:16" x14ac:dyDescent="0.15">
      <c r="A63" s="19" t="s">
        <v>177</v>
      </c>
      <c r="B63" s="1"/>
      <c r="C63" s="2"/>
      <c r="D63" s="2"/>
      <c r="E63" s="2"/>
      <c r="G63" s="2"/>
      <c r="I63" s="2"/>
      <c r="K63" s="2"/>
      <c r="M63" s="2"/>
      <c r="O63" s="2"/>
    </row>
    <row r="64" spans="1:16" x14ac:dyDescent="0.15">
      <c r="A64" s="16" t="s">
        <v>178</v>
      </c>
      <c r="B64" s="1" t="s">
        <v>1196</v>
      </c>
      <c r="C64" s="2" t="s">
        <v>1197</v>
      </c>
      <c r="D64" s="2">
        <v>57</v>
      </c>
      <c r="E64" s="2">
        <v>0</v>
      </c>
      <c r="F64" s="22" t="str">
        <f>IF(E64=0,"no","yes")</f>
        <v>no</v>
      </c>
      <c r="G64" s="2">
        <v>0</v>
      </c>
      <c r="H64" s="22" t="str">
        <f>IF(G64=0,"no","yes")</f>
        <v>no</v>
      </c>
      <c r="I64" s="2">
        <v>0</v>
      </c>
      <c r="J64" s="22" t="str">
        <f>IF(I64=0,"no","yes")</f>
        <v>no</v>
      </c>
      <c r="K64" s="2">
        <v>0</v>
      </c>
      <c r="L64" s="22" t="str">
        <f>IF(K64=0,"no","yes")</f>
        <v>no</v>
      </c>
      <c r="M64" s="2">
        <v>0</v>
      </c>
      <c r="N64" s="22" t="str">
        <f>IF(M64=0,"no","yes")</f>
        <v>no</v>
      </c>
      <c r="O64" s="2">
        <v>0</v>
      </c>
      <c r="P64" s="22" t="str">
        <f>IF(O64=0,"no","yes")</f>
        <v>no</v>
      </c>
    </row>
    <row r="65" spans="1:16" x14ac:dyDescent="0.15">
      <c r="A65" s="16" t="s">
        <v>181</v>
      </c>
      <c r="B65" s="1" t="s">
        <v>1198</v>
      </c>
      <c r="C65" s="2" t="s">
        <v>183</v>
      </c>
      <c r="D65" s="2">
        <v>61</v>
      </c>
      <c r="E65" s="2">
        <v>1.1599999999999999</v>
      </c>
      <c r="F65" s="22" t="str">
        <f>IF(E65=0,"no","yes")</f>
        <v>yes</v>
      </c>
      <c r="G65" s="2">
        <v>1.1399999999999999</v>
      </c>
      <c r="H65" s="22" t="str">
        <f>IF(G65=0,"no","yes")</f>
        <v>yes</v>
      </c>
      <c r="I65" s="2">
        <v>0.91</v>
      </c>
      <c r="J65" s="22" t="str">
        <f>IF(I65=0,"no","yes")</f>
        <v>yes</v>
      </c>
      <c r="K65" s="2">
        <v>1.06</v>
      </c>
      <c r="L65" s="22" t="str">
        <f>IF(K65=0,"no","yes")</f>
        <v>yes</v>
      </c>
      <c r="M65" s="2">
        <v>0.09</v>
      </c>
      <c r="N65" s="22" t="str">
        <f>IF(M65=0,"no","yes")</f>
        <v>yes</v>
      </c>
      <c r="O65" s="2">
        <v>-0.45</v>
      </c>
      <c r="P65" s="22" t="str">
        <f>IF(O65=0,"no","yes")</f>
        <v>yes</v>
      </c>
    </row>
    <row r="66" spans="1:16" x14ac:dyDescent="0.15">
      <c r="A66" s="16" t="s">
        <v>184</v>
      </c>
      <c r="B66" s="1" t="s">
        <v>1199</v>
      </c>
      <c r="C66" s="2" t="s">
        <v>186</v>
      </c>
      <c r="D66" s="2">
        <v>61</v>
      </c>
      <c r="E66" s="2">
        <v>-0.87</v>
      </c>
      <c r="F66" s="22" t="str">
        <f>IF(E66=0,"no","yes")</f>
        <v>yes</v>
      </c>
      <c r="G66" s="2">
        <v>-1.1200000000000001</v>
      </c>
      <c r="H66" s="22" t="str">
        <f>IF(G66=0,"no","yes")</f>
        <v>yes</v>
      </c>
      <c r="I66" s="2">
        <v>0.26</v>
      </c>
      <c r="J66" s="22" t="str">
        <f>IF(I66=0,"no","yes")</f>
        <v>yes</v>
      </c>
      <c r="K66" s="2">
        <v>-0.89</v>
      </c>
      <c r="L66" s="22" t="str">
        <f>IF(K66=0,"no","yes")</f>
        <v>yes</v>
      </c>
      <c r="M66" s="2">
        <v>0.89</v>
      </c>
      <c r="N66" s="22" t="str">
        <f>IF(M66=0,"no","yes")</f>
        <v>yes</v>
      </c>
      <c r="O66" s="2">
        <v>-0.84</v>
      </c>
      <c r="P66" s="22" t="str">
        <f>IF(O66=0,"no","yes")</f>
        <v>yes</v>
      </c>
    </row>
    <row r="67" spans="1:16" x14ac:dyDescent="0.15">
      <c r="A67" s="19" t="s">
        <v>187</v>
      </c>
      <c r="B67" s="1"/>
      <c r="C67" s="2"/>
      <c r="D67" s="2"/>
      <c r="E67" s="2"/>
      <c r="G67" s="2"/>
      <c r="I67" s="2"/>
      <c r="K67" s="2"/>
      <c r="M67" s="2"/>
      <c r="O67" s="2"/>
    </row>
    <row r="68" spans="1:16" x14ac:dyDescent="0.15">
      <c r="A68" s="19" t="s">
        <v>188</v>
      </c>
      <c r="B68" s="1"/>
      <c r="C68" s="2"/>
      <c r="D68" s="2"/>
      <c r="E68" s="2"/>
      <c r="G68" s="2"/>
      <c r="I68" s="2"/>
      <c r="K68" s="2"/>
      <c r="M68" s="2"/>
      <c r="O68" s="2"/>
    </row>
    <row r="69" spans="1:16" x14ac:dyDescent="0.15">
      <c r="A69" s="16" t="s">
        <v>189</v>
      </c>
      <c r="B69" s="1" t="s">
        <v>1200</v>
      </c>
      <c r="C69" s="2" t="s">
        <v>37</v>
      </c>
      <c r="D69" s="2">
        <v>60</v>
      </c>
      <c r="E69" s="2">
        <v>1.46</v>
      </c>
      <c r="F69" s="22" t="str">
        <f t="shared" ref="F69:F77" si="24">IF(E69=0,"no","yes")</f>
        <v>yes</v>
      </c>
      <c r="G69" s="2">
        <v>0.53</v>
      </c>
      <c r="H69" s="22" t="str">
        <f t="shared" ref="H69:H77" si="25">IF(G69=0,"no","yes")</f>
        <v>yes</v>
      </c>
      <c r="I69" s="2">
        <v>-0.03</v>
      </c>
      <c r="J69" s="22" t="str">
        <f t="shared" ref="J69:J77" si="26">IF(I69=0,"no","yes")</f>
        <v>yes</v>
      </c>
      <c r="K69" s="2">
        <v>0.1</v>
      </c>
      <c r="L69" s="22" t="str">
        <f t="shared" ref="L69:L77" si="27">IF(K69=0,"no","yes")</f>
        <v>yes</v>
      </c>
      <c r="M69" s="2">
        <v>2.04</v>
      </c>
      <c r="N69" s="22" t="str">
        <f t="shared" ref="N69:N77" si="28">IF(M69=0,"no","yes")</f>
        <v>yes</v>
      </c>
      <c r="O69" s="2">
        <v>0.43</v>
      </c>
      <c r="P69" s="22" t="str">
        <f t="shared" ref="P69:P77" si="29">IF(O69=0,"no","yes")</f>
        <v>yes</v>
      </c>
    </row>
    <row r="70" spans="1:16" x14ac:dyDescent="0.15">
      <c r="A70" s="16" t="s">
        <v>191</v>
      </c>
      <c r="B70" s="1" t="s">
        <v>1201</v>
      </c>
      <c r="C70" s="2" t="s">
        <v>193</v>
      </c>
      <c r="D70" s="2">
        <v>61</v>
      </c>
      <c r="E70" s="2">
        <v>0.65</v>
      </c>
      <c r="F70" s="22" t="str">
        <f t="shared" si="24"/>
        <v>yes</v>
      </c>
      <c r="G70" s="2">
        <v>0.44</v>
      </c>
      <c r="H70" s="22" t="str">
        <f t="shared" si="25"/>
        <v>yes</v>
      </c>
      <c r="I70" s="2">
        <v>0.47</v>
      </c>
      <c r="J70" s="22" t="str">
        <f t="shared" si="26"/>
        <v>yes</v>
      </c>
      <c r="K70" s="2">
        <v>0.13</v>
      </c>
      <c r="L70" s="22" t="str">
        <f t="shared" si="27"/>
        <v>yes</v>
      </c>
      <c r="M70" s="2">
        <v>0.06</v>
      </c>
      <c r="N70" s="22" t="str">
        <f t="shared" si="28"/>
        <v>yes</v>
      </c>
      <c r="O70" s="2">
        <v>-0.56000000000000005</v>
      </c>
      <c r="P70" s="22" t="str">
        <f t="shared" si="29"/>
        <v>yes</v>
      </c>
    </row>
    <row r="71" spans="1:16" x14ac:dyDescent="0.15">
      <c r="A71" s="16" t="s">
        <v>194</v>
      </c>
      <c r="B71" s="1" t="s">
        <v>1202</v>
      </c>
      <c r="C71" s="2" t="s">
        <v>196</v>
      </c>
      <c r="D71" s="2">
        <v>60</v>
      </c>
      <c r="E71" s="2">
        <v>0.76</v>
      </c>
      <c r="F71" s="22" t="str">
        <f t="shared" si="24"/>
        <v>yes</v>
      </c>
      <c r="G71" s="2">
        <v>0.81</v>
      </c>
      <c r="H71" s="22" t="str">
        <f t="shared" si="25"/>
        <v>yes</v>
      </c>
      <c r="I71" s="2">
        <v>0.52</v>
      </c>
      <c r="J71" s="22" t="str">
        <f t="shared" si="26"/>
        <v>yes</v>
      </c>
      <c r="K71" s="2">
        <v>1</v>
      </c>
      <c r="L71" s="22" t="str">
        <f t="shared" si="27"/>
        <v>yes</v>
      </c>
      <c r="M71" s="2">
        <v>-0.28000000000000003</v>
      </c>
      <c r="N71" s="22" t="str">
        <f t="shared" si="28"/>
        <v>yes</v>
      </c>
      <c r="O71" s="2">
        <v>-1.02</v>
      </c>
      <c r="P71" s="22" t="str">
        <f t="shared" si="29"/>
        <v>yes</v>
      </c>
    </row>
    <row r="72" spans="1:16" x14ac:dyDescent="0.15">
      <c r="A72" s="16" t="s">
        <v>197</v>
      </c>
      <c r="B72" s="1" t="s">
        <v>1203</v>
      </c>
      <c r="C72" s="2" t="s">
        <v>737</v>
      </c>
      <c r="D72" s="2">
        <v>61</v>
      </c>
      <c r="E72" s="2">
        <v>-0.28999999999999998</v>
      </c>
      <c r="F72" s="22" t="str">
        <f t="shared" si="24"/>
        <v>yes</v>
      </c>
      <c r="G72" s="2">
        <v>-0.48</v>
      </c>
      <c r="H72" s="22" t="str">
        <f t="shared" si="25"/>
        <v>yes</v>
      </c>
      <c r="I72" s="2">
        <v>-0.89</v>
      </c>
      <c r="J72" s="22" t="str">
        <f t="shared" si="26"/>
        <v>yes</v>
      </c>
      <c r="K72" s="2">
        <v>-0.68</v>
      </c>
      <c r="L72" s="22" t="str">
        <f t="shared" si="27"/>
        <v>yes</v>
      </c>
      <c r="M72" s="2">
        <v>-0.65</v>
      </c>
      <c r="N72" s="22" t="str">
        <f t="shared" si="28"/>
        <v>yes</v>
      </c>
      <c r="O72" s="2">
        <v>-1.07</v>
      </c>
      <c r="P72" s="22" t="str">
        <f t="shared" si="29"/>
        <v>yes</v>
      </c>
    </row>
    <row r="73" spans="1:16" x14ac:dyDescent="0.15">
      <c r="A73" s="16" t="s">
        <v>200</v>
      </c>
      <c r="B73" s="1" t="s">
        <v>1204</v>
      </c>
      <c r="C73" s="2" t="s">
        <v>202</v>
      </c>
      <c r="D73" s="2">
        <v>59</v>
      </c>
      <c r="E73" s="2">
        <v>-0.56000000000000005</v>
      </c>
      <c r="F73" s="22" t="str">
        <f t="shared" si="24"/>
        <v>yes</v>
      </c>
      <c r="G73" s="2">
        <v>-0.25</v>
      </c>
      <c r="H73" s="22" t="str">
        <f t="shared" si="25"/>
        <v>yes</v>
      </c>
      <c r="I73" s="2">
        <v>0.1</v>
      </c>
      <c r="J73" s="22" t="str">
        <f t="shared" si="26"/>
        <v>yes</v>
      </c>
      <c r="K73" s="2">
        <v>0</v>
      </c>
      <c r="L73" s="22" t="str">
        <f t="shared" si="27"/>
        <v>no</v>
      </c>
      <c r="M73" s="2">
        <v>0.06</v>
      </c>
      <c r="N73" s="22" t="str">
        <f t="shared" si="28"/>
        <v>yes</v>
      </c>
      <c r="O73" s="2">
        <v>-0.4</v>
      </c>
      <c r="P73" s="22" t="str">
        <f t="shared" si="29"/>
        <v>yes</v>
      </c>
    </row>
    <row r="74" spans="1:16" x14ac:dyDescent="0.15">
      <c r="A74" s="16" t="s">
        <v>203</v>
      </c>
      <c r="B74" s="1" t="s">
        <v>1205</v>
      </c>
      <c r="C74" s="2" t="s">
        <v>205</v>
      </c>
      <c r="D74" s="2">
        <v>62</v>
      </c>
      <c r="E74" s="2">
        <v>0.65</v>
      </c>
      <c r="F74" s="22" t="str">
        <f t="shared" si="24"/>
        <v>yes</v>
      </c>
      <c r="G74" s="2">
        <v>1.39</v>
      </c>
      <c r="H74" s="22" t="str">
        <f t="shared" si="25"/>
        <v>yes</v>
      </c>
      <c r="I74" s="2">
        <v>0.75</v>
      </c>
      <c r="J74" s="22" t="str">
        <f t="shared" si="26"/>
        <v>yes</v>
      </c>
      <c r="K74" s="2">
        <v>1.8</v>
      </c>
      <c r="L74" s="22" t="str">
        <f t="shared" si="27"/>
        <v>yes</v>
      </c>
      <c r="M74" s="2">
        <v>-0.5</v>
      </c>
      <c r="N74" s="22" t="str">
        <f t="shared" si="28"/>
        <v>yes</v>
      </c>
      <c r="O74" s="2">
        <v>-1.31</v>
      </c>
      <c r="P74" s="22" t="str">
        <f t="shared" si="29"/>
        <v>yes</v>
      </c>
    </row>
    <row r="75" spans="1:16" x14ac:dyDescent="0.15">
      <c r="A75" s="16" t="s">
        <v>206</v>
      </c>
      <c r="B75" s="1" t="s">
        <v>1206</v>
      </c>
      <c r="C75" s="2" t="s">
        <v>208</v>
      </c>
      <c r="D75" s="2">
        <v>59</v>
      </c>
      <c r="E75" s="2">
        <v>0.76</v>
      </c>
      <c r="F75" s="22" t="str">
        <f t="shared" si="24"/>
        <v>yes</v>
      </c>
      <c r="G75" s="2">
        <v>0</v>
      </c>
      <c r="H75" s="22" t="str">
        <f t="shared" si="25"/>
        <v>no</v>
      </c>
      <c r="I75" s="2">
        <v>0.51</v>
      </c>
      <c r="J75" s="22" t="str">
        <f t="shared" si="26"/>
        <v>yes</v>
      </c>
      <c r="K75" s="2">
        <v>0</v>
      </c>
      <c r="L75" s="22" t="str">
        <f t="shared" si="27"/>
        <v>no</v>
      </c>
      <c r="M75" s="2">
        <v>0.7</v>
      </c>
      <c r="N75" s="22" t="str">
        <f t="shared" si="28"/>
        <v>yes</v>
      </c>
      <c r="O75" s="2">
        <v>-0.67</v>
      </c>
      <c r="P75" s="22" t="str">
        <f t="shared" si="29"/>
        <v>yes</v>
      </c>
    </row>
    <row r="76" spans="1:16" x14ac:dyDescent="0.15">
      <c r="A76" s="16" t="s">
        <v>209</v>
      </c>
      <c r="B76" s="1" t="s">
        <v>1207</v>
      </c>
      <c r="C76" s="2" t="s">
        <v>211</v>
      </c>
      <c r="D76" s="2">
        <v>46</v>
      </c>
      <c r="E76" s="2">
        <v>0</v>
      </c>
      <c r="F76" s="22" t="str">
        <f t="shared" si="24"/>
        <v>no</v>
      </c>
      <c r="G76" s="2">
        <v>0</v>
      </c>
      <c r="H76" s="22" t="str">
        <f t="shared" si="25"/>
        <v>no</v>
      </c>
      <c r="I76" s="2">
        <v>0</v>
      </c>
      <c r="J76" s="22" t="str">
        <f t="shared" si="26"/>
        <v>no</v>
      </c>
      <c r="K76" s="2">
        <v>0</v>
      </c>
      <c r="L76" s="22" t="str">
        <f t="shared" si="27"/>
        <v>no</v>
      </c>
      <c r="M76" s="2">
        <v>0</v>
      </c>
      <c r="N76" s="22" t="str">
        <f t="shared" si="28"/>
        <v>no</v>
      </c>
      <c r="O76" s="2">
        <v>0</v>
      </c>
      <c r="P76" s="22" t="str">
        <f t="shared" si="29"/>
        <v>no</v>
      </c>
    </row>
    <row r="77" spans="1:16" x14ac:dyDescent="0.15">
      <c r="A77" s="16" t="s">
        <v>212</v>
      </c>
      <c r="B77" s="1" t="s">
        <v>1208</v>
      </c>
      <c r="C77" s="2" t="s">
        <v>214</v>
      </c>
      <c r="D77" s="2">
        <v>598</v>
      </c>
      <c r="E77" s="2">
        <v>0</v>
      </c>
      <c r="F77" s="22" t="str">
        <f t="shared" si="24"/>
        <v>no</v>
      </c>
      <c r="G77" s="2">
        <v>0.62</v>
      </c>
      <c r="H77" s="22" t="str">
        <f t="shared" si="25"/>
        <v>yes</v>
      </c>
      <c r="I77" s="2">
        <v>-0.72</v>
      </c>
      <c r="J77" s="22" t="str">
        <f t="shared" si="26"/>
        <v>yes</v>
      </c>
      <c r="K77" s="2">
        <v>-0.39</v>
      </c>
      <c r="L77" s="22" t="str">
        <f t="shared" si="27"/>
        <v>yes</v>
      </c>
      <c r="M77" s="2">
        <v>-0.36</v>
      </c>
      <c r="N77" s="22" t="str">
        <f t="shared" si="28"/>
        <v>yes</v>
      </c>
      <c r="O77" s="2">
        <v>1.48</v>
      </c>
      <c r="P77" s="22" t="str">
        <f t="shared" si="29"/>
        <v>yes</v>
      </c>
    </row>
    <row r="78" spans="1:16" x14ac:dyDescent="0.15">
      <c r="A78" s="19" t="s">
        <v>215</v>
      </c>
      <c r="B78" s="1"/>
      <c r="C78" s="2"/>
      <c r="D78" s="2"/>
      <c r="E78" s="2"/>
      <c r="G78" s="2"/>
      <c r="I78" s="2"/>
      <c r="K78" s="2"/>
      <c r="M78" s="2"/>
      <c r="O78" s="2"/>
    </row>
    <row r="79" spans="1:16" x14ac:dyDescent="0.15">
      <c r="A79" s="16" t="s">
        <v>218</v>
      </c>
      <c r="B79" s="1" t="s">
        <v>1209</v>
      </c>
      <c r="C79" s="2" t="s">
        <v>1210</v>
      </c>
      <c r="D79" s="2">
        <v>44</v>
      </c>
      <c r="E79" s="2">
        <v>0.49</v>
      </c>
      <c r="F79" s="22" t="str">
        <f t="shared" ref="F79:F87" si="30">IF(E79=0,"no","yes")</f>
        <v>yes</v>
      </c>
      <c r="G79" s="2">
        <v>0.46</v>
      </c>
      <c r="H79" s="22" t="str">
        <f t="shared" ref="H79:H87" si="31">IF(G79=0,"no","yes")</f>
        <v>yes</v>
      </c>
      <c r="I79" s="2">
        <v>-0.39</v>
      </c>
      <c r="J79" s="22" t="str">
        <f t="shared" ref="J79:J87" si="32">IF(I79=0,"no","yes")</f>
        <v>yes</v>
      </c>
      <c r="K79" s="2">
        <v>0.15</v>
      </c>
      <c r="L79" s="22" t="str">
        <f t="shared" ref="L79:L87" si="33">IF(K79=0,"no","yes")</f>
        <v>yes</v>
      </c>
      <c r="M79" s="2">
        <v>-0.21</v>
      </c>
      <c r="N79" s="22" t="str">
        <f t="shared" ref="N79:N87" si="34">IF(M79=0,"no","yes")</f>
        <v>yes</v>
      </c>
      <c r="O79" s="2">
        <v>-0.17</v>
      </c>
      <c r="P79" s="22" t="str">
        <f t="shared" ref="P79:P87" si="35">IF(O79=0,"no","yes")</f>
        <v>yes</v>
      </c>
    </row>
    <row r="80" spans="1:16" x14ac:dyDescent="0.15">
      <c r="A80" s="16" t="s">
        <v>221</v>
      </c>
      <c r="B80" s="1" t="s">
        <v>1211</v>
      </c>
      <c r="C80" s="2" t="s">
        <v>223</v>
      </c>
      <c r="D80" s="2">
        <v>61</v>
      </c>
      <c r="E80" s="2">
        <v>1.22</v>
      </c>
      <c r="F80" s="22" t="str">
        <f t="shared" si="30"/>
        <v>yes</v>
      </c>
      <c r="G80" s="2">
        <v>1.46</v>
      </c>
      <c r="H80" s="22" t="str">
        <f t="shared" si="31"/>
        <v>yes</v>
      </c>
      <c r="I80" s="2">
        <v>1.17</v>
      </c>
      <c r="J80" s="22" t="str">
        <f t="shared" si="32"/>
        <v>yes</v>
      </c>
      <c r="K80" s="2">
        <v>1.69</v>
      </c>
      <c r="L80" s="22" t="str">
        <f t="shared" si="33"/>
        <v>yes</v>
      </c>
      <c r="M80" s="2">
        <v>0.55000000000000004</v>
      </c>
      <c r="N80" s="22" t="str">
        <f t="shared" si="34"/>
        <v>yes</v>
      </c>
      <c r="O80" s="2">
        <v>-0.84</v>
      </c>
      <c r="P80" s="22" t="str">
        <f t="shared" si="35"/>
        <v>yes</v>
      </c>
    </row>
    <row r="81" spans="1:16" x14ac:dyDescent="0.15">
      <c r="A81" s="16" t="s">
        <v>224</v>
      </c>
      <c r="B81" s="1" t="s">
        <v>1212</v>
      </c>
      <c r="C81" s="2" t="s">
        <v>226</v>
      </c>
      <c r="D81" s="2">
        <v>38</v>
      </c>
      <c r="E81" s="2">
        <v>0.97</v>
      </c>
      <c r="F81" s="22" t="str">
        <f t="shared" si="30"/>
        <v>yes</v>
      </c>
      <c r="G81" s="2">
        <v>1.07</v>
      </c>
      <c r="H81" s="22" t="str">
        <f t="shared" si="31"/>
        <v>yes</v>
      </c>
      <c r="I81" s="2">
        <v>0.75</v>
      </c>
      <c r="J81" s="22" t="str">
        <f t="shared" si="32"/>
        <v>yes</v>
      </c>
      <c r="K81" s="2">
        <v>0.9</v>
      </c>
      <c r="L81" s="22" t="str">
        <f t="shared" si="33"/>
        <v>yes</v>
      </c>
      <c r="M81" s="2">
        <v>-0.13</v>
      </c>
      <c r="N81" s="22" t="str">
        <f t="shared" si="34"/>
        <v>yes</v>
      </c>
      <c r="O81" s="2">
        <v>-0.04</v>
      </c>
      <c r="P81" s="22" t="str">
        <f t="shared" si="35"/>
        <v>yes</v>
      </c>
    </row>
    <row r="82" spans="1:16" x14ac:dyDescent="0.15">
      <c r="A82" s="16" t="s">
        <v>227</v>
      </c>
      <c r="B82" s="1" t="s">
        <v>1213</v>
      </c>
      <c r="C82" s="2" t="s">
        <v>1214</v>
      </c>
      <c r="D82" s="2">
        <v>59</v>
      </c>
      <c r="E82" s="2">
        <v>0.28999999999999998</v>
      </c>
      <c r="F82" s="22" t="str">
        <f t="shared" si="30"/>
        <v>yes</v>
      </c>
      <c r="G82" s="2">
        <v>-0.01</v>
      </c>
      <c r="H82" s="22" t="str">
        <f t="shared" si="31"/>
        <v>yes</v>
      </c>
      <c r="I82" s="2">
        <v>-0.09</v>
      </c>
      <c r="J82" s="22" t="str">
        <f t="shared" si="32"/>
        <v>yes</v>
      </c>
      <c r="K82" s="2">
        <v>-0.49</v>
      </c>
      <c r="L82" s="22" t="str">
        <f t="shared" si="33"/>
        <v>yes</v>
      </c>
      <c r="M82" s="2">
        <v>2.13</v>
      </c>
      <c r="N82" s="22" t="str">
        <f t="shared" si="34"/>
        <v>yes</v>
      </c>
      <c r="O82" s="2">
        <v>0</v>
      </c>
      <c r="P82" s="22" t="str">
        <f t="shared" si="35"/>
        <v>no</v>
      </c>
    </row>
    <row r="83" spans="1:16" x14ac:dyDescent="0.15">
      <c r="A83" s="16" t="s">
        <v>230</v>
      </c>
      <c r="B83" s="1" t="s">
        <v>1215</v>
      </c>
      <c r="C83" s="2" t="s">
        <v>232</v>
      </c>
      <c r="D83" s="2">
        <v>62</v>
      </c>
      <c r="E83" s="2">
        <v>0.03</v>
      </c>
      <c r="F83" s="22" t="str">
        <f t="shared" si="30"/>
        <v>yes</v>
      </c>
      <c r="G83" s="2">
        <v>0.24</v>
      </c>
      <c r="H83" s="22" t="str">
        <f t="shared" si="31"/>
        <v>yes</v>
      </c>
      <c r="I83" s="2">
        <v>0.39</v>
      </c>
      <c r="J83" s="22" t="str">
        <f t="shared" si="32"/>
        <v>yes</v>
      </c>
      <c r="K83" s="2">
        <v>0.18</v>
      </c>
      <c r="L83" s="22" t="str">
        <f t="shared" si="33"/>
        <v>yes</v>
      </c>
      <c r="M83" s="2">
        <v>0.51</v>
      </c>
      <c r="N83" s="22" t="str">
        <f t="shared" si="34"/>
        <v>yes</v>
      </c>
      <c r="O83" s="2">
        <v>0.37</v>
      </c>
      <c r="P83" s="22" t="str">
        <f t="shared" si="35"/>
        <v>yes</v>
      </c>
    </row>
    <row r="84" spans="1:16" x14ac:dyDescent="0.15">
      <c r="A84" s="16" t="s">
        <v>233</v>
      </c>
      <c r="B84" s="1" t="s">
        <v>1216</v>
      </c>
      <c r="C84" s="2" t="s">
        <v>235</v>
      </c>
      <c r="D84" s="2">
        <v>60</v>
      </c>
      <c r="E84" s="2">
        <v>0.63</v>
      </c>
      <c r="F84" s="22" t="str">
        <f t="shared" si="30"/>
        <v>yes</v>
      </c>
      <c r="G84" s="2">
        <v>0.77</v>
      </c>
      <c r="H84" s="22" t="str">
        <f t="shared" si="31"/>
        <v>yes</v>
      </c>
      <c r="I84" s="2">
        <v>0.44</v>
      </c>
      <c r="J84" s="22" t="str">
        <f t="shared" si="32"/>
        <v>yes</v>
      </c>
      <c r="K84" s="2">
        <v>0.53</v>
      </c>
      <c r="L84" s="22" t="str">
        <f t="shared" si="33"/>
        <v>yes</v>
      </c>
      <c r="M84" s="2">
        <v>-7.0000000000000007E-2</v>
      </c>
      <c r="N84" s="22" t="str">
        <f t="shared" si="34"/>
        <v>yes</v>
      </c>
      <c r="O84" s="2">
        <v>-0.08</v>
      </c>
      <c r="P84" s="22" t="str">
        <f t="shared" si="35"/>
        <v>yes</v>
      </c>
    </row>
    <row r="85" spans="1:16" x14ac:dyDescent="0.15">
      <c r="A85" s="16" t="s">
        <v>236</v>
      </c>
      <c r="B85" s="1" t="s">
        <v>1217</v>
      </c>
      <c r="C85" s="2" t="s">
        <v>37</v>
      </c>
      <c r="D85" s="2">
        <v>71</v>
      </c>
      <c r="E85" s="2">
        <v>-0.1</v>
      </c>
      <c r="F85" s="22" t="str">
        <f t="shared" si="30"/>
        <v>yes</v>
      </c>
      <c r="G85" s="2">
        <v>0.36</v>
      </c>
      <c r="H85" s="22" t="str">
        <f t="shared" si="31"/>
        <v>yes</v>
      </c>
      <c r="I85" s="2">
        <v>0.38</v>
      </c>
      <c r="J85" s="22" t="str">
        <f t="shared" si="32"/>
        <v>yes</v>
      </c>
      <c r="K85" s="2">
        <v>0.24</v>
      </c>
      <c r="L85" s="22" t="str">
        <f t="shared" si="33"/>
        <v>yes</v>
      </c>
      <c r="M85" s="2">
        <v>1.32</v>
      </c>
      <c r="N85" s="22" t="str">
        <f t="shared" si="34"/>
        <v>yes</v>
      </c>
      <c r="O85" s="2">
        <v>0.25</v>
      </c>
      <c r="P85" s="22" t="str">
        <f t="shared" si="35"/>
        <v>yes</v>
      </c>
    </row>
    <row r="86" spans="1:16" x14ac:dyDescent="0.15">
      <c r="A86" s="16" t="s">
        <v>238</v>
      </c>
      <c r="B86" s="1" t="s">
        <v>1218</v>
      </c>
      <c r="C86" s="2" t="s">
        <v>240</v>
      </c>
      <c r="D86" s="2">
        <v>61</v>
      </c>
      <c r="E86" s="2">
        <v>-1.54</v>
      </c>
      <c r="F86" s="22" t="str">
        <f t="shared" si="30"/>
        <v>yes</v>
      </c>
      <c r="G86" s="2">
        <v>-0.99</v>
      </c>
      <c r="H86" s="22" t="str">
        <f t="shared" si="31"/>
        <v>yes</v>
      </c>
      <c r="I86" s="2">
        <v>-0.81</v>
      </c>
      <c r="J86" s="22" t="str">
        <f t="shared" si="32"/>
        <v>yes</v>
      </c>
      <c r="K86" s="2">
        <v>-0.78</v>
      </c>
      <c r="L86" s="22" t="str">
        <f t="shared" si="33"/>
        <v>yes</v>
      </c>
      <c r="M86" s="2">
        <v>0.18</v>
      </c>
      <c r="N86" s="22" t="str">
        <f t="shared" si="34"/>
        <v>yes</v>
      </c>
      <c r="O86" s="2">
        <v>1.4</v>
      </c>
      <c r="P86" s="22" t="str">
        <f t="shared" si="35"/>
        <v>yes</v>
      </c>
    </row>
    <row r="87" spans="1:16" x14ac:dyDescent="0.15">
      <c r="A87" s="16" t="s">
        <v>241</v>
      </c>
      <c r="B87" s="1" t="s">
        <v>1219</v>
      </c>
      <c r="C87" s="2" t="s">
        <v>243</v>
      </c>
      <c r="D87" s="2">
        <v>122</v>
      </c>
      <c r="E87" s="2">
        <v>0.28999999999999998</v>
      </c>
      <c r="F87" s="22" t="str">
        <f t="shared" si="30"/>
        <v>yes</v>
      </c>
      <c r="G87" s="2">
        <v>0.7</v>
      </c>
      <c r="H87" s="22" t="str">
        <f t="shared" si="31"/>
        <v>yes</v>
      </c>
      <c r="I87" s="2">
        <v>0.11</v>
      </c>
      <c r="J87" s="22" t="str">
        <f t="shared" si="32"/>
        <v>yes</v>
      </c>
      <c r="K87" s="2">
        <v>0.84</v>
      </c>
      <c r="L87" s="22" t="str">
        <f t="shared" si="33"/>
        <v>yes</v>
      </c>
      <c r="M87" s="2">
        <v>0</v>
      </c>
      <c r="N87" s="22" t="str">
        <f t="shared" si="34"/>
        <v>no</v>
      </c>
      <c r="O87" s="2">
        <v>-1.73</v>
      </c>
      <c r="P87" s="22" t="str">
        <f t="shared" si="35"/>
        <v>yes</v>
      </c>
    </row>
    <row r="88" spans="1:16" x14ac:dyDescent="0.15">
      <c r="A88" s="19" t="s">
        <v>244</v>
      </c>
      <c r="B88" s="1"/>
      <c r="C88" s="2"/>
      <c r="D88" s="2"/>
      <c r="E88" s="2"/>
      <c r="G88" s="2"/>
      <c r="I88" s="2"/>
      <c r="K88" s="2"/>
      <c r="M88" s="2"/>
      <c r="O88" s="2"/>
    </row>
    <row r="89" spans="1:16" x14ac:dyDescent="0.15">
      <c r="A89" s="19" t="s">
        <v>246</v>
      </c>
      <c r="B89" s="1"/>
      <c r="C89" s="2"/>
      <c r="D89" s="2"/>
      <c r="E89" s="2"/>
      <c r="G89" s="2"/>
      <c r="I89" s="2"/>
      <c r="K89" s="2"/>
      <c r="M89" s="2"/>
      <c r="O89" s="2"/>
    </row>
    <row r="90" spans="1:16" x14ac:dyDescent="0.15">
      <c r="A90" s="16" t="s">
        <v>247</v>
      </c>
      <c r="B90" s="1" t="s">
        <v>1220</v>
      </c>
      <c r="C90" s="2" t="s">
        <v>249</v>
      </c>
      <c r="D90" s="2">
        <v>61</v>
      </c>
      <c r="E90" s="2">
        <v>0.14000000000000001</v>
      </c>
      <c r="F90" s="22" t="str">
        <f t="shared" ref="F90:F95" si="36">IF(E90=0,"no","yes")</f>
        <v>yes</v>
      </c>
      <c r="G90" s="2">
        <v>0.47</v>
      </c>
      <c r="H90" s="22" t="str">
        <f t="shared" ref="H90:H95" si="37">IF(G90=0,"no","yes")</f>
        <v>yes</v>
      </c>
      <c r="I90" s="2">
        <v>-0.06</v>
      </c>
      <c r="J90" s="22" t="str">
        <f t="shared" ref="J90:J95" si="38">IF(I90=0,"no","yes")</f>
        <v>yes</v>
      </c>
      <c r="K90" s="2">
        <v>0.3</v>
      </c>
      <c r="L90" s="22" t="str">
        <f t="shared" ref="L90:L95" si="39">IF(K90=0,"no","yes")</f>
        <v>yes</v>
      </c>
      <c r="M90" s="2">
        <v>-0.02</v>
      </c>
      <c r="N90" s="22" t="str">
        <f t="shared" ref="N90:N95" si="40">IF(M90=0,"no","yes")</f>
        <v>yes</v>
      </c>
      <c r="O90" s="2">
        <v>-2.02</v>
      </c>
      <c r="P90" s="22" t="str">
        <f t="shared" ref="P90:P95" si="41">IF(O90=0,"no","yes")</f>
        <v>yes</v>
      </c>
    </row>
    <row r="91" spans="1:16" x14ac:dyDescent="0.15">
      <c r="A91" s="16" t="s">
        <v>250</v>
      </c>
      <c r="B91" s="1" t="s">
        <v>1221</v>
      </c>
      <c r="C91" s="2" t="s">
        <v>743</v>
      </c>
      <c r="D91" s="2">
        <v>8</v>
      </c>
      <c r="E91" s="2">
        <v>2.16</v>
      </c>
      <c r="F91" s="22" t="str">
        <f t="shared" si="36"/>
        <v>yes</v>
      </c>
      <c r="G91" s="2">
        <v>1.37</v>
      </c>
      <c r="H91" s="22" t="str">
        <f t="shared" si="37"/>
        <v>yes</v>
      </c>
      <c r="I91" s="2">
        <v>-0.89</v>
      </c>
      <c r="J91" s="22" t="str">
        <f t="shared" si="38"/>
        <v>yes</v>
      </c>
      <c r="K91" s="2">
        <v>-0.06</v>
      </c>
      <c r="L91" s="22" t="str">
        <f t="shared" si="39"/>
        <v>yes</v>
      </c>
      <c r="M91" s="2">
        <v>-0.66</v>
      </c>
      <c r="N91" s="22" t="str">
        <f t="shared" si="40"/>
        <v>yes</v>
      </c>
      <c r="O91" s="2">
        <v>-0.55000000000000004</v>
      </c>
      <c r="P91" s="22" t="str">
        <f t="shared" si="41"/>
        <v>yes</v>
      </c>
    </row>
    <row r="92" spans="1:16" x14ac:dyDescent="0.15">
      <c r="A92" s="16" t="s">
        <v>251</v>
      </c>
      <c r="B92" s="1" t="s">
        <v>1222</v>
      </c>
      <c r="C92" s="2" t="s">
        <v>253</v>
      </c>
      <c r="D92" s="2">
        <v>61</v>
      </c>
      <c r="E92" s="2">
        <v>0.55000000000000004</v>
      </c>
      <c r="F92" s="22" t="str">
        <f t="shared" si="36"/>
        <v>yes</v>
      </c>
      <c r="G92" s="2">
        <v>0.45</v>
      </c>
      <c r="H92" s="22" t="str">
        <f t="shared" si="37"/>
        <v>yes</v>
      </c>
      <c r="I92" s="2">
        <v>-0.05</v>
      </c>
      <c r="J92" s="22" t="str">
        <f t="shared" si="38"/>
        <v>yes</v>
      </c>
      <c r="K92" s="2">
        <v>0.44</v>
      </c>
      <c r="L92" s="22" t="str">
        <f t="shared" si="39"/>
        <v>yes</v>
      </c>
      <c r="M92" s="2">
        <v>-0.52</v>
      </c>
      <c r="N92" s="22" t="str">
        <f t="shared" si="40"/>
        <v>yes</v>
      </c>
      <c r="O92" s="2">
        <v>-1.58</v>
      </c>
      <c r="P92" s="22" t="str">
        <f t="shared" si="41"/>
        <v>yes</v>
      </c>
    </row>
    <row r="93" spans="1:16" x14ac:dyDescent="0.15">
      <c r="A93" s="16" t="s">
        <v>254</v>
      </c>
      <c r="B93" s="1" t="s">
        <v>1223</v>
      </c>
      <c r="C93" s="2" t="s">
        <v>256</v>
      </c>
      <c r="D93" s="2">
        <v>61</v>
      </c>
      <c r="E93" s="2">
        <v>0.63</v>
      </c>
      <c r="F93" s="22" t="str">
        <f t="shared" si="36"/>
        <v>yes</v>
      </c>
      <c r="G93" s="2">
        <v>0.57999999999999996</v>
      </c>
      <c r="H93" s="22" t="str">
        <f t="shared" si="37"/>
        <v>yes</v>
      </c>
      <c r="I93" s="2">
        <v>0.51</v>
      </c>
      <c r="J93" s="22" t="str">
        <f t="shared" si="38"/>
        <v>yes</v>
      </c>
      <c r="K93" s="2">
        <v>0.38</v>
      </c>
      <c r="L93" s="22" t="str">
        <f t="shared" si="39"/>
        <v>yes</v>
      </c>
      <c r="M93" s="2">
        <v>-1.1000000000000001</v>
      </c>
      <c r="N93" s="22" t="str">
        <f t="shared" si="40"/>
        <v>yes</v>
      </c>
      <c r="O93" s="2">
        <v>-1.1299999999999999</v>
      </c>
      <c r="P93" s="22" t="str">
        <f t="shared" si="41"/>
        <v>yes</v>
      </c>
    </row>
    <row r="94" spans="1:16" x14ac:dyDescent="0.15">
      <c r="A94" s="16" t="s">
        <v>257</v>
      </c>
      <c r="B94" s="1" t="s">
        <v>1224</v>
      </c>
      <c r="C94" s="2" t="s">
        <v>259</v>
      </c>
      <c r="D94" s="2">
        <v>60</v>
      </c>
      <c r="E94" s="2">
        <v>0.62</v>
      </c>
      <c r="F94" s="22" t="str">
        <f t="shared" si="36"/>
        <v>yes</v>
      </c>
      <c r="G94" s="2">
        <v>0.42</v>
      </c>
      <c r="H94" s="22" t="str">
        <f t="shared" si="37"/>
        <v>yes</v>
      </c>
      <c r="I94" s="2">
        <v>-0.19</v>
      </c>
      <c r="J94" s="22" t="str">
        <f t="shared" si="38"/>
        <v>yes</v>
      </c>
      <c r="K94" s="2">
        <v>-0.08</v>
      </c>
      <c r="L94" s="22" t="str">
        <f t="shared" si="39"/>
        <v>yes</v>
      </c>
      <c r="M94" s="2">
        <v>-0.14000000000000001</v>
      </c>
      <c r="N94" s="22" t="str">
        <f t="shared" si="40"/>
        <v>yes</v>
      </c>
      <c r="O94" s="2">
        <v>-0.04</v>
      </c>
      <c r="P94" s="22" t="str">
        <f t="shared" si="41"/>
        <v>yes</v>
      </c>
    </row>
    <row r="95" spans="1:16" x14ac:dyDescent="0.15">
      <c r="A95" s="16" t="s">
        <v>260</v>
      </c>
      <c r="B95" s="1" t="s">
        <v>1225</v>
      </c>
      <c r="C95" s="2" t="s">
        <v>37</v>
      </c>
      <c r="D95" s="2">
        <v>44</v>
      </c>
      <c r="E95" s="2">
        <v>0.23</v>
      </c>
      <c r="F95" s="22" t="str">
        <f t="shared" si="36"/>
        <v>yes</v>
      </c>
      <c r="G95" s="2">
        <v>0.24</v>
      </c>
      <c r="H95" s="22" t="str">
        <f t="shared" si="37"/>
        <v>yes</v>
      </c>
      <c r="I95" s="2">
        <v>-0.02</v>
      </c>
      <c r="J95" s="22" t="str">
        <f t="shared" si="38"/>
        <v>yes</v>
      </c>
      <c r="K95" s="2">
        <v>0.02</v>
      </c>
      <c r="L95" s="22" t="str">
        <f t="shared" si="39"/>
        <v>yes</v>
      </c>
      <c r="M95" s="2">
        <v>0.08</v>
      </c>
      <c r="N95" s="22" t="str">
        <f t="shared" si="40"/>
        <v>yes</v>
      </c>
      <c r="O95" s="2">
        <v>0.5</v>
      </c>
      <c r="P95" s="22" t="str">
        <f t="shared" si="41"/>
        <v>yes</v>
      </c>
    </row>
    <row r="96" spans="1:16" x14ac:dyDescent="0.15">
      <c r="A96" s="19" t="s">
        <v>262</v>
      </c>
      <c r="B96" s="1"/>
      <c r="C96" s="2"/>
      <c r="D96" s="2"/>
      <c r="E96" s="2"/>
      <c r="G96" s="2"/>
      <c r="I96" s="2"/>
      <c r="K96" s="2"/>
      <c r="M96" s="2"/>
      <c r="O96" s="2"/>
    </row>
    <row r="97" spans="1:16" x14ac:dyDescent="0.15">
      <c r="A97" s="16" t="s">
        <v>265</v>
      </c>
      <c r="B97" s="1" t="s">
        <v>1226</v>
      </c>
      <c r="C97" s="2" t="s">
        <v>267</v>
      </c>
      <c r="D97" s="2">
        <v>61</v>
      </c>
      <c r="E97" s="2">
        <v>1.7</v>
      </c>
      <c r="F97" s="22" t="str">
        <f t="shared" ref="F97:F111" si="42">IF(E97=0,"no","yes")</f>
        <v>yes</v>
      </c>
      <c r="G97" s="2">
        <v>1.25</v>
      </c>
      <c r="H97" s="22" t="str">
        <f t="shared" ref="H97:H111" si="43">IF(G97=0,"no","yes")</f>
        <v>yes</v>
      </c>
      <c r="I97" s="2">
        <v>0.6</v>
      </c>
      <c r="J97" s="22" t="str">
        <f t="shared" ref="J97:J111" si="44">IF(I97=0,"no","yes")</f>
        <v>yes</v>
      </c>
      <c r="K97" s="2">
        <v>1.18</v>
      </c>
      <c r="L97" s="22" t="str">
        <f t="shared" ref="L97:L111" si="45">IF(K97=0,"no","yes")</f>
        <v>yes</v>
      </c>
      <c r="M97" s="2">
        <v>-0.02</v>
      </c>
      <c r="N97" s="22" t="str">
        <f t="shared" ref="N97:N111" si="46">IF(M97=0,"no","yes")</f>
        <v>yes</v>
      </c>
      <c r="O97" s="2">
        <v>-1.1000000000000001</v>
      </c>
      <c r="P97" s="22" t="str">
        <f t="shared" ref="P97:P111" si="47">IF(O97=0,"no","yes")</f>
        <v>yes</v>
      </c>
    </row>
    <row r="98" spans="1:16" x14ac:dyDescent="0.15">
      <c r="A98" s="16" t="s">
        <v>268</v>
      </c>
      <c r="B98" s="1" t="s">
        <v>1227</v>
      </c>
      <c r="C98" s="2" t="s">
        <v>270</v>
      </c>
      <c r="D98" s="2">
        <v>68</v>
      </c>
      <c r="E98" s="2">
        <v>-0.17</v>
      </c>
      <c r="F98" s="22" t="str">
        <f t="shared" si="42"/>
        <v>yes</v>
      </c>
      <c r="G98" s="2">
        <v>-0.75</v>
      </c>
      <c r="H98" s="22" t="str">
        <f t="shared" si="43"/>
        <v>yes</v>
      </c>
      <c r="I98" s="2">
        <v>-1.02</v>
      </c>
      <c r="J98" s="22" t="str">
        <f t="shared" si="44"/>
        <v>yes</v>
      </c>
      <c r="K98" s="2">
        <v>-0.91</v>
      </c>
      <c r="L98" s="22" t="str">
        <f t="shared" si="45"/>
        <v>yes</v>
      </c>
      <c r="M98" s="2">
        <v>-1.0900000000000001</v>
      </c>
      <c r="N98" s="22" t="str">
        <f t="shared" si="46"/>
        <v>yes</v>
      </c>
      <c r="O98" s="2">
        <v>-1.27</v>
      </c>
      <c r="P98" s="22" t="str">
        <f t="shared" si="47"/>
        <v>yes</v>
      </c>
    </row>
    <row r="99" spans="1:16" x14ac:dyDescent="0.15">
      <c r="A99" s="16" t="s">
        <v>271</v>
      </c>
      <c r="B99" s="1" t="s">
        <v>1228</v>
      </c>
      <c r="C99" s="2" t="s">
        <v>273</v>
      </c>
      <c r="D99" s="2">
        <v>61</v>
      </c>
      <c r="E99" s="2">
        <v>0.46</v>
      </c>
      <c r="F99" s="22" t="str">
        <f t="shared" si="42"/>
        <v>yes</v>
      </c>
      <c r="G99" s="2">
        <v>0.24</v>
      </c>
      <c r="H99" s="22" t="str">
        <f t="shared" si="43"/>
        <v>yes</v>
      </c>
      <c r="I99" s="2">
        <v>-0.12</v>
      </c>
      <c r="J99" s="22" t="str">
        <f t="shared" si="44"/>
        <v>yes</v>
      </c>
      <c r="K99" s="2">
        <v>-0.08</v>
      </c>
      <c r="L99" s="22" t="str">
        <f t="shared" si="45"/>
        <v>yes</v>
      </c>
      <c r="M99" s="2">
        <v>-0.15</v>
      </c>
      <c r="N99" s="22" t="str">
        <f t="shared" si="46"/>
        <v>yes</v>
      </c>
      <c r="O99" s="2">
        <v>-0.2</v>
      </c>
      <c r="P99" s="22" t="str">
        <f t="shared" si="47"/>
        <v>yes</v>
      </c>
    </row>
    <row r="100" spans="1:16" x14ac:dyDescent="0.15">
      <c r="A100" s="16" t="s">
        <v>274</v>
      </c>
      <c r="B100" s="1" t="s">
        <v>1229</v>
      </c>
      <c r="C100" s="2" t="s">
        <v>93</v>
      </c>
      <c r="D100" s="2">
        <v>380</v>
      </c>
      <c r="E100" s="2">
        <v>0</v>
      </c>
      <c r="F100" s="22" t="str">
        <f t="shared" si="42"/>
        <v>no</v>
      </c>
      <c r="G100" s="2">
        <v>0</v>
      </c>
      <c r="H100" s="22" t="str">
        <f t="shared" si="43"/>
        <v>no</v>
      </c>
      <c r="I100" s="2">
        <v>0</v>
      </c>
      <c r="J100" s="22" t="str">
        <f t="shared" si="44"/>
        <v>no</v>
      </c>
      <c r="K100" s="2">
        <v>0</v>
      </c>
      <c r="L100" s="22" t="str">
        <f t="shared" si="45"/>
        <v>no</v>
      </c>
      <c r="M100" s="2">
        <v>0</v>
      </c>
      <c r="N100" s="22" t="str">
        <f t="shared" si="46"/>
        <v>no</v>
      </c>
      <c r="O100" s="2">
        <v>0</v>
      </c>
      <c r="P100" s="22" t="str">
        <f t="shared" si="47"/>
        <v>no</v>
      </c>
    </row>
    <row r="101" spans="1:16" x14ac:dyDescent="0.15">
      <c r="A101" s="16" t="s">
        <v>276</v>
      </c>
      <c r="B101" s="1" t="s">
        <v>1230</v>
      </c>
      <c r="C101" s="2" t="s">
        <v>37</v>
      </c>
      <c r="D101" s="2">
        <v>126</v>
      </c>
      <c r="E101" s="2">
        <v>-0.46</v>
      </c>
      <c r="F101" s="22" t="str">
        <f t="shared" si="42"/>
        <v>yes</v>
      </c>
      <c r="G101" s="2">
        <v>0.11</v>
      </c>
      <c r="H101" s="22" t="str">
        <f t="shared" si="43"/>
        <v>yes</v>
      </c>
      <c r="I101" s="2">
        <v>0.28000000000000003</v>
      </c>
      <c r="J101" s="22" t="str">
        <f t="shared" si="44"/>
        <v>yes</v>
      </c>
      <c r="K101" s="2">
        <v>0.03</v>
      </c>
      <c r="L101" s="22" t="str">
        <f t="shared" si="45"/>
        <v>yes</v>
      </c>
      <c r="M101" s="2">
        <v>0.37</v>
      </c>
      <c r="N101" s="22" t="str">
        <f t="shared" si="46"/>
        <v>yes</v>
      </c>
      <c r="O101" s="2">
        <v>0.28000000000000003</v>
      </c>
      <c r="P101" s="22" t="str">
        <f t="shared" si="47"/>
        <v>yes</v>
      </c>
    </row>
    <row r="102" spans="1:16" x14ac:dyDescent="0.15">
      <c r="A102" s="16" t="s">
        <v>278</v>
      </c>
      <c r="B102" s="1" t="s">
        <v>1231</v>
      </c>
      <c r="C102" s="2" t="s">
        <v>37</v>
      </c>
      <c r="D102" s="2">
        <v>58</v>
      </c>
      <c r="E102" s="2">
        <v>1.23</v>
      </c>
      <c r="F102" s="22" t="str">
        <f t="shared" si="42"/>
        <v>yes</v>
      </c>
      <c r="G102" s="2">
        <v>0.93</v>
      </c>
      <c r="H102" s="22" t="str">
        <f t="shared" si="43"/>
        <v>yes</v>
      </c>
      <c r="I102" s="2">
        <v>0.37</v>
      </c>
      <c r="J102" s="22" t="str">
        <f t="shared" si="44"/>
        <v>yes</v>
      </c>
      <c r="K102" s="2">
        <v>1.21</v>
      </c>
      <c r="L102" s="22" t="str">
        <f t="shared" si="45"/>
        <v>yes</v>
      </c>
      <c r="M102" s="2">
        <v>0.08</v>
      </c>
      <c r="N102" s="22" t="str">
        <f t="shared" si="46"/>
        <v>yes</v>
      </c>
      <c r="O102" s="2">
        <v>-0.11</v>
      </c>
      <c r="P102" s="22" t="str">
        <f t="shared" si="47"/>
        <v>yes</v>
      </c>
    </row>
    <row r="103" spans="1:16" x14ac:dyDescent="0.15">
      <c r="A103" s="16" t="s">
        <v>280</v>
      </c>
      <c r="B103" s="1" t="s">
        <v>1232</v>
      </c>
      <c r="C103" s="2" t="s">
        <v>282</v>
      </c>
      <c r="D103" s="2">
        <v>61</v>
      </c>
      <c r="E103" s="2">
        <v>0.95</v>
      </c>
      <c r="F103" s="22" t="str">
        <f t="shared" si="42"/>
        <v>yes</v>
      </c>
      <c r="G103" s="2">
        <v>0.36</v>
      </c>
      <c r="H103" s="22" t="str">
        <f t="shared" si="43"/>
        <v>yes</v>
      </c>
      <c r="I103" s="2">
        <v>0.09</v>
      </c>
      <c r="J103" s="22" t="str">
        <f t="shared" si="44"/>
        <v>yes</v>
      </c>
      <c r="K103" s="2">
        <v>0.24</v>
      </c>
      <c r="L103" s="22" t="str">
        <f t="shared" si="45"/>
        <v>yes</v>
      </c>
      <c r="M103" s="2">
        <v>-0.47</v>
      </c>
      <c r="N103" s="22" t="str">
        <f t="shared" si="46"/>
        <v>yes</v>
      </c>
      <c r="O103" s="2">
        <v>-0.13</v>
      </c>
      <c r="P103" s="22" t="str">
        <f t="shared" si="47"/>
        <v>yes</v>
      </c>
    </row>
    <row r="104" spans="1:16" x14ac:dyDescent="0.15">
      <c r="A104" s="16" t="s">
        <v>283</v>
      </c>
      <c r="B104" s="1" t="s">
        <v>1233</v>
      </c>
      <c r="C104" s="2" t="s">
        <v>285</v>
      </c>
      <c r="D104" s="2">
        <v>56</v>
      </c>
      <c r="E104" s="2">
        <v>0.22</v>
      </c>
      <c r="F104" s="22" t="str">
        <f t="shared" si="42"/>
        <v>yes</v>
      </c>
      <c r="G104" s="2">
        <v>0.1</v>
      </c>
      <c r="H104" s="22" t="str">
        <f t="shared" si="43"/>
        <v>yes</v>
      </c>
      <c r="I104" s="2">
        <v>0.17</v>
      </c>
      <c r="J104" s="22" t="str">
        <f t="shared" si="44"/>
        <v>yes</v>
      </c>
      <c r="K104" s="2">
        <v>7.0000000000000007E-2</v>
      </c>
      <c r="L104" s="22" t="str">
        <f t="shared" si="45"/>
        <v>yes</v>
      </c>
      <c r="M104" s="2">
        <v>0.32</v>
      </c>
      <c r="N104" s="22" t="str">
        <f t="shared" si="46"/>
        <v>yes</v>
      </c>
      <c r="O104" s="2">
        <v>0.14000000000000001</v>
      </c>
      <c r="P104" s="22" t="str">
        <f t="shared" si="47"/>
        <v>yes</v>
      </c>
    </row>
    <row r="105" spans="1:16" x14ac:dyDescent="0.15">
      <c r="A105" s="16" t="s">
        <v>286</v>
      </c>
      <c r="B105" s="1" t="s">
        <v>1234</v>
      </c>
      <c r="C105" s="2" t="s">
        <v>1060</v>
      </c>
      <c r="D105" s="2">
        <v>67</v>
      </c>
      <c r="E105" s="2">
        <v>-3.3</v>
      </c>
      <c r="F105" s="22" t="str">
        <f t="shared" si="42"/>
        <v>yes</v>
      </c>
      <c r="G105" s="2">
        <v>-3.56</v>
      </c>
      <c r="H105" s="22" t="str">
        <f t="shared" si="43"/>
        <v>yes</v>
      </c>
      <c r="I105" s="2">
        <v>-3.63</v>
      </c>
      <c r="J105" s="22" t="str">
        <f t="shared" si="44"/>
        <v>yes</v>
      </c>
      <c r="K105" s="2">
        <v>-3.56</v>
      </c>
      <c r="L105" s="22" t="str">
        <f t="shared" si="45"/>
        <v>yes</v>
      </c>
      <c r="M105" s="2">
        <v>7.0000000000000007E-2</v>
      </c>
      <c r="N105" s="22" t="str">
        <f t="shared" si="46"/>
        <v>yes</v>
      </c>
      <c r="O105" s="2">
        <v>0.64</v>
      </c>
      <c r="P105" s="22" t="str">
        <f t="shared" si="47"/>
        <v>yes</v>
      </c>
    </row>
    <row r="106" spans="1:16" x14ac:dyDescent="0.15">
      <c r="A106" s="16" t="s">
        <v>289</v>
      </c>
      <c r="B106" s="1" t="s">
        <v>1235</v>
      </c>
      <c r="C106" s="2" t="s">
        <v>291</v>
      </c>
      <c r="D106" s="2">
        <v>46</v>
      </c>
      <c r="E106" s="2">
        <v>-0.81</v>
      </c>
      <c r="F106" s="22" t="str">
        <f t="shared" si="42"/>
        <v>yes</v>
      </c>
      <c r="G106" s="2">
        <v>-0.99</v>
      </c>
      <c r="H106" s="22" t="str">
        <f t="shared" si="43"/>
        <v>yes</v>
      </c>
      <c r="I106" s="2">
        <v>0.01</v>
      </c>
      <c r="J106" s="22" t="str">
        <f t="shared" si="44"/>
        <v>yes</v>
      </c>
      <c r="K106" s="2">
        <v>0.1</v>
      </c>
      <c r="L106" s="22" t="str">
        <f t="shared" si="45"/>
        <v>yes</v>
      </c>
      <c r="M106" s="2">
        <v>0.33</v>
      </c>
      <c r="N106" s="22" t="str">
        <f t="shared" si="46"/>
        <v>yes</v>
      </c>
      <c r="O106" s="2">
        <v>-0.49</v>
      </c>
      <c r="P106" s="22" t="str">
        <f t="shared" si="47"/>
        <v>yes</v>
      </c>
    </row>
    <row r="107" spans="1:16" x14ac:dyDescent="0.15">
      <c r="A107" s="16" t="s">
        <v>292</v>
      </c>
      <c r="B107" s="1" t="s">
        <v>1236</v>
      </c>
      <c r="C107" s="2" t="s">
        <v>294</v>
      </c>
      <c r="D107" s="2">
        <v>61</v>
      </c>
      <c r="E107" s="2">
        <v>-0.56000000000000005</v>
      </c>
      <c r="F107" s="22" t="str">
        <f t="shared" si="42"/>
        <v>yes</v>
      </c>
      <c r="G107" s="2">
        <v>0.13</v>
      </c>
      <c r="H107" s="22" t="str">
        <f t="shared" si="43"/>
        <v>yes</v>
      </c>
      <c r="I107" s="2">
        <v>0.99</v>
      </c>
      <c r="J107" s="22" t="str">
        <f t="shared" si="44"/>
        <v>yes</v>
      </c>
      <c r="K107" s="2">
        <v>1.1399999999999999</v>
      </c>
      <c r="L107" s="22" t="str">
        <f t="shared" si="45"/>
        <v>yes</v>
      </c>
      <c r="M107" s="2">
        <v>-0.16</v>
      </c>
      <c r="N107" s="22" t="str">
        <f t="shared" si="46"/>
        <v>yes</v>
      </c>
      <c r="O107" s="2">
        <v>-0.26</v>
      </c>
      <c r="P107" s="22" t="str">
        <f t="shared" si="47"/>
        <v>yes</v>
      </c>
    </row>
    <row r="108" spans="1:16" x14ac:dyDescent="0.15">
      <c r="A108" s="16" t="s">
        <v>295</v>
      </c>
      <c r="B108" s="1" t="s">
        <v>1237</v>
      </c>
      <c r="C108" s="2" t="s">
        <v>297</v>
      </c>
      <c r="D108" s="2">
        <v>56</v>
      </c>
      <c r="E108" s="2">
        <v>0.7</v>
      </c>
      <c r="F108" s="22" t="str">
        <f t="shared" si="42"/>
        <v>yes</v>
      </c>
      <c r="G108" s="2">
        <v>0.84</v>
      </c>
      <c r="H108" s="22" t="str">
        <f t="shared" si="43"/>
        <v>yes</v>
      </c>
      <c r="I108" s="2">
        <v>0.41</v>
      </c>
      <c r="J108" s="22" t="str">
        <f t="shared" si="44"/>
        <v>yes</v>
      </c>
      <c r="K108" s="2">
        <v>0.68</v>
      </c>
      <c r="L108" s="22" t="str">
        <f t="shared" si="45"/>
        <v>yes</v>
      </c>
      <c r="M108" s="2">
        <v>-0.23</v>
      </c>
      <c r="N108" s="22" t="str">
        <f t="shared" si="46"/>
        <v>yes</v>
      </c>
      <c r="O108" s="2">
        <v>-1.36</v>
      </c>
      <c r="P108" s="22" t="str">
        <f t="shared" si="47"/>
        <v>yes</v>
      </c>
    </row>
    <row r="109" spans="1:16" x14ac:dyDescent="0.15">
      <c r="A109" s="16" t="s">
        <v>298</v>
      </c>
      <c r="B109" s="1" t="s">
        <v>1238</v>
      </c>
      <c r="C109" s="2" t="s">
        <v>1066</v>
      </c>
      <c r="D109" s="2">
        <v>122</v>
      </c>
      <c r="E109" s="2">
        <v>0.15</v>
      </c>
      <c r="F109" s="22" t="str">
        <f t="shared" si="42"/>
        <v>yes</v>
      </c>
      <c r="G109" s="2">
        <v>0.04</v>
      </c>
      <c r="H109" s="22" t="str">
        <f t="shared" si="43"/>
        <v>yes</v>
      </c>
      <c r="I109" s="2">
        <v>0.57999999999999996</v>
      </c>
      <c r="J109" s="22" t="str">
        <f t="shared" si="44"/>
        <v>yes</v>
      </c>
      <c r="K109" s="2">
        <v>0.4</v>
      </c>
      <c r="L109" s="22" t="str">
        <f t="shared" si="45"/>
        <v>yes</v>
      </c>
      <c r="M109" s="2">
        <v>-0.46</v>
      </c>
      <c r="N109" s="22" t="str">
        <f t="shared" si="46"/>
        <v>yes</v>
      </c>
      <c r="O109" s="2">
        <v>-0.17</v>
      </c>
      <c r="P109" s="22" t="str">
        <f t="shared" si="47"/>
        <v>yes</v>
      </c>
    </row>
    <row r="110" spans="1:16" x14ac:dyDescent="0.15">
      <c r="A110" s="16" t="s">
        <v>301</v>
      </c>
      <c r="B110" s="1" t="s">
        <v>1239</v>
      </c>
      <c r="C110" s="2" t="s">
        <v>303</v>
      </c>
      <c r="D110" s="2">
        <v>58</v>
      </c>
      <c r="E110" s="2">
        <v>1.22</v>
      </c>
      <c r="F110" s="22" t="str">
        <f t="shared" si="42"/>
        <v>yes</v>
      </c>
      <c r="G110" s="2">
        <v>1.21</v>
      </c>
      <c r="H110" s="22" t="str">
        <f t="shared" si="43"/>
        <v>yes</v>
      </c>
      <c r="I110" s="2">
        <v>0.36</v>
      </c>
      <c r="J110" s="22" t="str">
        <f t="shared" si="44"/>
        <v>yes</v>
      </c>
      <c r="K110" s="2">
        <v>0.9</v>
      </c>
      <c r="L110" s="22" t="str">
        <f t="shared" si="45"/>
        <v>yes</v>
      </c>
      <c r="M110" s="2">
        <v>-0.25</v>
      </c>
      <c r="N110" s="22" t="str">
        <f t="shared" si="46"/>
        <v>yes</v>
      </c>
      <c r="O110" s="2">
        <v>1.82</v>
      </c>
      <c r="P110" s="22" t="str">
        <f t="shared" si="47"/>
        <v>yes</v>
      </c>
    </row>
    <row r="111" spans="1:16" x14ac:dyDescent="0.15">
      <c r="A111" s="16" t="s">
        <v>304</v>
      </c>
      <c r="B111" s="1" t="s">
        <v>1240</v>
      </c>
      <c r="C111" s="2" t="s">
        <v>37</v>
      </c>
      <c r="D111" s="2">
        <v>71</v>
      </c>
      <c r="E111" s="2">
        <v>-0.5</v>
      </c>
      <c r="F111" s="22" t="str">
        <f t="shared" si="42"/>
        <v>yes</v>
      </c>
      <c r="G111" s="2">
        <v>-0.72</v>
      </c>
      <c r="H111" s="22" t="str">
        <f t="shared" si="43"/>
        <v>yes</v>
      </c>
      <c r="I111" s="2">
        <v>-0.74</v>
      </c>
      <c r="J111" s="22" t="str">
        <f t="shared" si="44"/>
        <v>yes</v>
      </c>
      <c r="K111" s="2">
        <v>-0.94</v>
      </c>
      <c r="L111" s="22" t="str">
        <f t="shared" si="45"/>
        <v>yes</v>
      </c>
      <c r="M111" s="2">
        <v>-0.39</v>
      </c>
      <c r="N111" s="22" t="str">
        <f t="shared" si="46"/>
        <v>yes</v>
      </c>
      <c r="O111" s="2">
        <v>-0.41</v>
      </c>
      <c r="P111" s="22" t="str">
        <f t="shared" si="47"/>
        <v>yes</v>
      </c>
    </row>
    <row r="112" spans="1:16" x14ac:dyDescent="0.15">
      <c r="A112" s="19" t="s">
        <v>306</v>
      </c>
      <c r="B112" s="1"/>
      <c r="C112" s="2"/>
      <c r="D112" s="2"/>
      <c r="E112" s="2"/>
      <c r="G112" s="2"/>
      <c r="I112" s="2"/>
      <c r="K112" s="2"/>
      <c r="M112" s="2"/>
      <c r="O112" s="2"/>
    </row>
    <row r="113" spans="1:16" x14ac:dyDescent="0.15">
      <c r="A113" s="16" t="s">
        <v>308</v>
      </c>
      <c r="B113" s="1" t="s">
        <v>1241</v>
      </c>
      <c r="C113" s="2" t="s">
        <v>37</v>
      </c>
      <c r="D113" s="2">
        <v>38</v>
      </c>
      <c r="E113" s="2">
        <v>-1.07</v>
      </c>
      <c r="F113" s="22" t="str">
        <f t="shared" ref="F113:F150" si="48">IF(E113=0,"no","yes")</f>
        <v>yes</v>
      </c>
      <c r="G113" s="2">
        <v>-1.03</v>
      </c>
      <c r="H113" s="22" t="str">
        <f t="shared" ref="H113:H150" si="49">IF(G113=0,"no","yes")</f>
        <v>yes</v>
      </c>
      <c r="I113" s="2">
        <v>-0.99</v>
      </c>
      <c r="J113" s="22" t="str">
        <f t="shared" ref="J113:J150" si="50">IF(I113=0,"no","yes")</f>
        <v>yes</v>
      </c>
      <c r="K113" s="2">
        <v>-0.97</v>
      </c>
      <c r="L113" s="22" t="str">
        <f t="shared" ref="L113:L150" si="51">IF(K113=0,"no","yes")</f>
        <v>yes</v>
      </c>
      <c r="M113" s="2">
        <v>-2.29</v>
      </c>
      <c r="N113" s="22" t="str">
        <f t="shared" ref="N113:N150" si="52">IF(M113=0,"no","yes")</f>
        <v>yes</v>
      </c>
      <c r="O113" s="2">
        <v>-1.61</v>
      </c>
      <c r="P113" s="22" t="str">
        <f t="shared" ref="P113:P150" si="53">IF(O113=0,"no","yes")</f>
        <v>yes</v>
      </c>
    </row>
    <row r="114" spans="1:16" x14ac:dyDescent="0.15">
      <c r="A114" s="16" t="s">
        <v>310</v>
      </c>
      <c r="B114" s="1" t="s">
        <v>1242</v>
      </c>
      <c r="C114" s="2" t="s">
        <v>312</v>
      </c>
      <c r="D114" s="2">
        <v>42</v>
      </c>
      <c r="E114" s="2">
        <v>0.4</v>
      </c>
      <c r="F114" s="22" t="str">
        <f t="shared" si="48"/>
        <v>yes</v>
      </c>
      <c r="G114" s="2">
        <v>-0.51</v>
      </c>
      <c r="H114" s="22" t="str">
        <f t="shared" si="49"/>
        <v>yes</v>
      </c>
      <c r="I114" s="2">
        <v>-0.28000000000000003</v>
      </c>
      <c r="J114" s="22" t="str">
        <f t="shared" si="50"/>
        <v>yes</v>
      </c>
      <c r="K114" s="2">
        <v>-0.65</v>
      </c>
      <c r="L114" s="22" t="str">
        <f t="shared" si="51"/>
        <v>yes</v>
      </c>
      <c r="M114" s="2">
        <v>-0.51</v>
      </c>
      <c r="N114" s="22" t="str">
        <f t="shared" si="52"/>
        <v>yes</v>
      </c>
      <c r="O114" s="2">
        <v>1.73</v>
      </c>
      <c r="P114" s="22" t="str">
        <f t="shared" si="53"/>
        <v>yes</v>
      </c>
    </row>
    <row r="115" spans="1:16" x14ac:dyDescent="0.15">
      <c r="A115" s="16" t="s">
        <v>313</v>
      </c>
      <c r="B115" s="1" t="s">
        <v>1243</v>
      </c>
      <c r="C115" s="2" t="s">
        <v>315</v>
      </c>
      <c r="D115" s="2">
        <v>60</v>
      </c>
      <c r="E115" s="2">
        <v>0.87</v>
      </c>
      <c r="F115" s="22" t="str">
        <f t="shared" si="48"/>
        <v>yes</v>
      </c>
      <c r="G115" s="2">
        <v>0.75</v>
      </c>
      <c r="H115" s="22" t="str">
        <f t="shared" si="49"/>
        <v>yes</v>
      </c>
      <c r="I115" s="2">
        <v>0.56000000000000005</v>
      </c>
      <c r="J115" s="22" t="str">
        <f t="shared" si="50"/>
        <v>yes</v>
      </c>
      <c r="K115" s="2">
        <v>0.65</v>
      </c>
      <c r="L115" s="22" t="str">
        <f t="shared" si="51"/>
        <v>yes</v>
      </c>
      <c r="M115" s="2">
        <v>-0.08</v>
      </c>
      <c r="N115" s="22" t="str">
        <f t="shared" si="52"/>
        <v>yes</v>
      </c>
      <c r="O115" s="2">
        <v>-0.28000000000000003</v>
      </c>
      <c r="P115" s="22" t="str">
        <f t="shared" si="53"/>
        <v>yes</v>
      </c>
    </row>
    <row r="116" spans="1:16" x14ac:dyDescent="0.15">
      <c r="A116" s="16" t="s">
        <v>316</v>
      </c>
      <c r="B116" s="1" t="s">
        <v>1244</v>
      </c>
      <c r="C116" s="2" t="s">
        <v>773</v>
      </c>
      <c r="D116" s="2">
        <v>58</v>
      </c>
      <c r="E116" s="2">
        <v>-0.28999999999999998</v>
      </c>
      <c r="F116" s="22" t="str">
        <f t="shared" si="48"/>
        <v>yes</v>
      </c>
      <c r="G116" s="2">
        <v>-1.1599999999999999</v>
      </c>
      <c r="H116" s="22" t="str">
        <f t="shared" si="49"/>
        <v>yes</v>
      </c>
      <c r="I116" s="2">
        <v>-1.05</v>
      </c>
      <c r="J116" s="22" t="str">
        <f t="shared" si="50"/>
        <v>yes</v>
      </c>
      <c r="K116" s="2">
        <v>-1.04</v>
      </c>
      <c r="L116" s="22" t="str">
        <f t="shared" si="51"/>
        <v>yes</v>
      </c>
      <c r="M116" s="2">
        <v>0.89</v>
      </c>
      <c r="N116" s="22" t="str">
        <f t="shared" si="52"/>
        <v>yes</v>
      </c>
      <c r="O116" s="2">
        <v>2.0099999999999998</v>
      </c>
      <c r="P116" s="22" t="str">
        <f t="shared" si="53"/>
        <v>yes</v>
      </c>
    </row>
    <row r="117" spans="1:16" x14ac:dyDescent="0.15">
      <c r="A117" s="16" t="s">
        <v>319</v>
      </c>
      <c r="B117" s="1" t="s">
        <v>1245</v>
      </c>
      <c r="C117" s="2" t="s">
        <v>73</v>
      </c>
      <c r="D117" s="2">
        <v>63</v>
      </c>
      <c r="E117" s="2">
        <v>0.62</v>
      </c>
      <c r="F117" s="22" t="str">
        <f t="shared" si="48"/>
        <v>yes</v>
      </c>
      <c r="G117" s="2">
        <v>0.26</v>
      </c>
      <c r="H117" s="22" t="str">
        <f t="shared" si="49"/>
        <v>yes</v>
      </c>
      <c r="I117" s="2">
        <v>0.6</v>
      </c>
      <c r="J117" s="22" t="str">
        <f t="shared" si="50"/>
        <v>yes</v>
      </c>
      <c r="K117" s="2">
        <v>0.26</v>
      </c>
      <c r="L117" s="22" t="str">
        <f t="shared" si="51"/>
        <v>yes</v>
      </c>
      <c r="M117" s="2">
        <v>0.05</v>
      </c>
      <c r="N117" s="22" t="str">
        <f t="shared" si="52"/>
        <v>yes</v>
      </c>
      <c r="O117" s="2">
        <v>0.73</v>
      </c>
      <c r="P117" s="22" t="str">
        <f t="shared" si="53"/>
        <v>yes</v>
      </c>
    </row>
    <row r="118" spans="1:16" x14ac:dyDescent="0.15">
      <c r="A118" s="16" t="s">
        <v>321</v>
      </c>
      <c r="B118" s="1" t="s">
        <v>1246</v>
      </c>
      <c r="C118" s="2" t="s">
        <v>323</v>
      </c>
      <c r="D118" s="2">
        <v>60</v>
      </c>
      <c r="E118" s="2">
        <v>-1.1499999999999999</v>
      </c>
      <c r="F118" s="22" t="str">
        <f t="shared" si="48"/>
        <v>yes</v>
      </c>
      <c r="G118" s="2">
        <v>-0.6</v>
      </c>
      <c r="H118" s="22" t="str">
        <f t="shared" si="49"/>
        <v>yes</v>
      </c>
      <c r="I118" s="2">
        <v>-1.21</v>
      </c>
      <c r="J118" s="22" t="str">
        <f t="shared" si="50"/>
        <v>yes</v>
      </c>
      <c r="K118" s="2">
        <v>-0.67</v>
      </c>
      <c r="L118" s="22" t="str">
        <f t="shared" si="51"/>
        <v>yes</v>
      </c>
      <c r="M118" s="2">
        <v>-0.94</v>
      </c>
      <c r="N118" s="22" t="str">
        <f t="shared" si="52"/>
        <v>yes</v>
      </c>
      <c r="O118" s="2">
        <v>-1.2</v>
      </c>
      <c r="P118" s="22" t="str">
        <f t="shared" si="53"/>
        <v>yes</v>
      </c>
    </row>
    <row r="119" spans="1:16" x14ac:dyDescent="0.15">
      <c r="A119" s="16" t="s">
        <v>324</v>
      </c>
      <c r="B119" s="1" t="s">
        <v>1247</v>
      </c>
      <c r="C119" s="2" t="s">
        <v>326</v>
      </c>
      <c r="D119" s="2">
        <v>121</v>
      </c>
      <c r="E119" s="2">
        <v>-1.62</v>
      </c>
      <c r="F119" s="22" t="str">
        <f t="shared" si="48"/>
        <v>yes</v>
      </c>
      <c r="G119" s="2">
        <v>-1.93</v>
      </c>
      <c r="H119" s="22" t="str">
        <f t="shared" si="49"/>
        <v>yes</v>
      </c>
      <c r="I119" s="2">
        <v>-1.23</v>
      </c>
      <c r="J119" s="22" t="str">
        <f t="shared" si="50"/>
        <v>yes</v>
      </c>
      <c r="K119" s="2">
        <v>-1.6</v>
      </c>
      <c r="L119" s="22" t="str">
        <f t="shared" si="51"/>
        <v>yes</v>
      </c>
      <c r="M119" s="2">
        <v>0.38</v>
      </c>
      <c r="N119" s="22" t="str">
        <f t="shared" si="52"/>
        <v>yes</v>
      </c>
      <c r="O119" s="2">
        <v>0.45</v>
      </c>
      <c r="P119" s="22" t="str">
        <f t="shared" si="53"/>
        <v>yes</v>
      </c>
    </row>
    <row r="120" spans="1:16" x14ac:dyDescent="0.15">
      <c r="A120" s="16" t="s">
        <v>327</v>
      </c>
      <c r="B120" s="1" t="s">
        <v>1248</v>
      </c>
      <c r="C120" s="2" t="s">
        <v>329</v>
      </c>
      <c r="D120" s="2">
        <v>59</v>
      </c>
      <c r="E120" s="2">
        <v>0.23</v>
      </c>
      <c r="F120" s="22" t="str">
        <f t="shared" si="48"/>
        <v>yes</v>
      </c>
      <c r="G120" s="2">
        <v>-0.11</v>
      </c>
      <c r="H120" s="22" t="str">
        <f t="shared" si="49"/>
        <v>yes</v>
      </c>
      <c r="I120" s="2">
        <v>-0.56000000000000005</v>
      </c>
      <c r="J120" s="22" t="str">
        <f t="shared" si="50"/>
        <v>yes</v>
      </c>
      <c r="K120" s="2">
        <v>-0.47</v>
      </c>
      <c r="L120" s="22" t="str">
        <f t="shared" si="51"/>
        <v>yes</v>
      </c>
      <c r="M120" s="2">
        <v>0.08</v>
      </c>
      <c r="N120" s="22" t="str">
        <f t="shared" si="52"/>
        <v>yes</v>
      </c>
      <c r="O120" s="2">
        <v>0.54</v>
      </c>
      <c r="P120" s="22" t="str">
        <f t="shared" si="53"/>
        <v>yes</v>
      </c>
    </row>
    <row r="121" spans="1:16" x14ac:dyDescent="0.15">
      <c r="A121" s="16" t="s">
        <v>330</v>
      </c>
      <c r="B121" s="1" t="s">
        <v>1249</v>
      </c>
      <c r="C121" s="2" t="s">
        <v>332</v>
      </c>
      <c r="D121" s="2">
        <v>61</v>
      </c>
      <c r="E121" s="2">
        <v>-1.66</v>
      </c>
      <c r="F121" s="22" t="str">
        <f t="shared" si="48"/>
        <v>yes</v>
      </c>
      <c r="G121" s="2">
        <v>-1.05</v>
      </c>
      <c r="H121" s="22" t="str">
        <f t="shared" si="49"/>
        <v>yes</v>
      </c>
      <c r="I121" s="2">
        <v>-1.3</v>
      </c>
      <c r="J121" s="22" t="str">
        <f t="shared" si="50"/>
        <v>yes</v>
      </c>
      <c r="K121" s="2">
        <v>-0.91</v>
      </c>
      <c r="L121" s="22" t="str">
        <f t="shared" si="51"/>
        <v>yes</v>
      </c>
      <c r="M121" s="2">
        <v>-1.1100000000000001</v>
      </c>
      <c r="N121" s="22" t="str">
        <f t="shared" si="52"/>
        <v>yes</v>
      </c>
      <c r="O121" s="2">
        <v>0.87</v>
      </c>
      <c r="P121" s="22" t="str">
        <f t="shared" si="53"/>
        <v>yes</v>
      </c>
    </row>
    <row r="122" spans="1:16" x14ac:dyDescent="0.15">
      <c r="A122" s="16" t="s">
        <v>333</v>
      </c>
      <c r="B122" s="1" t="s">
        <v>1250</v>
      </c>
      <c r="C122" s="2" t="s">
        <v>335</v>
      </c>
      <c r="D122" s="2">
        <v>60</v>
      </c>
      <c r="E122" s="2">
        <v>1.27</v>
      </c>
      <c r="F122" s="22" t="str">
        <f t="shared" si="48"/>
        <v>yes</v>
      </c>
      <c r="G122" s="2">
        <v>1.27</v>
      </c>
      <c r="H122" s="22" t="str">
        <f t="shared" si="49"/>
        <v>yes</v>
      </c>
      <c r="I122" s="2">
        <v>0.93</v>
      </c>
      <c r="J122" s="22" t="str">
        <f t="shared" si="50"/>
        <v>yes</v>
      </c>
      <c r="K122" s="2">
        <v>1.21</v>
      </c>
      <c r="L122" s="22" t="str">
        <f t="shared" si="51"/>
        <v>yes</v>
      </c>
      <c r="M122" s="2">
        <v>-0.55000000000000004</v>
      </c>
      <c r="N122" s="22" t="str">
        <f t="shared" si="52"/>
        <v>yes</v>
      </c>
      <c r="O122" s="2">
        <v>-1.07</v>
      </c>
      <c r="P122" s="22" t="str">
        <f t="shared" si="53"/>
        <v>yes</v>
      </c>
    </row>
    <row r="123" spans="1:16" x14ac:dyDescent="0.15">
      <c r="A123" s="16" t="s">
        <v>336</v>
      </c>
      <c r="B123" s="1" t="s">
        <v>1251</v>
      </c>
      <c r="C123" s="2" t="s">
        <v>338</v>
      </c>
      <c r="D123" s="2">
        <v>62</v>
      </c>
      <c r="E123" s="2">
        <v>-0.51</v>
      </c>
      <c r="F123" s="22" t="str">
        <f t="shared" si="48"/>
        <v>yes</v>
      </c>
      <c r="G123" s="2">
        <v>-0.5</v>
      </c>
      <c r="H123" s="22" t="str">
        <f t="shared" si="49"/>
        <v>yes</v>
      </c>
      <c r="I123" s="2">
        <v>-1.25</v>
      </c>
      <c r="J123" s="22" t="str">
        <f t="shared" si="50"/>
        <v>yes</v>
      </c>
      <c r="K123" s="2">
        <v>-0.87</v>
      </c>
      <c r="L123" s="22" t="str">
        <f t="shared" si="51"/>
        <v>yes</v>
      </c>
      <c r="M123" s="2">
        <v>-0.88</v>
      </c>
      <c r="N123" s="22" t="str">
        <f t="shared" si="52"/>
        <v>yes</v>
      </c>
      <c r="O123" s="2">
        <v>-0.79</v>
      </c>
      <c r="P123" s="22" t="str">
        <f t="shared" si="53"/>
        <v>yes</v>
      </c>
    </row>
    <row r="124" spans="1:16" x14ac:dyDescent="0.15">
      <c r="A124" s="16" t="s">
        <v>339</v>
      </c>
      <c r="B124" s="1" t="s">
        <v>1252</v>
      </c>
      <c r="C124" s="2" t="s">
        <v>341</v>
      </c>
      <c r="D124" s="2">
        <v>62</v>
      </c>
      <c r="E124" s="2">
        <v>0</v>
      </c>
      <c r="F124" s="22" t="str">
        <f t="shared" si="48"/>
        <v>no</v>
      </c>
      <c r="G124" s="2">
        <v>0</v>
      </c>
      <c r="H124" s="22" t="str">
        <f t="shared" si="49"/>
        <v>no</v>
      </c>
      <c r="I124" s="2">
        <v>0</v>
      </c>
      <c r="J124" s="22" t="str">
        <f t="shared" si="50"/>
        <v>no</v>
      </c>
      <c r="K124" s="2">
        <v>0</v>
      </c>
      <c r="L124" s="22" t="str">
        <f t="shared" si="51"/>
        <v>no</v>
      </c>
      <c r="M124" s="2">
        <v>0</v>
      </c>
      <c r="N124" s="22" t="str">
        <f t="shared" si="52"/>
        <v>no</v>
      </c>
      <c r="O124" s="2">
        <v>0</v>
      </c>
      <c r="P124" s="22" t="str">
        <f t="shared" si="53"/>
        <v>no</v>
      </c>
    </row>
    <row r="125" spans="1:16" x14ac:dyDescent="0.15">
      <c r="A125" s="16" t="s">
        <v>342</v>
      </c>
      <c r="B125" s="1" t="s">
        <v>1253</v>
      </c>
      <c r="C125" s="2" t="s">
        <v>344</v>
      </c>
      <c r="D125" s="2">
        <v>62</v>
      </c>
      <c r="E125" s="2">
        <v>1.39</v>
      </c>
      <c r="F125" s="22" t="str">
        <f t="shared" si="48"/>
        <v>yes</v>
      </c>
      <c r="G125" s="2">
        <v>1.1299999999999999</v>
      </c>
      <c r="H125" s="22" t="str">
        <f t="shared" si="49"/>
        <v>yes</v>
      </c>
      <c r="I125" s="2">
        <v>1.02</v>
      </c>
      <c r="J125" s="22" t="str">
        <f t="shared" si="50"/>
        <v>yes</v>
      </c>
      <c r="K125" s="2">
        <v>1.1599999999999999</v>
      </c>
      <c r="L125" s="22" t="str">
        <f t="shared" si="51"/>
        <v>yes</v>
      </c>
      <c r="M125" s="2">
        <v>1.01</v>
      </c>
      <c r="N125" s="22" t="str">
        <f t="shared" si="52"/>
        <v>yes</v>
      </c>
      <c r="O125" s="2">
        <v>-0.52</v>
      </c>
      <c r="P125" s="22" t="str">
        <f t="shared" si="53"/>
        <v>yes</v>
      </c>
    </row>
    <row r="126" spans="1:16" x14ac:dyDescent="0.15">
      <c r="A126" s="16" t="s">
        <v>345</v>
      </c>
      <c r="B126" s="1" t="s">
        <v>1254</v>
      </c>
      <c r="C126" s="2" t="s">
        <v>347</v>
      </c>
      <c r="D126" s="2">
        <v>117</v>
      </c>
      <c r="E126" s="2">
        <v>-0.88</v>
      </c>
      <c r="F126" s="22" t="str">
        <f t="shared" si="48"/>
        <v>yes</v>
      </c>
      <c r="G126" s="2">
        <v>-0.91</v>
      </c>
      <c r="H126" s="22" t="str">
        <f t="shared" si="49"/>
        <v>yes</v>
      </c>
      <c r="I126" s="2">
        <v>-0.66</v>
      </c>
      <c r="J126" s="22" t="str">
        <f t="shared" si="50"/>
        <v>yes</v>
      </c>
      <c r="K126" s="2">
        <v>-0.89</v>
      </c>
      <c r="L126" s="22" t="str">
        <f t="shared" si="51"/>
        <v>yes</v>
      </c>
      <c r="M126" s="2">
        <v>-0.71</v>
      </c>
      <c r="N126" s="22" t="str">
        <f t="shared" si="52"/>
        <v>yes</v>
      </c>
      <c r="O126" s="2">
        <v>-7.0000000000000007E-2</v>
      </c>
      <c r="P126" s="22" t="str">
        <f t="shared" si="53"/>
        <v>yes</v>
      </c>
    </row>
    <row r="127" spans="1:16" x14ac:dyDescent="0.15">
      <c r="A127" s="16" t="s">
        <v>348</v>
      </c>
      <c r="B127" s="1" t="s">
        <v>1255</v>
      </c>
      <c r="C127" s="2" t="s">
        <v>350</v>
      </c>
      <c r="D127" s="2">
        <v>61</v>
      </c>
      <c r="E127" s="2">
        <v>-0.18</v>
      </c>
      <c r="F127" s="22" t="str">
        <f t="shared" si="48"/>
        <v>yes</v>
      </c>
      <c r="G127" s="2">
        <v>-7.0000000000000007E-2</v>
      </c>
      <c r="H127" s="22" t="str">
        <f t="shared" si="49"/>
        <v>yes</v>
      </c>
      <c r="I127" s="2">
        <v>1.07</v>
      </c>
      <c r="J127" s="22" t="str">
        <f t="shared" si="50"/>
        <v>yes</v>
      </c>
      <c r="K127" s="2">
        <v>0.99</v>
      </c>
      <c r="L127" s="22" t="str">
        <f t="shared" si="51"/>
        <v>yes</v>
      </c>
      <c r="M127" s="2">
        <v>0.28000000000000003</v>
      </c>
      <c r="N127" s="22" t="str">
        <f t="shared" si="52"/>
        <v>yes</v>
      </c>
      <c r="O127" s="2">
        <v>-0.04</v>
      </c>
      <c r="P127" s="22" t="str">
        <f t="shared" si="53"/>
        <v>yes</v>
      </c>
    </row>
    <row r="128" spans="1:16" x14ac:dyDescent="0.15">
      <c r="A128" s="16" t="s">
        <v>351</v>
      </c>
      <c r="B128" s="1" t="s">
        <v>1256</v>
      </c>
      <c r="C128" s="2" t="s">
        <v>353</v>
      </c>
      <c r="D128" s="2">
        <v>60</v>
      </c>
      <c r="E128" s="2">
        <v>0.67</v>
      </c>
      <c r="F128" s="22" t="str">
        <f t="shared" si="48"/>
        <v>yes</v>
      </c>
      <c r="G128" s="2">
        <v>-0.12</v>
      </c>
      <c r="H128" s="22" t="str">
        <f t="shared" si="49"/>
        <v>yes</v>
      </c>
      <c r="I128" s="2">
        <v>-0.67</v>
      </c>
      <c r="J128" s="22" t="str">
        <f t="shared" si="50"/>
        <v>yes</v>
      </c>
      <c r="K128" s="2">
        <v>-0.59</v>
      </c>
      <c r="L128" s="22" t="str">
        <f t="shared" si="51"/>
        <v>yes</v>
      </c>
      <c r="M128" s="2">
        <v>-0.33</v>
      </c>
      <c r="N128" s="22" t="str">
        <f t="shared" si="52"/>
        <v>yes</v>
      </c>
      <c r="O128" s="2">
        <v>0.76</v>
      </c>
      <c r="P128" s="22" t="str">
        <f t="shared" si="53"/>
        <v>yes</v>
      </c>
    </row>
    <row r="129" spans="1:16" x14ac:dyDescent="0.15">
      <c r="A129" s="16" t="s">
        <v>354</v>
      </c>
      <c r="B129" s="1" t="s">
        <v>1257</v>
      </c>
      <c r="C129" s="2" t="s">
        <v>356</v>
      </c>
      <c r="D129" s="2">
        <v>115</v>
      </c>
      <c r="E129" s="2">
        <v>0.65</v>
      </c>
      <c r="F129" s="22" t="str">
        <f t="shared" si="48"/>
        <v>yes</v>
      </c>
      <c r="G129" s="2">
        <v>0.72</v>
      </c>
      <c r="H129" s="22" t="str">
        <f t="shared" si="49"/>
        <v>yes</v>
      </c>
      <c r="I129" s="2">
        <v>0.71</v>
      </c>
      <c r="J129" s="22" t="str">
        <f t="shared" si="50"/>
        <v>yes</v>
      </c>
      <c r="K129" s="2">
        <v>1.1200000000000001</v>
      </c>
      <c r="L129" s="22" t="str">
        <f t="shared" si="51"/>
        <v>yes</v>
      </c>
      <c r="M129" s="2">
        <v>0.59</v>
      </c>
      <c r="N129" s="22" t="str">
        <f t="shared" si="52"/>
        <v>yes</v>
      </c>
      <c r="O129" s="2">
        <v>-0.88</v>
      </c>
      <c r="P129" s="22" t="str">
        <f t="shared" si="53"/>
        <v>yes</v>
      </c>
    </row>
    <row r="130" spans="1:16" x14ac:dyDescent="0.15">
      <c r="A130" s="16" t="s">
        <v>357</v>
      </c>
      <c r="B130" s="1" t="s">
        <v>1258</v>
      </c>
      <c r="C130" s="2" t="s">
        <v>359</v>
      </c>
      <c r="D130" s="2">
        <v>61</v>
      </c>
      <c r="E130" s="2">
        <v>1.31</v>
      </c>
      <c r="F130" s="22" t="str">
        <f t="shared" si="48"/>
        <v>yes</v>
      </c>
      <c r="G130" s="2">
        <v>1.32</v>
      </c>
      <c r="H130" s="22" t="str">
        <f t="shared" si="49"/>
        <v>yes</v>
      </c>
      <c r="I130" s="2">
        <v>1.1000000000000001</v>
      </c>
      <c r="J130" s="22" t="str">
        <f t="shared" si="50"/>
        <v>yes</v>
      </c>
      <c r="K130" s="2">
        <v>1.1599999999999999</v>
      </c>
      <c r="L130" s="22" t="str">
        <f t="shared" si="51"/>
        <v>yes</v>
      </c>
      <c r="M130" s="2">
        <v>0.45</v>
      </c>
      <c r="N130" s="22" t="str">
        <f t="shared" si="52"/>
        <v>yes</v>
      </c>
      <c r="O130" s="2">
        <v>-0.38</v>
      </c>
      <c r="P130" s="22" t="str">
        <f t="shared" si="53"/>
        <v>yes</v>
      </c>
    </row>
    <row r="131" spans="1:16" x14ac:dyDescent="0.15">
      <c r="A131" s="16" t="s">
        <v>360</v>
      </c>
      <c r="B131" s="1" t="s">
        <v>1259</v>
      </c>
      <c r="C131" s="2" t="s">
        <v>1260</v>
      </c>
      <c r="D131" s="2">
        <v>56</v>
      </c>
      <c r="E131" s="2">
        <v>0.25</v>
      </c>
      <c r="F131" s="22" t="str">
        <f t="shared" si="48"/>
        <v>yes</v>
      </c>
      <c r="G131" s="2">
        <v>0.14000000000000001</v>
      </c>
      <c r="H131" s="22" t="str">
        <f t="shared" si="49"/>
        <v>yes</v>
      </c>
      <c r="I131" s="2">
        <v>-0.16</v>
      </c>
      <c r="J131" s="22" t="str">
        <f t="shared" si="50"/>
        <v>yes</v>
      </c>
      <c r="K131" s="2">
        <v>-0.16</v>
      </c>
      <c r="L131" s="22" t="str">
        <f t="shared" si="51"/>
        <v>yes</v>
      </c>
      <c r="M131" s="2">
        <v>-0.27</v>
      </c>
      <c r="N131" s="22" t="str">
        <f t="shared" si="52"/>
        <v>yes</v>
      </c>
      <c r="O131" s="2">
        <v>-0.12</v>
      </c>
      <c r="P131" s="22" t="str">
        <f t="shared" si="53"/>
        <v>yes</v>
      </c>
    </row>
    <row r="132" spans="1:16" x14ac:dyDescent="0.15">
      <c r="A132" s="16" t="s">
        <v>363</v>
      </c>
      <c r="B132" s="1" t="s">
        <v>1261</v>
      </c>
      <c r="C132" s="2" t="s">
        <v>365</v>
      </c>
      <c r="D132" s="2">
        <v>62</v>
      </c>
      <c r="E132" s="2">
        <v>-0.08</v>
      </c>
      <c r="F132" s="22" t="str">
        <f t="shared" si="48"/>
        <v>yes</v>
      </c>
      <c r="G132" s="2">
        <v>0.38</v>
      </c>
      <c r="H132" s="22" t="str">
        <f t="shared" si="49"/>
        <v>yes</v>
      </c>
      <c r="I132" s="2">
        <v>-0.16</v>
      </c>
      <c r="J132" s="22" t="str">
        <f t="shared" si="50"/>
        <v>yes</v>
      </c>
      <c r="K132" s="2">
        <v>0.4</v>
      </c>
      <c r="L132" s="22" t="str">
        <f t="shared" si="51"/>
        <v>yes</v>
      </c>
      <c r="M132" s="2">
        <v>-0.22</v>
      </c>
      <c r="N132" s="22" t="str">
        <f t="shared" si="52"/>
        <v>yes</v>
      </c>
      <c r="O132" s="2">
        <v>-1.0900000000000001</v>
      </c>
      <c r="P132" s="22" t="str">
        <f t="shared" si="53"/>
        <v>yes</v>
      </c>
    </row>
    <row r="133" spans="1:16" x14ac:dyDescent="0.15">
      <c r="A133" s="16" t="s">
        <v>366</v>
      </c>
      <c r="B133" s="1" t="s">
        <v>1262</v>
      </c>
      <c r="C133" s="2" t="s">
        <v>37</v>
      </c>
      <c r="D133" s="2">
        <v>51</v>
      </c>
      <c r="E133" s="2">
        <v>0.42</v>
      </c>
      <c r="F133" s="22" t="str">
        <f t="shared" si="48"/>
        <v>yes</v>
      </c>
      <c r="G133" s="2">
        <v>0.34</v>
      </c>
      <c r="H133" s="22" t="str">
        <f t="shared" si="49"/>
        <v>yes</v>
      </c>
      <c r="I133" s="2">
        <v>0.04</v>
      </c>
      <c r="J133" s="22" t="str">
        <f t="shared" si="50"/>
        <v>yes</v>
      </c>
      <c r="K133" s="2">
        <v>0.3</v>
      </c>
      <c r="L133" s="22" t="str">
        <f t="shared" si="51"/>
        <v>yes</v>
      </c>
      <c r="M133" s="2">
        <v>-1.04</v>
      </c>
      <c r="N133" s="22" t="str">
        <f t="shared" si="52"/>
        <v>yes</v>
      </c>
      <c r="O133" s="2">
        <v>-0.7</v>
      </c>
      <c r="P133" s="22" t="str">
        <f t="shared" si="53"/>
        <v>yes</v>
      </c>
    </row>
    <row r="134" spans="1:16" x14ac:dyDescent="0.15">
      <c r="A134" s="16" t="s">
        <v>368</v>
      </c>
      <c r="B134" s="1" t="s">
        <v>1263</v>
      </c>
      <c r="C134" s="2" t="s">
        <v>7</v>
      </c>
      <c r="D134" s="2">
        <v>13</v>
      </c>
      <c r="E134" s="2">
        <v>0</v>
      </c>
      <c r="F134" s="22" t="str">
        <f t="shared" si="48"/>
        <v>no</v>
      </c>
      <c r="G134" s="2">
        <v>0</v>
      </c>
      <c r="H134" s="22" t="str">
        <f t="shared" si="49"/>
        <v>no</v>
      </c>
      <c r="I134" s="2">
        <v>0</v>
      </c>
      <c r="J134" s="22" t="str">
        <f t="shared" si="50"/>
        <v>no</v>
      </c>
      <c r="K134" s="2">
        <v>0</v>
      </c>
      <c r="L134" s="22" t="str">
        <f t="shared" si="51"/>
        <v>no</v>
      </c>
      <c r="M134" s="2">
        <v>0</v>
      </c>
      <c r="N134" s="22" t="str">
        <f t="shared" si="52"/>
        <v>no</v>
      </c>
      <c r="O134" s="2">
        <v>0</v>
      </c>
      <c r="P134" s="22" t="str">
        <f t="shared" si="53"/>
        <v>no</v>
      </c>
    </row>
    <row r="135" spans="1:16" x14ac:dyDescent="0.15">
      <c r="A135" s="16" t="s">
        <v>370</v>
      </c>
      <c r="B135" s="1" t="s">
        <v>1264</v>
      </c>
      <c r="C135" s="2" t="s">
        <v>37</v>
      </c>
      <c r="D135" s="2">
        <v>64</v>
      </c>
      <c r="E135" s="2">
        <v>0.02</v>
      </c>
      <c r="F135" s="22" t="str">
        <f t="shared" si="48"/>
        <v>yes</v>
      </c>
      <c r="G135" s="2">
        <v>-0.26</v>
      </c>
      <c r="H135" s="22" t="str">
        <f t="shared" si="49"/>
        <v>yes</v>
      </c>
      <c r="I135" s="2">
        <v>0.02</v>
      </c>
      <c r="J135" s="22" t="str">
        <f t="shared" si="50"/>
        <v>yes</v>
      </c>
      <c r="K135" s="2">
        <v>0.05</v>
      </c>
      <c r="L135" s="22" t="str">
        <f t="shared" si="51"/>
        <v>yes</v>
      </c>
      <c r="M135" s="2">
        <v>0.15</v>
      </c>
      <c r="N135" s="22" t="str">
        <f t="shared" si="52"/>
        <v>yes</v>
      </c>
      <c r="O135" s="2">
        <v>0.15</v>
      </c>
      <c r="P135" s="22" t="str">
        <f t="shared" si="53"/>
        <v>yes</v>
      </c>
    </row>
    <row r="136" spans="1:16" x14ac:dyDescent="0.15">
      <c r="A136" s="16" t="s">
        <v>372</v>
      </c>
      <c r="B136" s="1" t="s">
        <v>1265</v>
      </c>
      <c r="C136" s="2" t="s">
        <v>374</v>
      </c>
      <c r="D136" s="2">
        <v>60</v>
      </c>
      <c r="E136" s="2">
        <v>1.03</v>
      </c>
      <c r="F136" s="22" t="str">
        <f t="shared" si="48"/>
        <v>yes</v>
      </c>
      <c r="G136" s="2">
        <v>1.53</v>
      </c>
      <c r="H136" s="22" t="str">
        <f t="shared" si="49"/>
        <v>yes</v>
      </c>
      <c r="I136" s="2">
        <v>1.04</v>
      </c>
      <c r="J136" s="22" t="str">
        <f t="shared" si="50"/>
        <v>yes</v>
      </c>
      <c r="K136" s="2">
        <v>1.52</v>
      </c>
      <c r="L136" s="22" t="str">
        <f t="shared" si="51"/>
        <v>yes</v>
      </c>
      <c r="M136" s="2">
        <v>-0.06</v>
      </c>
      <c r="N136" s="22" t="str">
        <f t="shared" si="52"/>
        <v>yes</v>
      </c>
      <c r="O136" s="2">
        <v>-0.99</v>
      </c>
      <c r="P136" s="22" t="str">
        <f t="shared" si="53"/>
        <v>yes</v>
      </c>
    </row>
    <row r="137" spans="1:16" x14ac:dyDescent="0.15">
      <c r="A137" s="16" t="s">
        <v>375</v>
      </c>
      <c r="B137" s="1" t="s">
        <v>1266</v>
      </c>
      <c r="C137" s="2" t="s">
        <v>76</v>
      </c>
      <c r="D137" s="2">
        <v>60</v>
      </c>
      <c r="E137" s="2">
        <v>0.97</v>
      </c>
      <c r="F137" s="22" t="str">
        <f t="shared" si="48"/>
        <v>yes</v>
      </c>
      <c r="G137" s="2">
        <v>0.94</v>
      </c>
      <c r="H137" s="22" t="str">
        <f t="shared" si="49"/>
        <v>yes</v>
      </c>
      <c r="I137" s="2">
        <v>0.75</v>
      </c>
      <c r="J137" s="22" t="str">
        <f t="shared" si="50"/>
        <v>yes</v>
      </c>
      <c r="K137" s="2">
        <v>0.8</v>
      </c>
      <c r="L137" s="22" t="str">
        <f t="shared" si="51"/>
        <v>yes</v>
      </c>
      <c r="M137" s="2">
        <v>1.47</v>
      </c>
      <c r="N137" s="22" t="str">
        <f t="shared" si="52"/>
        <v>yes</v>
      </c>
      <c r="O137" s="2">
        <v>-1.22</v>
      </c>
      <c r="P137" s="22" t="str">
        <f t="shared" si="53"/>
        <v>yes</v>
      </c>
    </row>
    <row r="138" spans="1:16" x14ac:dyDescent="0.15">
      <c r="A138" s="16" t="s">
        <v>377</v>
      </c>
      <c r="B138" s="1" t="s">
        <v>1267</v>
      </c>
      <c r="C138" s="2" t="s">
        <v>379</v>
      </c>
      <c r="D138" s="2">
        <v>61</v>
      </c>
      <c r="E138" s="2">
        <v>-1.1599999999999999</v>
      </c>
      <c r="F138" s="22" t="str">
        <f t="shared" si="48"/>
        <v>yes</v>
      </c>
      <c r="G138" s="2">
        <v>0.22</v>
      </c>
      <c r="H138" s="22" t="str">
        <f t="shared" si="49"/>
        <v>yes</v>
      </c>
      <c r="I138" s="2">
        <v>0.33</v>
      </c>
      <c r="J138" s="22" t="str">
        <f t="shared" si="50"/>
        <v>yes</v>
      </c>
      <c r="K138" s="2">
        <v>0.74</v>
      </c>
      <c r="L138" s="22" t="str">
        <f t="shared" si="51"/>
        <v>yes</v>
      </c>
      <c r="M138" s="2">
        <v>-1.9</v>
      </c>
      <c r="N138" s="22" t="str">
        <f t="shared" si="52"/>
        <v>yes</v>
      </c>
      <c r="O138" s="2">
        <v>-0.05</v>
      </c>
      <c r="P138" s="22" t="str">
        <f t="shared" si="53"/>
        <v>yes</v>
      </c>
    </row>
    <row r="139" spans="1:16" x14ac:dyDescent="0.15">
      <c r="A139" s="16" t="s">
        <v>380</v>
      </c>
      <c r="B139" s="1" t="s">
        <v>1268</v>
      </c>
      <c r="C139" s="2" t="s">
        <v>382</v>
      </c>
      <c r="D139" s="2">
        <v>61</v>
      </c>
      <c r="E139" s="2">
        <v>0.45</v>
      </c>
      <c r="F139" s="22" t="str">
        <f t="shared" si="48"/>
        <v>yes</v>
      </c>
      <c r="G139" s="2">
        <v>0.01</v>
      </c>
      <c r="H139" s="22" t="str">
        <f t="shared" si="49"/>
        <v>yes</v>
      </c>
      <c r="I139" s="2">
        <v>-0.42</v>
      </c>
      <c r="J139" s="22" t="str">
        <f t="shared" si="50"/>
        <v>yes</v>
      </c>
      <c r="K139" s="2">
        <v>0.04</v>
      </c>
      <c r="L139" s="22" t="str">
        <f t="shared" si="51"/>
        <v>yes</v>
      </c>
      <c r="M139" s="2">
        <v>-1.04</v>
      </c>
      <c r="N139" s="22" t="str">
        <f t="shared" si="52"/>
        <v>yes</v>
      </c>
      <c r="O139" s="2">
        <v>-0.04</v>
      </c>
      <c r="P139" s="22" t="str">
        <f t="shared" si="53"/>
        <v>yes</v>
      </c>
    </row>
    <row r="140" spans="1:16" x14ac:dyDescent="0.15">
      <c r="A140" s="16" t="s">
        <v>383</v>
      </c>
      <c r="B140" s="1" t="s">
        <v>1269</v>
      </c>
      <c r="C140" s="2" t="s">
        <v>385</v>
      </c>
      <c r="D140" s="2">
        <v>63</v>
      </c>
      <c r="E140" s="2">
        <v>1.36</v>
      </c>
      <c r="F140" s="22" t="str">
        <f t="shared" si="48"/>
        <v>yes</v>
      </c>
      <c r="G140" s="2">
        <v>1.49</v>
      </c>
      <c r="H140" s="22" t="str">
        <f t="shared" si="49"/>
        <v>yes</v>
      </c>
      <c r="I140" s="2">
        <v>0.65</v>
      </c>
      <c r="J140" s="22" t="str">
        <f t="shared" si="50"/>
        <v>yes</v>
      </c>
      <c r="K140" s="2">
        <v>0.98</v>
      </c>
      <c r="L140" s="22" t="str">
        <f t="shared" si="51"/>
        <v>yes</v>
      </c>
      <c r="M140" s="2">
        <v>0.38</v>
      </c>
      <c r="N140" s="22" t="str">
        <f t="shared" si="52"/>
        <v>yes</v>
      </c>
      <c r="O140" s="2">
        <v>0.85</v>
      </c>
      <c r="P140" s="22" t="str">
        <f t="shared" si="53"/>
        <v>yes</v>
      </c>
    </row>
    <row r="141" spans="1:16" x14ac:dyDescent="0.15">
      <c r="A141" s="16" t="s">
        <v>386</v>
      </c>
      <c r="B141" s="1" t="s">
        <v>1270</v>
      </c>
      <c r="C141" s="2" t="s">
        <v>388</v>
      </c>
      <c r="D141" s="2">
        <v>61</v>
      </c>
      <c r="E141" s="2">
        <v>0.82</v>
      </c>
      <c r="F141" s="22" t="str">
        <f t="shared" si="48"/>
        <v>yes</v>
      </c>
      <c r="G141" s="2">
        <v>0.77</v>
      </c>
      <c r="H141" s="22" t="str">
        <f t="shared" si="49"/>
        <v>yes</v>
      </c>
      <c r="I141" s="2">
        <v>0.83</v>
      </c>
      <c r="J141" s="22" t="str">
        <f t="shared" si="50"/>
        <v>yes</v>
      </c>
      <c r="K141" s="2">
        <v>0.54</v>
      </c>
      <c r="L141" s="22" t="str">
        <f t="shared" si="51"/>
        <v>yes</v>
      </c>
      <c r="M141" s="2">
        <v>0.98</v>
      </c>
      <c r="N141" s="22" t="str">
        <f t="shared" si="52"/>
        <v>yes</v>
      </c>
      <c r="O141" s="2">
        <v>0.71</v>
      </c>
      <c r="P141" s="22" t="str">
        <f t="shared" si="53"/>
        <v>yes</v>
      </c>
    </row>
    <row r="142" spans="1:16" x14ac:dyDescent="0.15">
      <c r="A142" s="16" t="s">
        <v>389</v>
      </c>
      <c r="B142" s="1" t="s">
        <v>1271</v>
      </c>
      <c r="C142" s="2" t="s">
        <v>391</v>
      </c>
      <c r="D142" s="2">
        <v>60</v>
      </c>
      <c r="E142" s="2">
        <v>0.56999999999999995</v>
      </c>
      <c r="F142" s="22" t="str">
        <f t="shared" si="48"/>
        <v>yes</v>
      </c>
      <c r="G142" s="2">
        <v>0.63</v>
      </c>
      <c r="H142" s="22" t="str">
        <f t="shared" si="49"/>
        <v>yes</v>
      </c>
      <c r="I142" s="2">
        <v>0.34</v>
      </c>
      <c r="J142" s="22" t="str">
        <f t="shared" si="50"/>
        <v>yes</v>
      </c>
      <c r="K142" s="2">
        <v>0.36</v>
      </c>
      <c r="L142" s="22" t="str">
        <f t="shared" si="51"/>
        <v>yes</v>
      </c>
      <c r="M142" s="2">
        <v>-0.43</v>
      </c>
      <c r="N142" s="22" t="str">
        <f t="shared" si="52"/>
        <v>yes</v>
      </c>
      <c r="O142" s="2">
        <v>-0.92</v>
      </c>
      <c r="P142" s="22" t="str">
        <f t="shared" si="53"/>
        <v>yes</v>
      </c>
    </row>
    <row r="143" spans="1:16" x14ac:dyDescent="0.15">
      <c r="A143" s="16" t="s">
        <v>392</v>
      </c>
      <c r="B143" s="1" t="s">
        <v>1272</v>
      </c>
      <c r="C143" s="2" t="s">
        <v>394</v>
      </c>
      <c r="D143" s="2">
        <v>58</v>
      </c>
      <c r="E143" s="2">
        <v>0.13</v>
      </c>
      <c r="F143" s="22" t="str">
        <f t="shared" si="48"/>
        <v>yes</v>
      </c>
      <c r="G143" s="2">
        <v>1.48</v>
      </c>
      <c r="H143" s="22" t="str">
        <f t="shared" si="49"/>
        <v>yes</v>
      </c>
      <c r="I143" s="2">
        <v>1.23</v>
      </c>
      <c r="J143" s="22" t="str">
        <f t="shared" si="50"/>
        <v>yes</v>
      </c>
      <c r="K143" s="2">
        <v>2.0699999999999998</v>
      </c>
      <c r="L143" s="22" t="str">
        <f t="shared" si="51"/>
        <v>yes</v>
      </c>
      <c r="M143" s="2">
        <v>0.71</v>
      </c>
      <c r="N143" s="22" t="str">
        <f t="shared" si="52"/>
        <v>yes</v>
      </c>
      <c r="O143" s="2">
        <v>-0.74</v>
      </c>
      <c r="P143" s="22" t="str">
        <f t="shared" si="53"/>
        <v>yes</v>
      </c>
    </row>
    <row r="144" spans="1:16" x14ac:dyDescent="0.15">
      <c r="A144" s="16" t="s">
        <v>395</v>
      </c>
      <c r="B144" s="1" t="s">
        <v>1273</v>
      </c>
      <c r="C144" s="2" t="s">
        <v>37</v>
      </c>
      <c r="D144" s="2">
        <v>34</v>
      </c>
      <c r="E144" s="2">
        <v>0.13</v>
      </c>
      <c r="F144" s="22" t="str">
        <f t="shared" si="48"/>
        <v>yes</v>
      </c>
      <c r="G144" s="2">
        <v>0.02</v>
      </c>
      <c r="H144" s="22" t="str">
        <f t="shared" si="49"/>
        <v>yes</v>
      </c>
      <c r="I144" s="2">
        <v>0.84</v>
      </c>
      <c r="J144" s="22" t="str">
        <f t="shared" si="50"/>
        <v>yes</v>
      </c>
      <c r="K144" s="2">
        <v>0.15</v>
      </c>
      <c r="L144" s="22" t="str">
        <f t="shared" si="51"/>
        <v>yes</v>
      </c>
      <c r="M144" s="2">
        <v>0.75</v>
      </c>
      <c r="N144" s="22" t="str">
        <f t="shared" si="52"/>
        <v>yes</v>
      </c>
      <c r="O144" s="2">
        <v>0.45</v>
      </c>
      <c r="P144" s="22" t="str">
        <f t="shared" si="53"/>
        <v>yes</v>
      </c>
    </row>
    <row r="145" spans="1:16" x14ac:dyDescent="0.15">
      <c r="A145" s="16" t="s">
        <v>397</v>
      </c>
      <c r="B145" s="1" t="s">
        <v>1274</v>
      </c>
      <c r="C145" s="2" t="s">
        <v>399</v>
      </c>
      <c r="D145" s="2">
        <v>59</v>
      </c>
      <c r="E145" s="2">
        <v>-0.25</v>
      </c>
      <c r="F145" s="22" t="str">
        <f t="shared" si="48"/>
        <v>yes</v>
      </c>
      <c r="G145" s="2">
        <v>-0.23</v>
      </c>
      <c r="H145" s="22" t="str">
        <f t="shared" si="49"/>
        <v>yes</v>
      </c>
      <c r="I145" s="2">
        <v>-0.28000000000000003</v>
      </c>
      <c r="J145" s="22" t="str">
        <f t="shared" si="50"/>
        <v>yes</v>
      </c>
      <c r="K145" s="2">
        <v>-0.46</v>
      </c>
      <c r="L145" s="22" t="str">
        <f t="shared" si="51"/>
        <v>yes</v>
      </c>
      <c r="M145" s="2">
        <v>0.31</v>
      </c>
      <c r="N145" s="22" t="str">
        <f t="shared" si="52"/>
        <v>yes</v>
      </c>
      <c r="O145" s="2">
        <v>-0.16</v>
      </c>
      <c r="P145" s="22" t="str">
        <f t="shared" si="53"/>
        <v>yes</v>
      </c>
    </row>
    <row r="146" spans="1:16" x14ac:dyDescent="0.15">
      <c r="A146" s="16" t="s">
        <v>400</v>
      </c>
      <c r="B146" s="1" t="s">
        <v>1275</v>
      </c>
      <c r="C146" s="2" t="s">
        <v>249</v>
      </c>
      <c r="D146" s="2">
        <v>60</v>
      </c>
      <c r="E146" s="2">
        <v>-0.86</v>
      </c>
      <c r="F146" s="22" t="str">
        <f t="shared" si="48"/>
        <v>yes</v>
      </c>
      <c r="G146" s="2">
        <v>-0.4</v>
      </c>
      <c r="H146" s="22" t="str">
        <f t="shared" si="49"/>
        <v>yes</v>
      </c>
      <c r="I146" s="2">
        <v>-1.4</v>
      </c>
      <c r="J146" s="22" t="str">
        <f t="shared" si="50"/>
        <v>yes</v>
      </c>
      <c r="K146" s="2">
        <v>-0.43</v>
      </c>
      <c r="L146" s="22" t="str">
        <f t="shared" si="51"/>
        <v>yes</v>
      </c>
      <c r="M146" s="2">
        <v>-1.26</v>
      </c>
      <c r="N146" s="22" t="str">
        <f t="shared" si="52"/>
        <v>yes</v>
      </c>
      <c r="O146" s="2">
        <v>-2.44</v>
      </c>
      <c r="P146" s="22" t="str">
        <f t="shared" si="53"/>
        <v>yes</v>
      </c>
    </row>
    <row r="147" spans="1:16" x14ac:dyDescent="0.15">
      <c r="A147" s="16" t="s">
        <v>402</v>
      </c>
      <c r="B147" s="1" t="s">
        <v>1276</v>
      </c>
      <c r="C147" s="2" t="s">
        <v>404</v>
      </c>
      <c r="D147" s="2">
        <v>63</v>
      </c>
      <c r="E147" s="2">
        <v>1.27</v>
      </c>
      <c r="F147" s="22" t="str">
        <f t="shared" si="48"/>
        <v>yes</v>
      </c>
      <c r="G147" s="2">
        <v>0.95</v>
      </c>
      <c r="H147" s="22" t="str">
        <f t="shared" si="49"/>
        <v>yes</v>
      </c>
      <c r="I147" s="2">
        <v>0.57999999999999996</v>
      </c>
      <c r="J147" s="22" t="str">
        <f t="shared" si="50"/>
        <v>yes</v>
      </c>
      <c r="K147" s="2">
        <v>0.64</v>
      </c>
      <c r="L147" s="22" t="str">
        <f t="shared" si="51"/>
        <v>yes</v>
      </c>
      <c r="M147" s="2">
        <v>-0.08</v>
      </c>
      <c r="N147" s="22" t="str">
        <f t="shared" si="52"/>
        <v>yes</v>
      </c>
      <c r="O147" s="2">
        <v>0.26</v>
      </c>
      <c r="P147" s="22" t="str">
        <f t="shared" si="53"/>
        <v>yes</v>
      </c>
    </row>
    <row r="148" spans="1:16" x14ac:dyDescent="0.15">
      <c r="A148" s="16" t="s">
        <v>405</v>
      </c>
      <c r="B148" s="1" t="s">
        <v>1277</v>
      </c>
      <c r="C148" s="2" t="s">
        <v>407</v>
      </c>
      <c r="D148" s="2">
        <v>53</v>
      </c>
      <c r="E148" s="2">
        <v>0.3</v>
      </c>
      <c r="F148" s="22" t="str">
        <f t="shared" si="48"/>
        <v>yes</v>
      </c>
      <c r="G148" s="2">
        <v>0.1</v>
      </c>
      <c r="H148" s="22" t="str">
        <f t="shared" si="49"/>
        <v>yes</v>
      </c>
      <c r="I148" s="2">
        <v>0.47</v>
      </c>
      <c r="J148" s="22" t="str">
        <f t="shared" si="50"/>
        <v>yes</v>
      </c>
      <c r="K148" s="2">
        <v>0.06</v>
      </c>
      <c r="L148" s="22" t="str">
        <f t="shared" si="51"/>
        <v>yes</v>
      </c>
      <c r="M148" s="2">
        <v>-7.0000000000000007E-2</v>
      </c>
      <c r="N148" s="22" t="str">
        <f t="shared" si="52"/>
        <v>yes</v>
      </c>
      <c r="O148" s="2">
        <v>1.1200000000000001</v>
      </c>
      <c r="P148" s="22" t="str">
        <f t="shared" si="53"/>
        <v>yes</v>
      </c>
    </row>
    <row r="149" spans="1:16" x14ac:dyDescent="0.15">
      <c r="A149" s="16" t="s">
        <v>408</v>
      </c>
      <c r="B149" s="1" t="s">
        <v>1278</v>
      </c>
      <c r="C149" s="2" t="s">
        <v>410</v>
      </c>
      <c r="D149" s="2">
        <v>38</v>
      </c>
      <c r="E149" s="2">
        <v>-1.1000000000000001</v>
      </c>
      <c r="F149" s="22" t="str">
        <f t="shared" si="48"/>
        <v>yes</v>
      </c>
      <c r="G149" s="2">
        <v>-0.61</v>
      </c>
      <c r="H149" s="22" t="str">
        <f t="shared" si="49"/>
        <v>yes</v>
      </c>
      <c r="I149" s="2">
        <v>-0.32</v>
      </c>
      <c r="J149" s="22" t="str">
        <f t="shared" si="50"/>
        <v>yes</v>
      </c>
      <c r="K149" s="2">
        <v>-0.2</v>
      </c>
      <c r="L149" s="22" t="str">
        <f t="shared" si="51"/>
        <v>yes</v>
      </c>
      <c r="M149" s="2">
        <v>0.16</v>
      </c>
      <c r="N149" s="22" t="str">
        <f t="shared" si="52"/>
        <v>yes</v>
      </c>
      <c r="O149" s="2">
        <v>-0.97</v>
      </c>
      <c r="P149" s="22" t="str">
        <f t="shared" si="53"/>
        <v>yes</v>
      </c>
    </row>
    <row r="150" spans="1:16" x14ac:dyDescent="0.15">
      <c r="A150" s="16" t="s">
        <v>411</v>
      </c>
      <c r="B150" s="1" t="s">
        <v>1279</v>
      </c>
      <c r="C150" s="2" t="s">
        <v>413</v>
      </c>
      <c r="D150" s="2">
        <v>60</v>
      </c>
      <c r="E150" s="2">
        <v>-1.06</v>
      </c>
      <c r="F150" s="22" t="str">
        <f t="shared" si="48"/>
        <v>yes</v>
      </c>
      <c r="G150" s="2">
        <v>-0.18</v>
      </c>
      <c r="H150" s="22" t="str">
        <f t="shared" si="49"/>
        <v>yes</v>
      </c>
      <c r="I150" s="2">
        <v>-0.41</v>
      </c>
      <c r="J150" s="22" t="str">
        <f t="shared" si="50"/>
        <v>yes</v>
      </c>
      <c r="K150" s="2">
        <v>0.04</v>
      </c>
      <c r="L150" s="22" t="str">
        <f t="shared" si="51"/>
        <v>yes</v>
      </c>
      <c r="M150" s="2">
        <v>-0.34</v>
      </c>
      <c r="N150" s="22" t="str">
        <f t="shared" si="52"/>
        <v>yes</v>
      </c>
      <c r="O150" s="2">
        <v>-0.75</v>
      </c>
      <c r="P150" s="22" t="str">
        <f t="shared" si="53"/>
        <v>yes</v>
      </c>
    </row>
    <row r="151" spans="1:16" x14ac:dyDescent="0.15">
      <c r="A151" s="19" t="s">
        <v>414</v>
      </c>
      <c r="B151" s="1"/>
      <c r="C151" s="2"/>
      <c r="D151" s="2"/>
      <c r="E151" s="2"/>
      <c r="G151" s="2"/>
      <c r="I151" s="2"/>
      <c r="K151" s="2"/>
      <c r="M151" s="2"/>
      <c r="O151" s="2"/>
    </row>
    <row r="152" spans="1:16" x14ac:dyDescent="0.15">
      <c r="A152" s="19" t="s">
        <v>415</v>
      </c>
      <c r="B152" s="1"/>
      <c r="C152" s="2"/>
      <c r="D152" s="2"/>
      <c r="E152" s="2"/>
      <c r="G152" s="2"/>
      <c r="I152" s="2"/>
      <c r="K152" s="2"/>
      <c r="M152" s="2"/>
      <c r="O152" s="2"/>
    </row>
    <row r="153" spans="1:16" x14ac:dyDescent="0.15">
      <c r="A153" s="16" t="s">
        <v>418</v>
      </c>
      <c r="B153" s="1" t="s">
        <v>1280</v>
      </c>
      <c r="C153" s="2" t="s">
        <v>407</v>
      </c>
      <c r="D153" s="2">
        <v>63</v>
      </c>
      <c r="E153" s="2">
        <v>0.68</v>
      </c>
      <c r="F153" s="22" t="str">
        <f t="shared" ref="F153:F167" si="54">IF(E153=0,"no","yes")</f>
        <v>yes</v>
      </c>
      <c r="G153" s="2">
        <v>0.52</v>
      </c>
      <c r="H153" s="22" t="str">
        <f t="shared" ref="H153:H167" si="55">IF(G153=0,"no","yes")</f>
        <v>yes</v>
      </c>
      <c r="I153" s="2">
        <v>0</v>
      </c>
      <c r="J153" s="22" t="str">
        <f t="shared" ref="J153:J167" si="56">IF(I153=0,"no","yes")</f>
        <v>no</v>
      </c>
      <c r="K153" s="2">
        <v>0.27</v>
      </c>
      <c r="L153" s="22" t="str">
        <f t="shared" ref="L153:L167" si="57">IF(K153=0,"no","yes")</f>
        <v>yes</v>
      </c>
      <c r="M153" s="2">
        <v>0.79</v>
      </c>
      <c r="N153" s="22" t="str">
        <f t="shared" ref="N153:N167" si="58">IF(M153=0,"no","yes")</f>
        <v>yes</v>
      </c>
      <c r="O153" s="2">
        <v>-7.0000000000000007E-2</v>
      </c>
      <c r="P153" s="22" t="str">
        <f t="shared" ref="P153:P167" si="59">IF(O153=0,"no","yes")</f>
        <v>yes</v>
      </c>
    </row>
    <row r="154" spans="1:16" x14ac:dyDescent="0.15">
      <c r="A154" s="16" t="s">
        <v>420</v>
      </c>
      <c r="B154" s="1" t="s">
        <v>1281</v>
      </c>
      <c r="C154" s="2" t="s">
        <v>422</v>
      </c>
      <c r="D154" s="2">
        <v>62</v>
      </c>
      <c r="E154" s="2">
        <v>1.28</v>
      </c>
      <c r="F154" s="22" t="str">
        <f t="shared" si="54"/>
        <v>yes</v>
      </c>
      <c r="G154" s="2">
        <v>1.23</v>
      </c>
      <c r="H154" s="22" t="str">
        <f t="shared" si="55"/>
        <v>yes</v>
      </c>
      <c r="I154" s="2">
        <v>0.84</v>
      </c>
      <c r="J154" s="22" t="str">
        <f t="shared" si="56"/>
        <v>yes</v>
      </c>
      <c r="K154" s="2">
        <v>1.49</v>
      </c>
      <c r="L154" s="22" t="str">
        <f t="shared" si="57"/>
        <v>yes</v>
      </c>
      <c r="M154" s="2">
        <v>0.02</v>
      </c>
      <c r="N154" s="22" t="str">
        <f t="shared" si="58"/>
        <v>yes</v>
      </c>
      <c r="O154" s="2">
        <v>-0.79</v>
      </c>
      <c r="P154" s="22" t="str">
        <f t="shared" si="59"/>
        <v>yes</v>
      </c>
    </row>
    <row r="155" spans="1:16" x14ac:dyDescent="0.15">
      <c r="A155" s="16" t="s">
        <v>423</v>
      </c>
      <c r="B155" s="1" t="s">
        <v>1282</v>
      </c>
      <c r="C155" s="2" t="s">
        <v>425</v>
      </c>
      <c r="D155" s="2">
        <v>61</v>
      </c>
      <c r="E155" s="2">
        <v>0.95</v>
      </c>
      <c r="F155" s="22" t="str">
        <f t="shared" si="54"/>
        <v>yes</v>
      </c>
      <c r="G155" s="2">
        <v>0.85</v>
      </c>
      <c r="H155" s="22" t="str">
        <f t="shared" si="55"/>
        <v>yes</v>
      </c>
      <c r="I155" s="2">
        <v>0.71</v>
      </c>
      <c r="J155" s="22" t="str">
        <f t="shared" si="56"/>
        <v>yes</v>
      </c>
      <c r="K155" s="2">
        <v>0.74</v>
      </c>
      <c r="L155" s="22" t="str">
        <f t="shared" si="57"/>
        <v>yes</v>
      </c>
      <c r="M155" s="2">
        <v>1.31</v>
      </c>
      <c r="N155" s="22" t="str">
        <f t="shared" si="58"/>
        <v>yes</v>
      </c>
      <c r="O155" s="2">
        <v>-0.59</v>
      </c>
      <c r="P155" s="22" t="str">
        <f t="shared" si="59"/>
        <v>yes</v>
      </c>
    </row>
    <row r="156" spans="1:16" x14ac:dyDescent="0.15">
      <c r="A156" s="16" t="s">
        <v>426</v>
      </c>
      <c r="B156" s="1" t="s">
        <v>1283</v>
      </c>
      <c r="C156" s="2" t="s">
        <v>37</v>
      </c>
      <c r="D156" s="2">
        <v>55</v>
      </c>
      <c r="E156" s="2">
        <v>-0.06</v>
      </c>
      <c r="F156" s="22" t="str">
        <f t="shared" si="54"/>
        <v>yes</v>
      </c>
      <c r="G156" s="2">
        <v>-0.1</v>
      </c>
      <c r="H156" s="22" t="str">
        <f t="shared" si="55"/>
        <v>yes</v>
      </c>
      <c r="I156" s="2">
        <v>-0.4</v>
      </c>
      <c r="J156" s="22" t="str">
        <f t="shared" si="56"/>
        <v>yes</v>
      </c>
      <c r="K156" s="2">
        <v>-0.33</v>
      </c>
      <c r="L156" s="22" t="str">
        <f t="shared" si="57"/>
        <v>yes</v>
      </c>
      <c r="M156" s="2">
        <v>0.11</v>
      </c>
      <c r="N156" s="22" t="str">
        <f t="shared" si="58"/>
        <v>yes</v>
      </c>
      <c r="O156" s="2">
        <v>-0.14000000000000001</v>
      </c>
      <c r="P156" s="22" t="str">
        <f t="shared" si="59"/>
        <v>yes</v>
      </c>
    </row>
    <row r="157" spans="1:16" x14ac:dyDescent="0.15">
      <c r="A157" s="16" t="s">
        <v>428</v>
      </c>
      <c r="B157" s="1" t="s">
        <v>1284</v>
      </c>
      <c r="C157" s="2" t="s">
        <v>430</v>
      </c>
      <c r="D157" s="2">
        <v>125</v>
      </c>
      <c r="E157" s="2">
        <v>0.22</v>
      </c>
      <c r="F157" s="22" t="str">
        <f t="shared" si="54"/>
        <v>yes</v>
      </c>
      <c r="G157" s="2">
        <v>0.92</v>
      </c>
      <c r="H157" s="22" t="str">
        <f t="shared" si="55"/>
        <v>yes</v>
      </c>
      <c r="I157" s="2">
        <v>0.47</v>
      </c>
      <c r="J157" s="22" t="str">
        <f t="shared" si="56"/>
        <v>yes</v>
      </c>
      <c r="K157" s="2">
        <v>0.83</v>
      </c>
      <c r="L157" s="22" t="str">
        <f t="shared" si="57"/>
        <v>yes</v>
      </c>
      <c r="M157" s="2">
        <v>-1.32</v>
      </c>
      <c r="N157" s="22" t="str">
        <f t="shared" si="58"/>
        <v>yes</v>
      </c>
      <c r="O157" s="2">
        <v>-1.17</v>
      </c>
      <c r="P157" s="22" t="str">
        <f t="shared" si="59"/>
        <v>yes</v>
      </c>
    </row>
    <row r="158" spans="1:16" x14ac:dyDescent="0.15">
      <c r="A158" s="16" t="s">
        <v>431</v>
      </c>
      <c r="B158" s="1" t="s">
        <v>1285</v>
      </c>
      <c r="C158" s="2" t="s">
        <v>10</v>
      </c>
      <c r="D158" s="2">
        <v>43</v>
      </c>
      <c r="E158" s="2">
        <v>-0.24</v>
      </c>
      <c r="F158" s="22" t="str">
        <f t="shared" si="54"/>
        <v>yes</v>
      </c>
      <c r="G158" s="2">
        <v>-0.27</v>
      </c>
      <c r="H158" s="22" t="str">
        <f t="shared" si="55"/>
        <v>yes</v>
      </c>
      <c r="I158" s="2">
        <v>0.87</v>
      </c>
      <c r="J158" s="22" t="str">
        <f t="shared" si="56"/>
        <v>yes</v>
      </c>
      <c r="K158" s="2">
        <v>0.51</v>
      </c>
      <c r="L158" s="22" t="str">
        <f t="shared" si="57"/>
        <v>yes</v>
      </c>
      <c r="M158" s="2">
        <v>0.49</v>
      </c>
      <c r="N158" s="22" t="str">
        <f t="shared" si="58"/>
        <v>yes</v>
      </c>
      <c r="O158" s="2">
        <v>0.21</v>
      </c>
      <c r="P158" s="22" t="str">
        <f t="shared" si="59"/>
        <v>yes</v>
      </c>
    </row>
    <row r="159" spans="1:16" x14ac:dyDescent="0.15">
      <c r="A159" s="16" t="s">
        <v>433</v>
      </c>
      <c r="B159" s="1" t="s">
        <v>1286</v>
      </c>
      <c r="C159" s="2" t="s">
        <v>435</v>
      </c>
      <c r="D159" s="2">
        <v>60</v>
      </c>
      <c r="E159" s="2">
        <v>0.26</v>
      </c>
      <c r="F159" s="22" t="str">
        <f t="shared" si="54"/>
        <v>yes</v>
      </c>
      <c r="G159" s="2">
        <v>0.56000000000000005</v>
      </c>
      <c r="H159" s="22" t="str">
        <f t="shared" si="55"/>
        <v>yes</v>
      </c>
      <c r="I159" s="2">
        <v>0.11</v>
      </c>
      <c r="J159" s="22" t="str">
        <f t="shared" si="56"/>
        <v>yes</v>
      </c>
      <c r="K159" s="2">
        <v>0.79</v>
      </c>
      <c r="L159" s="22" t="str">
        <f t="shared" si="57"/>
        <v>yes</v>
      </c>
      <c r="M159" s="2">
        <v>-0.54</v>
      </c>
      <c r="N159" s="22" t="str">
        <f t="shared" si="58"/>
        <v>yes</v>
      </c>
      <c r="O159" s="2">
        <v>-1.42</v>
      </c>
      <c r="P159" s="22" t="str">
        <f t="shared" si="59"/>
        <v>yes</v>
      </c>
    </row>
    <row r="160" spans="1:16" x14ac:dyDescent="0.15">
      <c r="A160" s="16" t="s">
        <v>436</v>
      </c>
      <c r="B160" s="1" t="s">
        <v>1287</v>
      </c>
      <c r="C160" s="2" t="s">
        <v>438</v>
      </c>
      <c r="D160" s="2">
        <v>26</v>
      </c>
      <c r="E160" s="2">
        <v>0.18</v>
      </c>
      <c r="F160" s="22" t="str">
        <f t="shared" si="54"/>
        <v>yes</v>
      </c>
      <c r="G160" s="2">
        <v>-1.08</v>
      </c>
      <c r="H160" s="22" t="str">
        <f t="shared" si="55"/>
        <v>yes</v>
      </c>
      <c r="I160" s="2">
        <v>-0.15</v>
      </c>
      <c r="J160" s="22" t="str">
        <f t="shared" si="56"/>
        <v>yes</v>
      </c>
      <c r="K160" s="2">
        <v>-0.78</v>
      </c>
      <c r="L160" s="22" t="str">
        <f t="shared" si="57"/>
        <v>yes</v>
      </c>
      <c r="M160" s="2">
        <v>-0.53</v>
      </c>
      <c r="N160" s="22" t="str">
        <f t="shared" si="58"/>
        <v>yes</v>
      </c>
      <c r="O160" s="2">
        <v>2.1</v>
      </c>
      <c r="P160" s="22" t="str">
        <f t="shared" si="59"/>
        <v>yes</v>
      </c>
    </row>
    <row r="161" spans="1:16" x14ac:dyDescent="0.15">
      <c r="A161" s="16" t="s">
        <v>439</v>
      </c>
      <c r="B161" s="1" t="s">
        <v>1288</v>
      </c>
      <c r="C161" s="2" t="s">
        <v>441</v>
      </c>
      <c r="D161" s="2">
        <v>60</v>
      </c>
      <c r="E161" s="2">
        <v>0.33</v>
      </c>
      <c r="F161" s="22" t="str">
        <f t="shared" si="54"/>
        <v>yes</v>
      </c>
      <c r="G161" s="2">
        <v>1.19</v>
      </c>
      <c r="H161" s="22" t="str">
        <f t="shared" si="55"/>
        <v>yes</v>
      </c>
      <c r="I161" s="2">
        <v>1.36</v>
      </c>
      <c r="J161" s="22" t="str">
        <f t="shared" si="56"/>
        <v>yes</v>
      </c>
      <c r="K161" s="2">
        <v>1.78</v>
      </c>
      <c r="L161" s="22" t="str">
        <f t="shared" si="57"/>
        <v>yes</v>
      </c>
      <c r="M161" s="2">
        <v>-1.1200000000000001</v>
      </c>
      <c r="N161" s="22" t="str">
        <f t="shared" si="58"/>
        <v>yes</v>
      </c>
      <c r="O161" s="2">
        <v>-1.31</v>
      </c>
      <c r="P161" s="22" t="str">
        <f t="shared" si="59"/>
        <v>yes</v>
      </c>
    </row>
    <row r="162" spans="1:16" x14ac:dyDescent="0.15">
      <c r="A162" s="16" t="s">
        <v>442</v>
      </c>
      <c r="B162" s="1" t="s">
        <v>1289</v>
      </c>
      <c r="C162" s="2" t="s">
        <v>444</v>
      </c>
      <c r="D162" s="2">
        <v>63</v>
      </c>
      <c r="E162" s="2">
        <v>1.24</v>
      </c>
      <c r="F162" s="22" t="str">
        <f t="shared" si="54"/>
        <v>yes</v>
      </c>
      <c r="G162" s="2">
        <v>1.1200000000000001</v>
      </c>
      <c r="H162" s="22" t="str">
        <f t="shared" si="55"/>
        <v>yes</v>
      </c>
      <c r="I162" s="2">
        <v>0.99</v>
      </c>
      <c r="J162" s="22" t="str">
        <f t="shared" si="56"/>
        <v>yes</v>
      </c>
      <c r="K162" s="2">
        <v>0.76</v>
      </c>
      <c r="L162" s="22" t="str">
        <f t="shared" si="57"/>
        <v>yes</v>
      </c>
      <c r="M162" s="2">
        <v>0.51</v>
      </c>
      <c r="N162" s="22" t="str">
        <f t="shared" si="58"/>
        <v>yes</v>
      </c>
      <c r="O162" s="2">
        <v>0.1</v>
      </c>
      <c r="P162" s="22" t="str">
        <f t="shared" si="59"/>
        <v>yes</v>
      </c>
    </row>
    <row r="163" spans="1:16" x14ac:dyDescent="0.15">
      <c r="A163" s="16" t="s">
        <v>445</v>
      </c>
      <c r="B163" s="1" t="s">
        <v>1290</v>
      </c>
      <c r="C163" s="2" t="s">
        <v>447</v>
      </c>
      <c r="D163" s="2">
        <v>61</v>
      </c>
      <c r="E163" s="2">
        <v>-1.59</v>
      </c>
      <c r="F163" s="22" t="str">
        <f t="shared" si="54"/>
        <v>yes</v>
      </c>
      <c r="G163" s="2">
        <v>-0.09</v>
      </c>
      <c r="H163" s="22" t="str">
        <f t="shared" si="55"/>
        <v>yes</v>
      </c>
      <c r="I163" s="2">
        <v>-0.84</v>
      </c>
      <c r="J163" s="22" t="str">
        <f t="shared" si="56"/>
        <v>yes</v>
      </c>
      <c r="K163" s="2">
        <v>-0.25</v>
      </c>
      <c r="L163" s="22" t="str">
        <f t="shared" si="57"/>
        <v>yes</v>
      </c>
      <c r="M163" s="2">
        <v>-2.27</v>
      </c>
      <c r="N163" s="22" t="str">
        <f t="shared" si="58"/>
        <v>yes</v>
      </c>
      <c r="O163" s="2">
        <v>-3.22</v>
      </c>
      <c r="P163" s="22" t="str">
        <f t="shared" si="59"/>
        <v>yes</v>
      </c>
    </row>
    <row r="164" spans="1:16" x14ac:dyDescent="0.15">
      <c r="A164" s="16" t="s">
        <v>448</v>
      </c>
      <c r="B164" s="1" t="s">
        <v>1291</v>
      </c>
      <c r="C164" s="2" t="s">
        <v>450</v>
      </c>
      <c r="D164" s="2">
        <v>65</v>
      </c>
      <c r="E164" s="2">
        <v>0.28999999999999998</v>
      </c>
      <c r="F164" s="22" t="str">
        <f t="shared" si="54"/>
        <v>yes</v>
      </c>
      <c r="G164" s="2">
        <v>0.73</v>
      </c>
      <c r="H164" s="22" t="str">
        <f t="shared" si="55"/>
        <v>yes</v>
      </c>
      <c r="I164" s="2">
        <v>0.71</v>
      </c>
      <c r="J164" s="22" t="str">
        <f t="shared" si="56"/>
        <v>yes</v>
      </c>
      <c r="K164" s="2">
        <v>0.57999999999999996</v>
      </c>
      <c r="L164" s="22" t="str">
        <f t="shared" si="57"/>
        <v>yes</v>
      </c>
      <c r="M164" s="2">
        <v>0.02</v>
      </c>
      <c r="N164" s="22" t="str">
        <f t="shared" si="58"/>
        <v>yes</v>
      </c>
      <c r="O164" s="2">
        <v>1.03</v>
      </c>
      <c r="P164" s="22" t="str">
        <f t="shared" si="59"/>
        <v>yes</v>
      </c>
    </row>
    <row r="165" spans="1:16" x14ac:dyDescent="0.15">
      <c r="A165" s="16" t="s">
        <v>451</v>
      </c>
      <c r="B165" s="1" t="s">
        <v>1292</v>
      </c>
      <c r="C165" s="2" t="s">
        <v>37</v>
      </c>
      <c r="D165" s="2">
        <v>32</v>
      </c>
      <c r="E165" s="2">
        <v>0.19</v>
      </c>
      <c r="F165" s="22" t="str">
        <f t="shared" si="54"/>
        <v>yes</v>
      </c>
      <c r="G165" s="2">
        <v>0.18</v>
      </c>
      <c r="H165" s="22" t="str">
        <f t="shared" si="55"/>
        <v>yes</v>
      </c>
      <c r="I165" s="2">
        <v>0.71</v>
      </c>
      <c r="J165" s="22" t="str">
        <f t="shared" si="56"/>
        <v>yes</v>
      </c>
      <c r="K165" s="2">
        <v>0.31</v>
      </c>
      <c r="L165" s="22" t="str">
        <f t="shared" si="57"/>
        <v>yes</v>
      </c>
      <c r="M165" s="2">
        <v>-0.04</v>
      </c>
      <c r="N165" s="22" t="str">
        <f t="shared" si="58"/>
        <v>yes</v>
      </c>
      <c r="O165" s="2">
        <v>0.47</v>
      </c>
      <c r="P165" s="22" t="str">
        <f t="shared" si="59"/>
        <v>yes</v>
      </c>
    </row>
    <row r="166" spans="1:16" x14ac:dyDescent="0.15">
      <c r="A166" s="16" t="s">
        <v>453</v>
      </c>
      <c r="B166" s="1" t="s">
        <v>1293</v>
      </c>
      <c r="C166" s="2" t="s">
        <v>455</v>
      </c>
      <c r="D166" s="2">
        <v>62</v>
      </c>
      <c r="E166" s="2">
        <v>0.84</v>
      </c>
      <c r="F166" s="22" t="str">
        <f t="shared" si="54"/>
        <v>yes</v>
      </c>
      <c r="G166" s="2">
        <v>0.46</v>
      </c>
      <c r="H166" s="22" t="str">
        <f t="shared" si="55"/>
        <v>yes</v>
      </c>
      <c r="I166" s="2">
        <v>0.11</v>
      </c>
      <c r="J166" s="22" t="str">
        <f t="shared" si="56"/>
        <v>yes</v>
      </c>
      <c r="K166" s="2">
        <v>0.86</v>
      </c>
      <c r="L166" s="22" t="str">
        <f t="shared" si="57"/>
        <v>yes</v>
      </c>
      <c r="M166" s="2">
        <v>-0.61</v>
      </c>
      <c r="N166" s="22" t="str">
        <f t="shared" si="58"/>
        <v>yes</v>
      </c>
      <c r="O166" s="2">
        <v>-1.47</v>
      </c>
      <c r="P166" s="22" t="str">
        <f t="shared" si="59"/>
        <v>yes</v>
      </c>
    </row>
    <row r="167" spans="1:16" x14ac:dyDescent="0.15">
      <c r="A167" s="16" t="s">
        <v>456</v>
      </c>
      <c r="B167" s="1" t="s">
        <v>1294</v>
      </c>
      <c r="C167" s="2" t="s">
        <v>37</v>
      </c>
      <c r="D167" s="2">
        <v>64</v>
      </c>
      <c r="E167" s="2">
        <v>0.9</v>
      </c>
      <c r="F167" s="22" t="str">
        <f t="shared" si="54"/>
        <v>yes</v>
      </c>
      <c r="G167" s="2">
        <v>0.46</v>
      </c>
      <c r="H167" s="22" t="str">
        <f t="shared" si="55"/>
        <v>yes</v>
      </c>
      <c r="I167" s="2">
        <v>0.23</v>
      </c>
      <c r="J167" s="22" t="str">
        <f t="shared" si="56"/>
        <v>yes</v>
      </c>
      <c r="K167" s="2">
        <v>0.38</v>
      </c>
      <c r="L167" s="22" t="str">
        <f t="shared" si="57"/>
        <v>yes</v>
      </c>
      <c r="M167" s="2">
        <v>0.28999999999999998</v>
      </c>
      <c r="N167" s="22" t="str">
        <f t="shared" si="58"/>
        <v>yes</v>
      </c>
      <c r="O167" s="2">
        <v>0.32</v>
      </c>
      <c r="P167" s="22" t="str">
        <f t="shared" si="59"/>
        <v>yes</v>
      </c>
    </row>
    <row r="168" spans="1:16" x14ac:dyDescent="0.15">
      <c r="A168" s="19" t="s">
        <v>458</v>
      </c>
    </row>
    <row r="169" spans="1:16" x14ac:dyDescent="0.15">
      <c r="A169" s="19" t="s">
        <v>1343</v>
      </c>
    </row>
    <row r="172" spans="1:16" x14ac:dyDescent="0.15">
      <c r="A172" s="29" t="s">
        <v>1339</v>
      </c>
      <c r="B172" s="30" t="s">
        <v>1340</v>
      </c>
      <c r="C172" s="31">
        <v>20</v>
      </c>
    </row>
    <row r="174" spans="1:16" x14ac:dyDescent="0.15">
      <c r="A174" s="16" t="s">
        <v>1349</v>
      </c>
      <c r="F174" s="22" t="s">
        <v>1359</v>
      </c>
      <c r="H174" s="22" t="s">
        <v>1360</v>
      </c>
      <c r="J174" s="9" t="s">
        <v>1360</v>
      </c>
      <c r="L174" s="9" t="s">
        <v>1359</v>
      </c>
      <c r="N174" s="38" t="s">
        <v>1361</v>
      </c>
      <c r="P174" s="9" t="s">
        <v>1361</v>
      </c>
    </row>
    <row r="196" s="16" customFormat="1" x14ac:dyDescent="0.15"/>
    <row r="197" s="16" customFormat="1" x14ac:dyDescent="0.15"/>
    <row r="198" s="16" customFormat="1" x14ac:dyDescent="0.15"/>
    <row r="199" s="16" customFormat="1" x14ac:dyDescent="0.15"/>
    <row r="200" s="16" customFormat="1" x14ac:dyDescent="0.15"/>
    <row r="201" s="16" customFormat="1" x14ac:dyDescent="0.15"/>
    <row r="202" s="16" customFormat="1" x14ac:dyDescent="0.15"/>
    <row r="203" s="16" customFormat="1" x14ac:dyDescent="0.15"/>
    <row r="204" s="16" customFormat="1" x14ac:dyDescent="0.15"/>
    <row r="205" s="16" customFormat="1" x14ac:dyDescent="0.15"/>
    <row r="206" s="16" customFormat="1" x14ac:dyDescent="0.15"/>
    <row r="207" s="16" customFormat="1" x14ac:dyDescent="0.15"/>
    <row r="208" s="16" customFormat="1" x14ac:dyDescent="0.15"/>
    <row r="209" s="16" customFormat="1" x14ac:dyDescent="0.15"/>
    <row r="210" s="16" customFormat="1" x14ac:dyDescent="0.15"/>
    <row r="211" s="16" customFormat="1" x14ac:dyDescent="0.15"/>
    <row r="212" s="16" customFormat="1" x14ac:dyDescent="0.15"/>
    <row r="213" s="16" customFormat="1" x14ac:dyDescent="0.15"/>
    <row r="214" s="16" customFormat="1" x14ac:dyDescent="0.15"/>
    <row r="215" s="16" customFormat="1" x14ac:dyDescent="0.15"/>
    <row r="216" s="16" customFormat="1" x14ac:dyDescent="0.15"/>
    <row r="217" s="16" customFormat="1" x14ac:dyDescent="0.15"/>
    <row r="218" s="16" customFormat="1" x14ac:dyDescent="0.15"/>
    <row r="219" s="16" customFormat="1" x14ac:dyDescent="0.15"/>
    <row r="220" s="16" customFormat="1" x14ac:dyDescent="0.15"/>
    <row r="221" s="16" customFormat="1" x14ac:dyDescent="0.15"/>
    <row r="222" s="16" customFormat="1" x14ac:dyDescent="0.15"/>
    <row r="223" s="16" customFormat="1" x14ac:dyDescent="0.15"/>
    <row r="224" s="16" customFormat="1" x14ac:dyDescent="0.15"/>
    <row r="225" s="16" customFormat="1" x14ac:dyDescent="0.15"/>
    <row r="226" s="16" customFormat="1" x14ac:dyDescent="0.15"/>
    <row r="227" s="16" customFormat="1" x14ac:dyDescent="0.15"/>
    <row r="228" s="16" customFormat="1" x14ac:dyDescent="0.15"/>
    <row r="229" s="16" customFormat="1" x14ac:dyDescent="0.15"/>
    <row r="230" s="16" customFormat="1" x14ac:dyDescent="0.15"/>
    <row r="231" s="16" customFormat="1" x14ac:dyDescent="0.15"/>
    <row r="232" s="16" customFormat="1" x14ac:dyDescent="0.15"/>
    <row r="233" s="16" customFormat="1" x14ac:dyDescent="0.15"/>
    <row r="234" s="16" customFormat="1" x14ac:dyDescent="0.15"/>
    <row r="235" s="16" customFormat="1" x14ac:dyDescent="0.15"/>
    <row r="236" s="16" customFormat="1" x14ac:dyDescent="0.15"/>
    <row r="237" s="16" customFormat="1" x14ac:dyDescent="0.15"/>
    <row r="238" s="16" customFormat="1" x14ac:dyDescent="0.15"/>
    <row r="239" s="16" customFormat="1" x14ac:dyDescent="0.15"/>
    <row r="240" s="16" customFormat="1" x14ac:dyDescent="0.15"/>
    <row r="241" s="16" customFormat="1" x14ac:dyDescent="0.15"/>
    <row r="242" s="16" customFormat="1" x14ac:dyDescent="0.15"/>
    <row r="243" s="16" customFormat="1" x14ac:dyDescent="0.15"/>
    <row r="244" s="16" customFormat="1" x14ac:dyDescent="0.15"/>
    <row r="245" s="16" customFormat="1" x14ac:dyDescent="0.15"/>
    <row r="246" s="16" customFormat="1" x14ac:dyDescent="0.15"/>
    <row r="247" s="16" customFormat="1" x14ac:dyDescent="0.15"/>
    <row r="248" s="16" customFormat="1" x14ac:dyDescent="0.15"/>
    <row r="249" s="16" customFormat="1" x14ac:dyDescent="0.15"/>
    <row r="250" s="16" customFormat="1" x14ac:dyDescent="0.15"/>
    <row r="251" s="16" customFormat="1" x14ac:dyDescent="0.15"/>
    <row r="252" s="16" customFormat="1" x14ac:dyDescent="0.15"/>
    <row r="253" s="16" customFormat="1" x14ac:dyDescent="0.15"/>
    <row r="254" s="16" customFormat="1" x14ac:dyDescent="0.15"/>
    <row r="255" s="16" customFormat="1" x14ac:dyDescent="0.15"/>
    <row r="256" s="16" customFormat="1" x14ac:dyDescent="0.15"/>
    <row r="257" s="16" customFormat="1" x14ac:dyDescent="0.15"/>
    <row r="258" s="16" customFormat="1" x14ac:dyDescent="0.15"/>
    <row r="259" s="16" customFormat="1" x14ac:dyDescent="0.15"/>
    <row r="260" s="16" customFormat="1" x14ac:dyDescent="0.15"/>
    <row r="261" s="16" customFormat="1" x14ac:dyDescent="0.15"/>
    <row r="262" s="16" customFormat="1" x14ac:dyDescent="0.15"/>
    <row r="263" s="16" customFormat="1" x14ac:dyDescent="0.15"/>
    <row r="264" s="16" customFormat="1" x14ac:dyDescent="0.15"/>
    <row r="265" s="16" customFormat="1" x14ac:dyDescent="0.15"/>
    <row r="266" s="16" customFormat="1" x14ac:dyDescent="0.15"/>
    <row r="267" s="16" customFormat="1" x14ac:dyDescent="0.15"/>
    <row r="268" s="16" customFormat="1" x14ac:dyDescent="0.15"/>
  </sheetData>
  <mergeCells count="2">
    <mergeCell ref="D2:P2"/>
    <mergeCell ref="V2:Z2"/>
  </mergeCells>
  <conditionalFormatting sqref="J3:J173 L3:L173 N3:N173 P3:P173 F3:F195 H3:H195 J175:J195 L175:L195 N175:N195 P175:P195">
    <cfRule type="containsText" dxfId="0" priority="1" operator="containsText" text="no">
      <formula>NOT(ISERROR(SEARCH("no",F3)))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EA0E22F40187B4197661DA707F234FD" ma:contentTypeVersion="3" ma:contentTypeDescription="Creare un nuovo documento." ma:contentTypeScope="" ma:versionID="1c6b0145a4fe1acc8874f7285aa759a0">
  <xsd:schema xmlns:xsd="http://www.w3.org/2001/XMLSchema" xmlns:xs="http://www.w3.org/2001/XMLSchema" xmlns:p="http://schemas.microsoft.com/office/2006/metadata/properties" xmlns:ns2="cbb3b240-adfc-4703-862d-4ae1abb8cd3f" targetNamespace="http://schemas.microsoft.com/office/2006/metadata/properties" ma:root="true" ma:fieldsID="d22bb4c15ec688206e2dcd31817b429c" ns2:_="">
    <xsd:import namespace="cbb3b240-adfc-4703-862d-4ae1abb8cd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b3b240-adfc-4703-862d-4ae1abb8c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963993-3A16-42A5-9956-DD33EA02CA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b3b240-adfc-4703-862d-4ae1abb8cd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1B3498-78D9-413C-A7D1-C42673DD7F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F8DB83-D25E-4CFD-AC0C-89F20A5885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PVP01 - Liver</vt:lpstr>
      <vt:lpstr>P. vivax - all stages</vt:lpstr>
      <vt:lpstr>PF3D7 - Liver</vt:lpstr>
      <vt:lpstr>P. falciparum - all stages</vt:lpstr>
      <vt:lpstr>P. yoelii - all stages</vt:lpstr>
      <vt:lpstr>P. bergheii - all stages</vt:lpstr>
      <vt:lpstr>P. cynomolgi - all stages</vt:lpstr>
      <vt:lpstr>P. knowlesii - all stages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Luna Barrôco de Lacerda</dc:creator>
  <cp:keywords/>
  <dc:description/>
  <cp:lastModifiedBy>Caroline Junqueira</cp:lastModifiedBy>
  <cp:revision/>
  <dcterms:created xsi:type="dcterms:W3CDTF">2025-03-31T18:40:51Z</dcterms:created>
  <dcterms:modified xsi:type="dcterms:W3CDTF">2025-05-16T09:37:58Z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0x0101002EA0E22F40187B4197661DA707F234FD</vt:lpwstr>
  </property>
</Properties>
</file>