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5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6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E:\陈向红博士生\论文\"/>
    </mc:Choice>
  </mc:AlternateContent>
  <xr:revisionPtr revIDLastSave="0" documentId="13_ncr:1_{F4520E5A-16CA-44EE-ABF3-2C1CFAA98B11}" xr6:coauthVersionLast="47" xr6:coauthVersionMax="47" xr10:uidLastSave="{00000000-0000-0000-0000-000000000000}"/>
  <bookViews>
    <workbookView xWindow="-110" yWindow="-110" windowWidth="25820" windowHeight="15500" activeTab="5" xr2:uid="{00000000-000D-0000-FFFF-FFFF00000000}"/>
  </bookViews>
  <sheets>
    <sheet name="Fig.4" sheetId="21" r:id="rId1"/>
    <sheet name="Fig.5" sheetId="30" r:id="rId2"/>
    <sheet name="Fig.6" sheetId="29" r:id="rId3"/>
    <sheet name="Fig.7" sheetId="14" r:id="rId4"/>
    <sheet name="Fig.8" sheetId="15" r:id="rId5"/>
    <sheet name="Fig.9" sheetId="1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6" i="15" l="1"/>
  <c r="K56" i="15"/>
  <c r="J56" i="15"/>
  <c r="I56" i="15"/>
  <c r="H56" i="15"/>
  <c r="L55" i="15"/>
  <c r="K55" i="15"/>
  <c r="J55" i="15"/>
  <c r="I55" i="15"/>
  <c r="H55" i="15"/>
  <c r="L54" i="15"/>
  <c r="K54" i="15"/>
  <c r="J54" i="15"/>
  <c r="I54" i="15"/>
  <c r="H54" i="15"/>
  <c r="L53" i="15"/>
  <c r="K53" i="15"/>
  <c r="J53" i="15"/>
  <c r="I53" i="15"/>
  <c r="H53" i="15"/>
  <c r="L52" i="15"/>
  <c r="K52" i="15"/>
  <c r="J52" i="15"/>
  <c r="I52" i="15"/>
  <c r="H52" i="15"/>
  <c r="L51" i="15"/>
  <c r="K51" i="15"/>
  <c r="J51" i="15"/>
  <c r="I51" i="15"/>
  <c r="H51" i="15"/>
  <c r="L49" i="15"/>
  <c r="K49" i="15"/>
  <c r="J49" i="15"/>
  <c r="I49" i="15"/>
  <c r="H49" i="15"/>
  <c r="L48" i="15"/>
  <c r="K48" i="15"/>
  <c r="J48" i="15"/>
  <c r="I48" i="15"/>
  <c r="H48" i="15"/>
  <c r="L47" i="15"/>
  <c r="K47" i="15"/>
  <c r="J47" i="15"/>
  <c r="I47" i="15"/>
  <c r="H47" i="15"/>
  <c r="L46" i="15"/>
  <c r="K46" i="15"/>
  <c r="J46" i="15"/>
  <c r="I46" i="15"/>
  <c r="H46" i="15"/>
  <c r="L45" i="15"/>
  <c r="K45" i="15"/>
  <c r="J45" i="15"/>
  <c r="I45" i="15"/>
  <c r="H45" i="15"/>
  <c r="L44" i="15"/>
  <c r="K44" i="15"/>
  <c r="J44" i="15"/>
  <c r="I44" i="15"/>
  <c r="H44" i="15"/>
  <c r="H3" i="15"/>
  <c r="I3" i="15"/>
  <c r="J3" i="15"/>
  <c r="K3" i="15"/>
  <c r="L3" i="15"/>
  <c r="H4" i="15"/>
  <c r="I4" i="15"/>
  <c r="J4" i="15"/>
  <c r="K4" i="15"/>
  <c r="L4" i="15"/>
  <c r="H5" i="15"/>
  <c r="I5" i="15"/>
  <c r="J5" i="15"/>
  <c r="K5" i="15"/>
  <c r="L5" i="15"/>
  <c r="H6" i="15"/>
  <c r="I6" i="15"/>
  <c r="J6" i="15"/>
  <c r="K6" i="15"/>
  <c r="L6" i="15"/>
  <c r="H7" i="15"/>
  <c r="I7" i="15"/>
  <c r="J7" i="15"/>
  <c r="K7" i="15"/>
  <c r="L7" i="15"/>
  <c r="I2" i="15"/>
  <c r="J2" i="15"/>
  <c r="K2" i="15"/>
  <c r="L2" i="15"/>
  <c r="H2" i="15"/>
  <c r="M42" i="15"/>
  <c r="M41" i="15"/>
  <c r="M40" i="15"/>
  <c r="M39" i="15"/>
  <c r="M38" i="15"/>
  <c r="M37" i="15"/>
  <c r="M35" i="15"/>
  <c r="M34" i="15"/>
  <c r="M33" i="15"/>
  <c r="M32" i="15"/>
  <c r="M31" i="15"/>
  <c r="M30" i="15"/>
  <c r="M28" i="15"/>
  <c r="M27" i="15"/>
  <c r="M26" i="15"/>
  <c r="M25" i="15"/>
  <c r="M24" i="15"/>
  <c r="M23" i="15"/>
  <c r="M21" i="15"/>
  <c r="M20" i="15"/>
  <c r="M19" i="15"/>
  <c r="M18" i="15"/>
  <c r="M17" i="15"/>
  <c r="M16" i="15"/>
  <c r="M14" i="15"/>
  <c r="M13" i="15"/>
  <c r="M12" i="15"/>
  <c r="M11" i="15"/>
  <c r="M10" i="15"/>
  <c r="M9" i="15"/>
  <c r="M3" i="15"/>
  <c r="M4" i="15"/>
  <c r="M5" i="15"/>
  <c r="M6" i="15"/>
  <c r="M7" i="15"/>
  <c r="M2" i="15"/>
  <c r="D44" i="29"/>
  <c r="C44" i="29"/>
  <c r="B44" i="29"/>
  <c r="D56" i="29"/>
  <c r="D55" i="29"/>
  <c r="D54" i="29"/>
  <c r="D53" i="29"/>
  <c r="D52" i="29"/>
  <c r="D51" i="29"/>
  <c r="D49" i="29"/>
  <c r="D48" i="29"/>
  <c r="D47" i="29"/>
  <c r="D46" i="29"/>
  <c r="D45" i="29"/>
  <c r="C56" i="29"/>
  <c r="B56" i="29"/>
  <c r="C55" i="29"/>
  <c r="B55" i="29"/>
  <c r="C54" i="29"/>
  <c r="B54" i="29"/>
  <c r="C53" i="29"/>
  <c r="B53" i="29"/>
  <c r="C52" i="29"/>
  <c r="B52" i="29"/>
  <c r="C51" i="29"/>
  <c r="B51" i="29"/>
  <c r="C49" i="29"/>
  <c r="B49" i="29"/>
  <c r="C48" i="29"/>
  <c r="B48" i="29"/>
  <c r="C47" i="29"/>
  <c r="B47" i="29"/>
  <c r="C46" i="29"/>
  <c r="B46" i="29"/>
  <c r="C45" i="29"/>
  <c r="B45" i="29"/>
  <c r="C44" i="15"/>
  <c r="D44" i="15"/>
  <c r="E44" i="15"/>
  <c r="F44" i="15"/>
  <c r="C45" i="15"/>
  <c r="D45" i="15"/>
  <c r="E45" i="15"/>
  <c r="F45" i="15"/>
  <c r="C46" i="15"/>
  <c r="D46" i="15"/>
  <c r="E46" i="15"/>
  <c r="F46" i="15"/>
  <c r="C47" i="15"/>
  <c r="D47" i="15"/>
  <c r="E47" i="15"/>
  <c r="F47" i="15"/>
  <c r="C48" i="15"/>
  <c r="D48" i="15"/>
  <c r="E48" i="15"/>
  <c r="F48" i="15"/>
  <c r="C49" i="15"/>
  <c r="D49" i="15"/>
  <c r="E49" i="15"/>
  <c r="F49" i="15"/>
  <c r="C51" i="15"/>
  <c r="D51" i="15"/>
  <c r="E51" i="15"/>
  <c r="F51" i="15"/>
  <c r="C52" i="15"/>
  <c r="D52" i="15"/>
  <c r="E52" i="15"/>
  <c r="F52" i="15"/>
  <c r="C53" i="15"/>
  <c r="D53" i="15"/>
  <c r="E53" i="15"/>
  <c r="F53" i="15"/>
  <c r="C54" i="15"/>
  <c r="D54" i="15"/>
  <c r="E54" i="15"/>
  <c r="F54" i="15"/>
  <c r="C55" i="15"/>
  <c r="D55" i="15"/>
  <c r="E55" i="15"/>
  <c r="F55" i="15"/>
  <c r="C56" i="15"/>
  <c r="D56" i="15"/>
  <c r="E56" i="15"/>
  <c r="F56" i="15"/>
  <c r="G56" i="15"/>
  <c r="G55" i="15"/>
  <c r="G54" i="15"/>
  <c r="G53" i="15"/>
  <c r="G52" i="15"/>
  <c r="G51" i="15"/>
  <c r="G49" i="15"/>
  <c r="G48" i="15"/>
  <c r="G47" i="15"/>
  <c r="G46" i="15"/>
  <c r="G45" i="15"/>
  <c r="G44" i="15"/>
  <c r="B56" i="15"/>
  <c r="B55" i="15"/>
  <c r="B54" i="15"/>
  <c r="B53" i="15"/>
  <c r="B52" i="15"/>
  <c r="B51" i="15"/>
  <c r="B49" i="15"/>
  <c r="B48" i="15"/>
  <c r="B47" i="15"/>
  <c r="B46" i="15"/>
  <c r="B45" i="15"/>
  <c r="B44" i="15"/>
  <c r="B45" i="14"/>
  <c r="C45" i="14"/>
  <c r="D45" i="14"/>
  <c r="E45" i="14"/>
  <c r="B46" i="14"/>
  <c r="C46" i="14"/>
  <c r="D46" i="14"/>
  <c r="E46" i="14"/>
  <c r="B47" i="14"/>
  <c r="C47" i="14"/>
  <c r="D47" i="14"/>
  <c r="E47" i="14"/>
  <c r="B48" i="14"/>
  <c r="C48" i="14"/>
  <c r="D48" i="14"/>
  <c r="E48" i="14"/>
  <c r="B49" i="14"/>
  <c r="C49" i="14"/>
  <c r="D49" i="14"/>
  <c r="E49" i="14"/>
  <c r="B51" i="14"/>
  <c r="C51" i="14"/>
  <c r="D51" i="14"/>
  <c r="E51" i="14"/>
  <c r="B52" i="14"/>
  <c r="C52" i="14"/>
  <c r="D52" i="14"/>
  <c r="E52" i="14"/>
  <c r="B53" i="14"/>
  <c r="C53" i="14"/>
  <c r="D53" i="14"/>
  <c r="E53" i="14"/>
  <c r="B54" i="14"/>
  <c r="C54" i="14"/>
  <c r="D54" i="14"/>
  <c r="E54" i="14"/>
  <c r="B55" i="14"/>
  <c r="C55" i="14"/>
  <c r="D55" i="14"/>
  <c r="E55" i="14"/>
  <c r="B56" i="14"/>
  <c r="C56" i="14"/>
  <c r="D56" i="14"/>
  <c r="E56" i="14"/>
  <c r="C44" i="14"/>
  <c r="D44" i="14"/>
  <c r="E44" i="14"/>
  <c r="B44" i="14"/>
  <c r="M44" i="15" l="1"/>
  <c r="M46" i="15"/>
  <c r="M49" i="15"/>
  <c r="M51" i="15"/>
  <c r="M53" i="15"/>
  <c r="M54" i="15"/>
  <c r="M48" i="15"/>
  <c r="M55" i="15"/>
  <c r="M56" i="15"/>
  <c r="M45" i="15"/>
  <c r="M47" i="15"/>
  <c r="M52" i="15"/>
</calcChain>
</file>

<file path=xl/sharedStrings.xml><?xml version="1.0" encoding="utf-8"?>
<sst xmlns="http://schemas.openxmlformats.org/spreadsheetml/2006/main" count="64" uniqueCount="27">
  <si>
    <t>Ax</t>
    <phoneticPr fontId="1" type="noConversion"/>
  </si>
  <si>
    <t>Ay</t>
    <phoneticPr fontId="1" type="noConversion"/>
  </si>
  <si>
    <t>20°</t>
    <phoneticPr fontId="1" type="noConversion"/>
  </si>
  <si>
    <t>30°</t>
    <phoneticPr fontId="1" type="noConversion"/>
  </si>
  <si>
    <t>Vx</t>
    <phoneticPr fontId="1" type="noConversion"/>
  </si>
  <si>
    <t>Vy</t>
    <phoneticPr fontId="1" type="noConversion"/>
  </si>
  <si>
    <t>Ux</t>
    <phoneticPr fontId="1" type="noConversion"/>
  </si>
  <si>
    <t>Uy</t>
    <phoneticPr fontId="1" type="noConversion"/>
  </si>
  <si>
    <t>10°</t>
    <phoneticPr fontId="1" type="noConversion"/>
  </si>
  <si>
    <r>
      <t>S</t>
    </r>
    <r>
      <rPr>
        <vertAlign val="subscript"/>
        <sz val="11"/>
        <color theme="1"/>
        <rFont val="等线"/>
        <family val="3"/>
        <charset val="134"/>
        <scheme val="minor"/>
      </rPr>
      <t>1</t>
    </r>
    <phoneticPr fontId="1" type="noConversion"/>
  </si>
  <si>
    <r>
      <t>S</t>
    </r>
    <r>
      <rPr>
        <vertAlign val="subscript"/>
        <sz val="11"/>
        <color theme="1"/>
        <rFont val="等线"/>
        <family val="3"/>
        <charset val="134"/>
        <scheme val="minor"/>
      </rPr>
      <t>2</t>
    </r>
    <r>
      <rPr>
        <sz val="11"/>
        <color theme="1"/>
        <rFont val="等线"/>
        <family val="2"/>
        <scheme val="minor"/>
      </rPr>
      <t/>
    </r>
  </si>
  <si>
    <r>
      <t>S</t>
    </r>
    <r>
      <rPr>
        <vertAlign val="subscript"/>
        <sz val="11"/>
        <color theme="1"/>
        <rFont val="等线"/>
        <family val="3"/>
        <charset val="134"/>
        <scheme val="minor"/>
      </rPr>
      <t>3</t>
    </r>
    <r>
      <rPr>
        <sz val="11"/>
        <color theme="1"/>
        <rFont val="等线"/>
        <family val="2"/>
        <scheme val="minor"/>
      </rPr>
      <t/>
    </r>
  </si>
  <si>
    <r>
      <t>S</t>
    </r>
    <r>
      <rPr>
        <vertAlign val="subscript"/>
        <sz val="11"/>
        <color theme="1"/>
        <rFont val="等线"/>
        <family val="3"/>
        <charset val="134"/>
        <scheme val="minor"/>
      </rPr>
      <t>4</t>
    </r>
    <r>
      <rPr>
        <sz val="11"/>
        <color theme="1"/>
        <rFont val="等线"/>
        <family val="2"/>
        <scheme val="minor"/>
      </rPr>
      <t/>
    </r>
  </si>
  <si>
    <r>
      <t>S</t>
    </r>
    <r>
      <rPr>
        <vertAlign val="subscript"/>
        <sz val="11"/>
        <color theme="1"/>
        <rFont val="等线"/>
        <family val="3"/>
        <charset val="134"/>
        <scheme val="minor"/>
      </rPr>
      <t>5</t>
    </r>
    <r>
      <rPr>
        <sz val="11"/>
        <color theme="1"/>
        <rFont val="等线"/>
        <family val="2"/>
        <scheme val="minor"/>
      </rPr>
      <t/>
    </r>
  </si>
  <si>
    <r>
      <t>S</t>
    </r>
    <r>
      <rPr>
        <vertAlign val="subscript"/>
        <sz val="11"/>
        <color theme="1"/>
        <rFont val="等线"/>
        <family val="3"/>
        <charset val="134"/>
        <scheme val="minor"/>
      </rPr>
      <t>6</t>
    </r>
    <r>
      <rPr>
        <sz val="11"/>
        <color theme="1"/>
        <rFont val="等线"/>
        <family val="2"/>
        <scheme val="minor"/>
      </rPr>
      <t/>
    </r>
  </si>
  <si>
    <t>No Sliding surface</t>
    <phoneticPr fontId="1" type="noConversion"/>
  </si>
  <si>
    <t>H=4</t>
  </si>
  <si>
    <t>H=4</t>
    <phoneticPr fontId="1" type="noConversion"/>
  </si>
  <si>
    <t>H=8</t>
  </si>
  <si>
    <t>H=8</t>
    <phoneticPr fontId="1" type="noConversion"/>
  </si>
  <si>
    <t>H=12</t>
  </si>
  <si>
    <t>H=12</t>
    <phoneticPr fontId="1" type="noConversion"/>
  </si>
  <si>
    <t>H=16</t>
  </si>
  <si>
    <t>H=16</t>
    <phoneticPr fontId="1" type="noConversion"/>
  </si>
  <si>
    <t>H=20</t>
  </si>
  <si>
    <t>H=20</t>
    <phoneticPr fontId="1" type="noConversion"/>
  </si>
  <si>
    <t>Time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</si>
</sst>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vertAlign val="subscript"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Fig.4!$B$2</c:f>
              <c:strCache>
                <c:ptCount val="1"/>
                <c:pt idx="0">
                  <c:v>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Fig.4!$A$3:$A$52</c:f>
              <c:numCache>
                <c:formatCode>General</c:formatCode>
                <c:ptCount val="50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0.2</c:v>
                </c:pt>
                <c:pt idx="10">
                  <c:v>0.22</c:v>
                </c:pt>
                <c:pt idx="11">
                  <c:v>0.24</c:v>
                </c:pt>
                <c:pt idx="12">
                  <c:v>0.26</c:v>
                </c:pt>
                <c:pt idx="13">
                  <c:v>0.28000000000000003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</c:v>
                </c:pt>
                <c:pt idx="18">
                  <c:v>0.38</c:v>
                </c:pt>
                <c:pt idx="19">
                  <c:v>0.4</c:v>
                </c:pt>
                <c:pt idx="20">
                  <c:v>0.42</c:v>
                </c:pt>
                <c:pt idx="21">
                  <c:v>0.44</c:v>
                </c:pt>
                <c:pt idx="22">
                  <c:v>0.46</c:v>
                </c:pt>
                <c:pt idx="23">
                  <c:v>0.48</c:v>
                </c:pt>
                <c:pt idx="24">
                  <c:v>0.5</c:v>
                </c:pt>
                <c:pt idx="25">
                  <c:v>0.52</c:v>
                </c:pt>
                <c:pt idx="26">
                  <c:v>0.54</c:v>
                </c:pt>
                <c:pt idx="27">
                  <c:v>0.56000000000000005</c:v>
                </c:pt>
                <c:pt idx="28">
                  <c:v>0.57999999999999996</c:v>
                </c:pt>
                <c:pt idx="29">
                  <c:v>0.6</c:v>
                </c:pt>
                <c:pt idx="30">
                  <c:v>0.62</c:v>
                </c:pt>
                <c:pt idx="31">
                  <c:v>0.64</c:v>
                </c:pt>
                <c:pt idx="32">
                  <c:v>0.66</c:v>
                </c:pt>
                <c:pt idx="33">
                  <c:v>0.68</c:v>
                </c:pt>
                <c:pt idx="34">
                  <c:v>0.7</c:v>
                </c:pt>
                <c:pt idx="35">
                  <c:v>0.72</c:v>
                </c:pt>
                <c:pt idx="36">
                  <c:v>0.74</c:v>
                </c:pt>
                <c:pt idx="37">
                  <c:v>0.76</c:v>
                </c:pt>
                <c:pt idx="38">
                  <c:v>0.78</c:v>
                </c:pt>
                <c:pt idx="39">
                  <c:v>0.8</c:v>
                </c:pt>
                <c:pt idx="40">
                  <c:v>0.82</c:v>
                </c:pt>
                <c:pt idx="41">
                  <c:v>0.84</c:v>
                </c:pt>
                <c:pt idx="42">
                  <c:v>0.86</c:v>
                </c:pt>
                <c:pt idx="43">
                  <c:v>0.88</c:v>
                </c:pt>
                <c:pt idx="44">
                  <c:v>0.9</c:v>
                </c:pt>
                <c:pt idx="45">
                  <c:v>0.92</c:v>
                </c:pt>
                <c:pt idx="46">
                  <c:v>0.94</c:v>
                </c:pt>
                <c:pt idx="47">
                  <c:v>0.96</c:v>
                </c:pt>
                <c:pt idx="48">
                  <c:v>0.98</c:v>
                </c:pt>
                <c:pt idx="49">
                  <c:v>1</c:v>
                </c:pt>
              </c:numCache>
            </c:numRef>
          </c:xVal>
          <c:yVal>
            <c:numRef>
              <c:f>Fig.4!$B$3:$B$52</c:f>
              <c:numCache>
                <c:formatCode>0.00E+00</c:formatCode>
                <c:ptCount val="50"/>
                <c:pt idx="0">
                  <c:v>9.8134800000000004E-6</c:v>
                </c:pt>
                <c:pt idx="1">
                  <c:v>1.7908400000000001E-4</c:v>
                </c:pt>
                <c:pt idx="2" formatCode="General">
                  <c:v>1.4499999999999999E-3</c:v>
                </c:pt>
                <c:pt idx="3" formatCode="General">
                  <c:v>6.7000000000000002E-3</c:v>
                </c:pt>
                <c:pt idx="4" formatCode="General">
                  <c:v>1.898E-2</c:v>
                </c:pt>
                <c:pt idx="5" formatCode="General">
                  <c:v>3.099E-2</c:v>
                </c:pt>
                <c:pt idx="6" formatCode="General">
                  <c:v>1.702E-2</c:v>
                </c:pt>
                <c:pt idx="7" formatCode="General">
                  <c:v>-3.7740000000000003E-2</c:v>
                </c:pt>
                <c:pt idx="8" formatCode="General">
                  <c:v>-8.5790000000000005E-2</c:v>
                </c:pt>
                <c:pt idx="9" formatCode="General">
                  <c:v>-5.6279999999999997E-2</c:v>
                </c:pt>
                <c:pt idx="10" formatCode="General">
                  <c:v>1.7330000000000002E-2</c:v>
                </c:pt>
                <c:pt idx="11" formatCode="General">
                  <c:v>3.1609999999999999E-2</c:v>
                </c:pt>
                <c:pt idx="12" formatCode="General">
                  <c:v>1.536E-2</c:v>
                </c:pt>
                <c:pt idx="13" formatCode="General">
                  <c:v>6.3539999999999999E-2</c:v>
                </c:pt>
                <c:pt idx="14" formatCode="General">
                  <c:v>8.3820000000000006E-2</c:v>
                </c:pt>
                <c:pt idx="15" formatCode="General">
                  <c:v>-2.538E-2</c:v>
                </c:pt>
                <c:pt idx="16" formatCode="General">
                  <c:v>-0.10483000000000001</c:v>
                </c:pt>
                <c:pt idx="17" formatCode="General">
                  <c:v>-4.403E-2</c:v>
                </c:pt>
                <c:pt idx="18" formatCode="General">
                  <c:v>1.3469999999999999E-2</c:v>
                </c:pt>
                <c:pt idx="19" formatCode="General">
                  <c:v>8.6400000000000001E-3</c:v>
                </c:pt>
                <c:pt idx="20" formatCode="General">
                  <c:v>2.017E-2</c:v>
                </c:pt>
                <c:pt idx="21" formatCode="General">
                  <c:v>4.1910000000000003E-2</c:v>
                </c:pt>
                <c:pt idx="22" formatCode="General">
                  <c:v>3.6060000000000002E-2</c:v>
                </c:pt>
                <c:pt idx="23" formatCode="General">
                  <c:v>3.2000000000000002E-3</c:v>
                </c:pt>
                <c:pt idx="24" formatCode="General">
                  <c:v>-1.7250000000000001E-2</c:v>
                </c:pt>
                <c:pt idx="25" formatCode="General">
                  <c:v>-4.0000000000000001E-3</c:v>
                </c:pt>
                <c:pt idx="26" formatCode="General">
                  <c:v>-2.8289999999999999E-2</c:v>
                </c:pt>
                <c:pt idx="27" formatCode="General">
                  <c:v>-5.527E-2</c:v>
                </c:pt>
                <c:pt idx="28" formatCode="General">
                  <c:v>-3.8500000000000001E-3</c:v>
                </c:pt>
                <c:pt idx="29" formatCode="General">
                  <c:v>1.469E-2</c:v>
                </c:pt>
                <c:pt idx="30" formatCode="General">
                  <c:v>-3.96E-3</c:v>
                </c:pt>
                <c:pt idx="31" formatCode="General">
                  <c:v>3.4299999999999997E-2</c:v>
                </c:pt>
                <c:pt idx="32" formatCode="General">
                  <c:v>3.8019999999999998E-2</c:v>
                </c:pt>
                <c:pt idx="33" formatCode="General">
                  <c:v>6.43E-3</c:v>
                </c:pt>
                <c:pt idx="34" formatCode="General">
                  <c:v>1.3979999999999999E-2</c:v>
                </c:pt>
                <c:pt idx="35" formatCode="General">
                  <c:v>-1.34E-3</c:v>
                </c:pt>
                <c:pt idx="36" formatCode="General">
                  <c:v>-3.159E-2</c:v>
                </c:pt>
                <c:pt idx="37" formatCode="General">
                  <c:v>-2.903E-2</c:v>
                </c:pt>
                <c:pt idx="38" formatCode="General">
                  <c:v>-2.3879999999999998E-2</c:v>
                </c:pt>
                <c:pt idx="39" formatCode="General">
                  <c:v>-1.9019999999999999E-2</c:v>
                </c:pt>
                <c:pt idx="40" formatCode="General">
                  <c:v>4.0899999999999999E-3</c:v>
                </c:pt>
                <c:pt idx="41" formatCode="General">
                  <c:v>2.2089999999999999E-2</c:v>
                </c:pt>
                <c:pt idx="42" formatCode="General">
                  <c:v>2.2890000000000001E-2</c:v>
                </c:pt>
                <c:pt idx="43" formatCode="General">
                  <c:v>3.0939999999999999E-2</c:v>
                </c:pt>
                <c:pt idx="44" formatCode="General">
                  <c:v>2.0590000000000001E-2</c:v>
                </c:pt>
                <c:pt idx="45">
                  <c:v>-5.7557599999999995E-4</c:v>
                </c:pt>
                <c:pt idx="46" formatCode="General">
                  <c:v>-2.5699999999999998E-3</c:v>
                </c:pt>
                <c:pt idx="47" formatCode="General">
                  <c:v>-2.8369999999999999E-2</c:v>
                </c:pt>
                <c:pt idx="48" formatCode="General">
                  <c:v>-3.372E-2</c:v>
                </c:pt>
                <c:pt idx="49" formatCode="General">
                  <c:v>-1.541E-2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A53-4986-A1AA-86EDFF31CD1A}"/>
            </c:ext>
          </c:extLst>
        </c:ser>
        <c:ser>
          <c:idx val="0"/>
          <c:order val="1"/>
          <c:tx>
            <c:strRef>
              <c:f>Fig.4!$C$2</c:f>
              <c:strCache>
                <c:ptCount val="1"/>
                <c:pt idx="0">
                  <c:v>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Fig.4!$A$3:$A$52</c:f>
              <c:numCache>
                <c:formatCode>General</c:formatCode>
                <c:ptCount val="50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0.2</c:v>
                </c:pt>
                <c:pt idx="10">
                  <c:v>0.22</c:v>
                </c:pt>
                <c:pt idx="11">
                  <c:v>0.24</c:v>
                </c:pt>
                <c:pt idx="12">
                  <c:v>0.26</c:v>
                </c:pt>
                <c:pt idx="13">
                  <c:v>0.28000000000000003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</c:v>
                </c:pt>
                <c:pt idx="18">
                  <c:v>0.38</c:v>
                </c:pt>
                <c:pt idx="19">
                  <c:v>0.4</c:v>
                </c:pt>
                <c:pt idx="20">
                  <c:v>0.42</c:v>
                </c:pt>
                <c:pt idx="21">
                  <c:v>0.44</c:v>
                </c:pt>
                <c:pt idx="22">
                  <c:v>0.46</c:v>
                </c:pt>
                <c:pt idx="23">
                  <c:v>0.48</c:v>
                </c:pt>
                <c:pt idx="24">
                  <c:v>0.5</c:v>
                </c:pt>
                <c:pt idx="25">
                  <c:v>0.52</c:v>
                </c:pt>
                <c:pt idx="26">
                  <c:v>0.54</c:v>
                </c:pt>
                <c:pt idx="27">
                  <c:v>0.56000000000000005</c:v>
                </c:pt>
                <c:pt idx="28">
                  <c:v>0.57999999999999996</c:v>
                </c:pt>
                <c:pt idx="29">
                  <c:v>0.6</c:v>
                </c:pt>
                <c:pt idx="30">
                  <c:v>0.62</c:v>
                </c:pt>
                <c:pt idx="31">
                  <c:v>0.64</c:v>
                </c:pt>
                <c:pt idx="32">
                  <c:v>0.66</c:v>
                </c:pt>
                <c:pt idx="33">
                  <c:v>0.68</c:v>
                </c:pt>
                <c:pt idx="34">
                  <c:v>0.7</c:v>
                </c:pt>
                <c:pt idx="35">
                  <c:v>0.72</c:v>
                </c:pt>
                <c:pt idx="36">
                  <c:v>0.74</c:v>
                </c:pt>
                <c:pt idx="37">
                  <c:v>0.76</c:v>
                </c:pt>
                <c:pt idx="38">
                  <c:v>0.78</c:v>
                </c:pt>
                <c:pt idx="39">
                  <c:v>0.8</c:v>
                </c:pt>
                <c:pt idx="40">
                  <c:v>0.82</c:v>
                </c:pt>
                <c:pt idx="41">
                  <c:v>0.84</c:v>
                </c:pt>
                <c:pt idx="42">
                  <c:v>0.86</c:v>
                </c:pt>
                <c:pt idx="43">
                  <c:v>0.88</c:v>
                </c:pt>
                <c:pt idx="44">
                  <c:v>0.9</c:v>
                </c:pt>
                <c:pt idx="45">
                  <c:v>0.92</c:v>
                </c:pt>
                <c:pt idx="46">
                  <c:v>0.94</c:v>
                </c:pt>
                <c:pt idx="47">
                  <c:v>0.96</c:v>
                </c:pt>
                <c:pt idx="48">
                  <c:v>0.98</c:v>
                </c:pt>
                <c:pt idx="49">
                  <c:v>1</c:v>
                </c:pt>
              </c:numCache>
            </c:numRef>
          </c:xVal>
          <c:yVal>
            <c:numRef>
              <c:f>Fig.4!$C$3:$C$52</c:f>
              <c:numCache>
                <c:formatCode>General</c:formatCode>
                <c:ptCount val="50"/>
                <c:pt idx="0" formatCode="0.00E+00">
                  <c:v>7.5026500000000004E-5</c:v>
                </c:pt>
                <c:pt idx="1">
                  <c:v>1.1299999999999999E-3</c:v>
                </c:pt>
                <c:pt idx="2">
                  <c:v>7.2500000000000004E-3</c:v>
                </c:pt>
                <c:pt idx="3">
                  <c:v>2.5489999999999999E-2</c:v>
                </c:pt>
                <c:pt idx="4">
                  <c:v>4.9119999999999997E-2</c:v>
                </c:pt>
                <c:pt idx="5">
                  <c:v>3.5180000000000003E-2</c:v>
                </c:pt>
                <c:pt idx="6">
                  <c:v>-5.3490000000000003E-2</c:v>
                </c:pt>
                <c:pt idx="7">
                  <c:v>-0.14399999999999999</c:v>
                </c:pt>
                <c:pt idx="8">
                  <c:v>-0.10332</c:v>
                </c:pt>
                <c:pt idx="9">
                  <c:v>2.7799999999999998E-2</c:v>
                </c:pt>
                <c:pt idx="10">
                  <c:v>7.671E-2</c:v>
                </c:pt>
                <c:pt idx="11">
                  <c:v>6.2379999999999998E-2</c:v>
                </c:pt>
                <c:pt idx="12">
                  <c:v>8.3820000000000006E-2</c:v>
                </c:pt>
                <c:pt idx="13">
                  <c:v>3.9149999999999997E-2</c:v>
                </c:pt>
                <c:pt idx="14">
                  <c:v>-6.6290000000000002E-2</c:v>
                </c:pt>
                <c:pt idx="15">
                  <c:v>-5.1229999999999998E-2</c:v>
                </c:pt>
                <c:pt idx="16">
                  <c:v>-1.0970000000000001E-2</c:v>
                </c:pt>
                <c:pt idx="17">
                  <c:v>-5.6009999999999997E-2</c:v>
                </c:pt>
                <c:pt idx="18">
                  <c:v>-1.6799999999999999E-2</c:v>
                </c:pt>
                <c:pt idx="19">
                  <c:v>6.9409999999999999E-2</c:v>
                </c:pt>
                <c:pt idx="20">
                  <c:v>5.2019999999999997E-2</c:v>
                </c:pt>
                <c:pt idx="21">
                  <c:v>2.4819999999999998E-2</c:v>
                </c:pt>
                <c:pt idx="22">
                  <c:v>2.477E-2</c:v>
                </c:pt>
                <c:pt idx="23">
                  <c:v>4.3299999999999996E-3</c:v>
                </c:pt>
                <c:pt idx="24">
                  <c:v>-3.099E-2</c:v>
                </c:pt>
                <c:pt idx="25">
                  <c:v>-6.1359999999999998E-2</c:v>
                </c:pt>
                <c:pt idx="26">
                  <c:v>-3.7580000000000002E-2</c:v>
                </c:pt>
                <c:pt idx="27">
                  <c:v>-1.6330000000000001E-2</c:v>
                </c:pt>
                <c:pt idx="28">
                  <c:v>-1.413E-2</c:v>
                </c:pt>
                <c:pt idx="29">
                  <c:v>2.647E-2</c:v>
                </c:pt>
                <c:pt idx="30">
                  <c:v>3.2969999999999999E-2</c:v>
                </c:pt>
                <c:pt idx="31">
                  <c:v>4.1110000000000001E-2</c:v>
                </c:pt>
                <c:pt idx="32">
                  <c:v>5.4600000000000003E-2</c:v>
                </c:pt>
                <c:pt idx="33">
                  <c:v>2.2499999999999998E-3</c:v>
                </c:pt>
                <c:pt idx="34">
                  <c:v>-1.197E-2</c:v>
                </c:pt>
                <c:pt idx="35">
                  <c:v>-2.8709999999999999E-2</c:v>
                </c:pt>
                <c:pt idx="36">
                  <c:v>-5.8049999999999997E-2</c:v>
                </c:pt>
                <c:pt idx="37">
                  <c:v>-2.4670000000000001E-2</c:v>
                </c:pt>
                <c:pt idx="38">
                  <c:v>-2.886E-2</c:v>
                </c:pt>
                <c:pt idx="39">
                  <c:v>-8.8999999999999999E-3</c:v>
                </c:pt>
                <c:pt idx="40">
                  <c:v>4.0939999999999997E-2</c:v>
                </c:pt>
                <c:pt idx="41">
                  <c:v>3.1390000000000001E-2</c:v>
                </c:pt>
                <c:pt idx="42">
                  <c:v>4.3279999999999999E-2</c:v>
                </c:pt>
                <c:pt idx="43">
                  <c:v>3.7580000000000002E-2</c:v>
                </c:pt>
                <c:pt idx="44">
                  <c:v>3.8400000000000001E-3</c:v>
                </c:pt>
                <c:pt idx="45">
                  <c:v>-1.044E-2</c:v>
                </c:pt>
                <c:pt idx="46">
                  <c:v>-3.7089999999999998E-2</c:v>
                </c:pt>
                <c:pt idx="47">
                  <c:v>-4.4630000000000003E-2</c:v>
                </c:pt>
                <c:pt idx="48">
                  <c:v>-3.6720000000000003E-2</c:v>
                </c:pt>
                <c:pt idx="49">
                  <c:v>-2.2800000000000001E-2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CA53-4986-A1AA-86EDFF31CD1A}"/>
            </c:ext>
          </c:extLst>
        </c:ser>
        <c:ser>
          <c:idx val="2"/>
          <c:order val="2"/>
          <c:tx>
            <c:strRef>
              <c:f>Fig.4!$D$2</c:f>
              <c:strCache>
                <c:ptCount val="1"/>
                <c:pt idx="0">
                  <c:v>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Fig.4!$A$3:$A$52</c:f>
              <c:numCache>
                <c:formatCode>General</c:formatCode>
                <c:ptCount val="50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0.2</c:v>
                </c:pt>
                <c:pt idx="10">
                  <c:v>0.22</c:v>
                </c:pt>
                <c:pt idx="11">
                  <c:v>0.24</c:v>
                </c:pt>
                <c:pt idx="12">
                  <c:v>0.26</c:v>
                </c:pt>
                <c:pt idx="13">
                  <c:v>0.28000000000000003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</c:v>
                </c:pt>
                <c:pt idx="18">
                  <c:v>0.38</c:v>
                </c:pt>
                <c:pt idx="19">
                  <c:v>0.4</c:v>
                </c:pt>
                <c:pt idx="20">
                  <c:v>0.42</c:v>
                </c:pt>
                <c:pt idx="21">
                  <c:v>0.44</c:v>
                </c:pt>
                <c:pt idx="22">
                  <c:v>0.46</c:v>
                </c:pt>
                <c:pt idx="23">
                  <c:v>0.48</c:v>
                </c:pt>
                <c:pt idx="24">
                  <c:v>0.5</c:v>
                </c:pt>
                <c:pt idx="25">
                  <c:v>0.52</c:v>
                </c:pt>
                <c:pt idx="26">
                  <c:v>0.54</c:v>
                </c:pt>
                <c:pt idx="27">
                  <c:v>0.56000000000000005</c:v>
                </c:pt>
                <c:pt idx="28">
                  <c:v>0.57999999999999996</c:v>
                </c:pt>
                <c:pt idx="29">
                  <c:v>0.6</c:v>
                </c:pt>
                <c:pt idx="30">
                  <c:v>0.62</c:v>
                </c:pt>
                <c:pt idx="31">
                  <c:v>0.64</c:v>
                </c:pt>
                <c:pt idx="32">
                  <c:v>0.66</c:v>
                </c:pt>
                <c:pt idx="33">
                  <c:v>0.68</c:v>
                </c:pt>
                <c:pt idx="34">
                  <c:v>0.7</c:v>
                </c:pt>
                <c:pt idx="35">
                  <c:v>0.72</c:v>
                </c:pt>
                <c:pt idx="36">
                  <c:v>0.74</c:v>
                </c:pt>
                <c:pt idx="37">
                  <c:v>0.76</c:v>
                </c:pt>
                <c:pt idx="38">
                  <c:v>0.78</c:v>
                </c:pt>
                <c:pt idx="39">
                  <c:v>0.8</c:v>
                </c:pt>
                <c:pt idx="40">
                  <c:v>0.82</c:v>
                </c:pt>
                <c:pt idx="41">
                  <c:v>0.84</c:v>
                </c:pt>
                <c:pt idx="42">
                  <c:v>0.86</c:v>
                </c:pt>
                <c:pt idx="43">
                  <c:v>0.88</c:v>
                </c:pt>
                <c:pt idx="44">
                  <c:v>0.9</c:v>
                </c:pt>
                <c:pt idx="45">
                  <c:v>0.92</c:v>
                </c:pt>
                <c:pt idx="46">
                  <c:v>0.94</c:v>
                </c:pt>
                <c:pt idx="47">
                  <c:v>0.96</c:v>
                </c:pt>
                <c:pt idx="48">
                  <c:v>0.98</c:v>
                </c:pt>
                <c:pt idx="49">
                  <c:v>1</c:v>
                </c:pt>
              </c:numCache>
            </c:numRef>
          </c:xVal>
          <c:yVal>
            <c:numRef>
              <c:f>Fig.4!$D$3:$D$52</c:f>
              <c:numCache>
                <c:formatCode>General</c:formatCode>
                <c:ptCount val="50"/>
                <c:pt idx="0" formatCode="0.00E+00">
                  <c:v>4.2898099999999999E-4</c:v>
                </c:pt>
                <c:pt idx="1">
                  <c:v>4.9899999999999996E-3</c:v>
                </c:pt>
                <c:pt idx="2">
                  <c:v>2.3650000000000001E-2</c:v>
                </c:pt>
                <c:pt idx="3">
                  <c:v>5.4640000000000001E-2</c:v>
                </c:pt>
                <c:pt idx="4">
                  <c:v>4.5900000000000003E-2</c:v>
                </c:pt>
                <c:pt idx="5">
                  <c:v>-5.8500000000000003E-2</c:v>
                </c:pt>
                <c:pt idx="6">
                  <c:v>-0.16586999999999999</c:v>
                </c:pt>
                <c:pt idx="7">
                  <c:v>-0.10390000000000001</c:v>
                </c:pt>
                <c:pt idx="8">
                  <c:v>5.4429999999999999E-2</c:v>
                </c:pt>
                <c:pt idx="9">
                  <c:v>9.5949999999999994E-2</c:v>
                </c:pt>
                <c:pt idx="10">
                  <c:v>6.5189999999999998E-2</c:v>
                </c:pt>
                <c:pt idx="11">
                  <c:v>4.1790000000000001E-2</c:v>
                </c:pt>
                <c:pt idx="12">
                  <c:v>-3.8039999999999997E-2</c:v>
                </c:pt>
                <c:pt idx="13">
                  <c:v>-4.5809999999999997E-2</c:v>
                </c:pt>
                <c:pt idx="14">
                  <c:v>3.8420000000000003E-2</c:v>
                </c:pt>
                <c:pt idx="15">
                  <c:v>-8.9200000000000008E-3</c:v>
                </c:pt>
                <c:pt idx="16">
                  <c:v>-4.9709999999999997E-2</c:v>
                </c:pt>
                <c:pt idx="17">
                  <c:v>1.506E-2</c:v>
                </c:pt>
                <c:pt idx="18">
                  <c:v>-1.14E-2</c:v>
                </c:pt>
                <c:pt idx="19">
                  <c:v>8.4600000000000005E-3</c:v>
                </c:pt>
                <c:pt idx="20">
                  <c:v>9.0749999999999997E-2</c:v>
                </c:pt>
                <c:pt idx="21">
                  <c:v>2.623E-2</c:v>
                </c:pt>
                <c:pt idx="22">
                  <c:v>-2.7459999999999998E-2</c:v>
                </c:pt>
                <c:pt idx="23">
                  <c:v>-1.506E-2</c:v>
                </c:pt>
                <c:pt idx="24">
                  <c:v>-2.98E-2</c:v>
                </c:pt>
                <c:pt idx="25">
                  <c:v>-3.3110000000000001E-2</c:v>
                </c:pt>
                <c:pt idx="26">
                  <c:v>-4.1590000000000002E-2</c:v>
                </c:pt>
                <c:pt idx="27">
                  <c:v>-1.2869999999999999E-2</c:v>
                </c:pt>
                <c:pt idx="28">
                  <c:v>3.1220000000000001E-2</c:v>
                </c:pt>
                <c:pt idx="29">
                  <c:v>2.0410000000000001E-2</c:v>
                </c:pt>
                <c:pt idx="30">
                  <c:v>2.341E-2</c:v>
                </c:pt>
                <c:pt idx="31">
                  <c:v>5.0319999999999997E-2</c:v>
                </c:pt>
                <c:pt idx="32">
                  <c:v>3.288E-2</c:v>
                </c:pt>
                <c:pt idx="33">
                  <c:v>-2.4049999999999998E-2</c:v>
                </c:pt>
                <c:pt idx="34">
                  <c:v>-2.4809999999999999E-2</c:v>
                </c:pt>
                <c:pt idx="35">
                  <c:v>-2.1739999999999999E-2</c:v>
                </c:pt>
                <c:pt idx="36">
                  <c:v>-5.0130000000000001E-2</c:v>
                </c:pt>
                <c:pt idx="37">
                  <c:v>-2.2179999999999998E-2</c:v>
                </c:pt>
                <c:pt idx="38">
                  <c:v>-5.6899999999999997E-3</c:v>
                </c:pt>
                <c:pt idx="39">
                  <c:v>1.2489999999999999E-2</c:v>
                </c:pt>
                <c:pt idx="40">
                  <c:v>3.3910000000000003E-2</c:v>
                </c:pt>
                <c:pt idx="41">
                  <c:v>3.5209999999999998E-2</c:v>
                </c:pt>
                <c:pt idx="42">
                  <c:v>4.335E-2</c:v>
                </c:pt>
                <c:pt idx="43">
                  <c:v>3.8600000000000001E-3</c:v>
                </c:pt>
                <c:pt idx="44" formatCode="0.00E+00">
                  <c:v>-7.6203700000000002E-4</c:v>
                </c:pt>
                <c:pt idx="45">
                  <c:v>-2.07E-2</c:v>
                </c:pt>
                <c:pt idx="46">
                  <c:v>-5.2330000000000002E-2</c:v>
                </c:pt>
                <c:pt idx="47">
                  <c:v>-2.0920000000000001E-2</c:v>
                </c:pt>
                <c:pt idx="48">
                  <c:v>-3.3799999999999997E-2</c:v>
                </c:pt>
                <c:pt idx="49">
                  <c:v>-3.15E-3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CA53-4986-A1AA-86EDFF31CD1A}"/>
            </c:ext>
          </c:extLst>
        </c:ser>
        <c:ser>
          <c:idx val="3"/>
          <c:order val="3"/>
          <c:tx>
            <c:strRef>
              <c:f>Fig.4!$E$2</c:f>
              <c:strCache>
                <c:ptCount val="1"/>
                <c:pt idx="0">
                  <c:v>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Fig.4!$A$3:$A$52</c:f>
              <c:numCache>
                <c:formatCode>General</c:formatCode>
                <c:ptCount val="50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0.2</c:v>
                </c:pt>
                <c:pt idx="10">
                  <c:v>0.22</c:v>
                </c:pt>
                <c:pt idx="11">
                  <c:v>0.24</c:v>
                </c:pt>
                <c:pt idx="12">
                  <c:v>0.26</c:v>
                </c:pt>
                <c:pt idx="13">
                  <c:v>0.28000000000000003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</c:v>
                </c:pt>
                <c:pt idx="18">
                  <c:v>0.38</c:v>
                </c:pt>
                <c:pt idx="19">
                  <c:v>0.4</c:v>
                </c:pt>
                <c:pt idx="20">
                  <c:v>0.42</c:v>
                </c:pt>
                <c:pt idx="21">
                  <c:v>0.44</c:v>
                </c:pt>
                <c:pt idx="22">
                  <c:v>0.46</c:v>
                </c:pt>
                <c:pt idx="23">
                  <c:v>0.48</c:v>
                </c:pt>
                <c:pt idx="24">
                  <c:v>0.5</c:v>
                </c:pt>
                <c:pt idx="25">
                  <c:v>0.52</c:v>
                </c:pt>
                <c:pt idx="26">
                  <c:v>0.54</c:v>
                </c:pt>
                <c:pt idx="27">
                  <c:v>0.56000000000000005</c:v>
                </c:pt>
                <c:pt idx="28">
                  <c:v>0.57999999999999996</c:v>
                </c:pt>
                <c:pt idx="29">
                  <c:v>0.6</c:v>
                </c:pt>
                <c:pt idx="30">
                  <c:v>0.62</c:v>
                </c:pt>
                <c:pt idx="31">
                  <c:v>0.64</c:v>
                </c:pt>
                <c:pt idx="32">
                  <c:v>0.66</c:v>
                </c:pt>
                <c:pt idx="33">
                  <c:v>0.68</c:v>
                </c:pt>
                <c:pt idx="34">
                  <c:v>0.7</c:v>
                </c:pt>
                <c:pt idx="35">
                  <c:v>0.72</c:v>
                </c:pt>
                <c:pt idx="36">
                  <c:v>0.74</c:v>
                </c:pt>
                <c:pt idx="37">
                  <c:v>0.76</c:v>
                </c:pt>
                <c:pt idx="38">
                  <c:v>0.78</c:v>
                </c:pt>
                <c:pt idx="39">
                  <c:v>0.8</c:v>
                </c:pt>
                <c:pt idx="40">
                  <c:v>0.82</c:v>
                </c:pt>
                <c:pt idx="41">
                  <c:v>0.84</c:v>
                </c:pt>
                <c:pt idx="42">
                  <c:v>0.86</c:v>
                </c:pt>
                <c:pt idx="43">
                  <c:v>0.88</c:v>
                </c:pt>
                <c:pt idx="44">
                  <c:v>0.9</c:v>
                </c:pt>
                <c:pt idx="45">
                  <c:v>0.92</c:v>
                </c:pt>
                <c:pt idx="46">
                  <c:v>0.94</c:v>
                </c:pt>
                <c:pt idx="47">
                  <c:v>0.96</c:v>
                </c:pt>
                <c:pt idx="48">
                  <c:v>0.98</c:v>
                </c:pt>
                <c:pt idx="49">
                  <c:v>1</c:v>
                </c:pt>
              </c:numCache>
            </c:numRef>
          </c:xVal>
          <c:yVal>
            <c:numRef>
              <c:f>Fig.4!$E$3:$E$52</c:f>
              <c:numCache>
                <c:formatCode>General</c:formatCode>
                <c:ptCount val="50"/>
                <c:pt idx="0">
                  <c:v>2.4399999999999999E-3</c:v>
                </c:pt>
                <c:pt idx="1">
                  <c:v>1.9949999999999999E-2</c:v>
                </c:pt>
                <c:pt idx="2">
                  <c:v>5.833E-2</c:v>
                </c:pt>
                <c:pt idx="3">
                  <c:v>5.0860000000000002E-2</c:v>
                </c:pt>
                <c:pt idx="4">
                  <c:v>-8.2830000000000001E-2</c:v>
                </c:pt>
                <c:pt idx="5">
                  <c:v>-0.19095000000000001</c:v>
                </c:pt>
                <c:pt idx="6">
                  <c:v>-4.7190000000000003E-2</c:v>
                </c:pt>
                <c:pt idx="7">
                  <c:v>0.13771</c:v>
                </c:pt>
                <c:pt idx="8">
                  <c:v>7.7469999999999997E-2</c:v>
                </c:pt>
                <c:pt idx="9">
                  <c:v>-1.3679999999999999E-2</c:v>
                </c:pt>
                <c:pt idx="10" formatCode="0.00E+00">
                  <c:v>5.9921599999999996E-4</c:v>
                </c:pt>
                <c:pt idx="11">
                  <c:v>-1.499E-2</c:v>
                </c:pt>
                <c:pt idx="12">
                  <c:v>-2.0990000000000002E-2</c:v>
                </c:pt>
                <c:pt idx="13">
                  <c:v>-2.4279999999999999E-2</c:v>
                </c:pt>
                <c:pt idx="14">
                  <c:v>-2.2699999999999999E-3</c:v>
                </c:pt>
                <c:pt idx="15">
                  <c:v>5.5789999999999999E-2</c:v>
                </c:pt>
                <c:pt idx="16">
                  <c:v>-5.9899999999999997E-3</c:v>
                </c:pt>
                <c:pt idx="17">
                  <c:v>-9.9900000000000006E-3</c:v>
                </c:pt>
                <c:pt idx="18">
                  <c:v>4.0739999999999998E-2</c:v>
                </c:pt>
                <c:pt idx="19">
                  <c:v>-1.847E-2</c:v>
                </c:pt>
                <c:pt idx="20">
                  <c:v>1.9359999999999999E-2</c:v>
                </c:pt>
                <c:pt idx="21">
                  <c:v>1.585E-2</c:v>
                </c:pt>
                <c:pt idx="22">
                  <c:v>-4.0640000000000003E-2</c:v>
                </c:pt>
                <c:pt idx="23">
                  <c:v>1.0200000000000001E-3</c:v>
                </c:pt>
                <c:pt idx="24">
                  <c:v>-2.8029999999999999E-2</c:v>
                </c:pt>
                <c:pt idx="25">
                  <c:v>-8.4899999999999993E-3</c:v>
                </c:pt>
                <c:pt idx="26">
                  <c:v>-3.46E-3</c:v>
                </c:pt>
                <c:pt idx="27">
                  <c:v>-2.349E-2</c:v>
                </c:pt>
                <c:pt idx="28">
                  <c:v>5.5559999999999998E-2</c:v>
                </c:pt>
                <c:pt idx="29">
                  <c:v>1.787E-2</c:v>
                </c:pt>
                <c:pt idx="30">
                  <c:v>-5.0699999999999999E-3</c:v>
                </c:pt>
                <c:pt idx="31">
                  <c:v>2.1829999999999999E-2</c:v>
                </c:pt>
                <c:pt idx="32">
                  <c:v>-1.4E-3</c:v>
                </c:pt>
                <c:pt idx="33">
                  <c:v>-5.7299999999999999E-3</c:v>
                </c:pt>
                <c:pt idx="34">
                  <c:v>-3.243E-2</c:v>
                </c:pt>
                <c:pt idx="35">
                  <c:v>-1.406E-2</c:v>
                </c:pt>
                <c:pt idx="36">
                  <c:v>-4.5399999999999998E-3</c:v>
                </c:pt>
                <c:pt idx="37">
                  <c:v>-1.7930000000000001E-2</c:v>
                </c:pt>
                <c:pt idx="38">
                  <c:v>1.2500000000000001E-2</c:v>
                </c:pt>
                <c:pt idx="39">
                  <c:v>2.0969999999999999E-2</c:v>
                </c:pt>
                <c:pt idx="40">
                  <c:v>1.421E-2</c:v>
                </c:pt>
                <c:pt idx="41">
                  <c:v>1.719E-2</c:v>
                </c:pt>
                <c:pt idx="42">
                  <c:v>1.8089999999999998E-2</c:v>
                </c:pt>
                <c:pt idx="43">
                  <c:v>-8.3199999999999993E-3</c:v>
                </c:pt>
                <c:pt idx="44">
                  <c:v>-1.8839999999999999E-2</c:v>
                </c:pt>
                <c:pt idx="45">
                  <c:v>-1.112E-2</c:v>
                </c:pt>
                <c:pt idx="46">
                  <c:v>-2.2530000000000001E-2</c:v>
                </c:pt>
                <c:pt idx="47">
                  <c:v>-1.8280000000000001E-2</c:v>
                </c:pt>
                <c:pt idx="48">
                  <c:v>4.6299999999999996E-3</c:v>
                </c:pt>
                <c:pt idx="49">
                  <c:v>8.3300000000000006E-3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CA53-4986-A1AA-86EDFF31CD1A}"/>
            </c:ext>
          </c:extLst>
        </c:ser>
        <c:ser>
          <c:idx val="4"/>
          <c:order val="4"/>
          <c:tx>
            <c:strRef>
              <c:f>Fig.4!$F$2</c:f>
              <c:strCache>
                <c:ptCount val="1"/>
                <c:pt idx="0">
                  <c:v>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Fig.4!$A$3:$A$52</c:f>
              <c:numCache>
                <c:formatCode>General</c:formatCode>
                <c:ptCount val="50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0.2</c:v>
                </c:pt>
                <c:pt idx="10">
                  <c:v>0.22</c:v>
                </c:pt>
                <c:pt idx="11">
                  <c:v>0.24</c:v>
                </c:pt>
                <c:pt idx="12">
                  <c:v>0.26</c:v>
                </c:pt>
                <c:pt idx="13">
                  <c:v>0.28000000000000003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</c:v>
                </c:pt>
                <c:pt idx="18">
                  <c:v>0.38</c:v>
                </c:pt>
                <c:pt idx="19">
                  <c:v>0.4</c:v>
                </c:pt>
                <c:pt idx="20">
                  <c:v>0.42</c:v>
                </c:pt>
                <c:pt idx="21">
                  <c:v>0.44</c:v>
                </c:pt>
                <c:pt idx="22">
                  <c:v>0.46</c:v>
                </c:pt>
                <c:pt idx="23">
                  <c:v>0.48</c:v>
                </c:pt>
                <c:pt idx="24">
                  <c:v>0.5</c:v>
                </c:pt>
                <c:pt idx="25">
                  <c:v>0.52</c:v>
                </c:pt>
                <c:pt idx="26">
                  <c:v>0.54</c:v>
                </c:pt>
                <c:pt idx="27">
                  <c:v>0.56000000000000005</c:v>
                </c:pt>
                <c:pt idx="28">
                  <c:v>0.57999999999999996</c:v>
                </c:pt>
                <c:pt idx="29">
                  <c:v>0.6</c:v>
                </c:pt>
                <c:pt idx="30">
                  <c:v>0.62</c:v>
                </c:pt>
                <c:pt idx="31">
                  <c:v>0.64</c:v>
                </c:pt>
                <c:pt idx="32">
                  <c:v>0.66</c:v>
                </c:pt>
                <c:pt idx="33">
                  <c:v>0.68</c:v>
                </c:pt>
                <c:pt idx="34">
                  <c:v>0.7</c:v>
                </c:pt>
                <c:pt idx="35">
                  <c:v>0.72</c:v>
                </c:pt>
                <c:pt idx="36">
                  <c:v>0.74</c:v>
                </c:pt>
                <c:pt idx="37">
                  <c:v>0.76</c:v>
                </c:pt>
                <c:pt idx="38">
                  <c:v>0.78</c:v>
                </c:pt>
                <c:pt idx="39">
                  <c:v>0.8</c:v>
                </c:pt>
                <c:pt idx="40">
                  <c:v>0.82</c:v>
                </c:pt>
                <c:pt idx="41">
                  <c:v>0.84</c:v>
                </c:pt>
                <c:pt idx="42">
                  <c:v>0.86</c:v>
                </c:pt>
                <c:pt idx="43">
                  <c:v>0.88</c:v>
                </c:pt>
                <c:pt idx="44">
                  <c:v>0.9</c:v>
                </c:pt>
                <c:pt idx="45">
                  <c:v>0.92</c:v>
                </c:pt>
                <c:pt idx="46">
                  <c:v>0.94</c:v>
                </c:pt>
                <c:pt idx="47">
                  <c:v>0.96</c:v>
                </c:pt>
                <c:pt idx="48">
                  <c:v>0.98</c:v>
                </c:pt>
                <c:pt idx="49">
                  <c:v>1</c:v>
                </c:pt>
              </c:numCache>
            </c:numRef>
          </c:xVal>
          <c:yVal>
            <c:numRef>
              <c:f>Fig.4!$F$3:$F$52</c:f>
              <c:numCache>
                <c:formatCode>General</c:formatCode>
                <c:ptCount val="50"/>
                <c:pt idx="0">
                  <c:v>1.3509999999999999E-2</c:v>
                </c:pt>
                <c:pt idx="1">
                  <c:v>5.9799999999999999E-2</c:v>
                </c:pt>
                <c:pt idx="2">
                  <c:v>4.4850000000000001E-2</c:v>
                </c:pt>
                <c:pt idx="3">
                  <c:v>-0.13238</c:v>
                </c:pt>
                <c:pt idx="4">
                  <c:v>-0.17186999999999999</c:v>
                </c:pt>
                <c:pt idx="5">
                  <c:v>9.8419999999999994E-2</c:v>
                </c:pt>
                <c:pt idx="6">
                  <c:v>0.14082</c:v>
                </c:pt>
                <c:pt idx="7">
                  <c:v>-5.0700000000000002E-2</c:v>
                </c:pt>
                <c:pt idx="8">
                  <c:v>8.6999999999999994E-3</c:v>
                </c:pt>
                <c:pt idx="9">
                  <c:v>1.9609999999999999E-2</c:v>
                </c:pt>
                <c:pt idx="10">
                  <c:v>-6.1650000000000003E-2</c:v>
                </c:pt>
                <c:pt idx="11">
                  <c:v>4.8999999999999998E-3</c:v>
                </c:pt>
                <c:pt idx="12">
                  <c:v>-1.1849999999999999E-2</c:v>
                </c:pt>
                <c:pt idx="13">
                  <c:v>-1.8880000000000001E-2</c:v>
                </c:pt>
                <c:pt idx="14">
                  <c:v>1.966E-2</c:v>
                </c:pt>
                <c:pt idx="15">
                  <c:v>2.205E-2</c:v>
                </c:pt>
                <c:pt idx="16">
                  <c:v>4.3279999999999999E-2</c:v>
                </c:pt>
                <c:pt idx="17">
                  <c:v>1.7309999999999999E-2</c:v>
                </c:pt>
                <c:pt idx="18">
                  <c:v>-1.2800000000000001E-3</c:v>
                </c:pt>
                <c:pt idx="19">
                  <c:v>-2.316E-2</c:v>
                </c:pt>
                <c:pt idx="20">
                  <c:v>-2.0709999999999999E-2</c:v>
                </c:pt>
                <c:pt idx="21">
                  <c:v>-1.1990000000000001E-2</c:v>
                </c:pt>
                <c:pt idx="22">
                  <c:v>-5.7000000000000002E-3</c:v>
                </c:pt>
                <c:pt idx="23">
                  <c:v>2.7599999999999999E-3</c:v>
                </c:pt>
                <c:pt idx="24">
                  <c:v>-2.0060000000000001E-2</c:v>
                </c:pt>
                <c:pt idx="25">
                  <c:v>2.3550000000000001E-2</c:v>
                </c:pt>
                <c:pt idx="26">
                  <c:v>1.5219999999999999E-2</c:v>
                </c:pt>
                <c:pt idx="27">
                  <c:v>4.0299999999999997E-3</c:v>
                </c:pt>
                <c:pt idx="28">
                  <c:v>2.3700000000000001E-3</c:v>
                </c:pt>
                <c:pt idx="29">
                  <c:v>3.14E-3</c:v>
                </c:pt>
                <c:pt idx="30">
                  <c:v>8.4700000000000001E-3</c:v>
                </c:pt>
                <c:pt idx="31">
                  <c:v>-3.2489999999999998E-2</c:v>
                </c:pt>
                <c:pt idx="32">
                  <c:v>2.4499999999999999E-3</c:v>
                </c:pt>
                <c:pt idx="33">
                  <c:v>-6.7400000000000003E-3</c:v>
                </c:pt>
                <c:pt idx="34" formatCode="0.00E+00">
                  <c:v>-1.6794600000000001E-4</c:v>
                </c:pt>
                <c:pt idx="35" formatCode="0.00E+00">
                  <c:v>-2.4636299999999999E-4</c:v>
                </c:pt>
                <c:pt idx="36">
                  <c:v>6.8599999999999998E-3</c:v>
                </c:pt>
                <c:pt idx="37">
                  <c:v>1.951E-2</c:v>
                </c:pt>
                <c:pt idx="38">
                  <c:v>-1.0919999999999999E-2</c:v>
                </c:pt>
                <c:pt idx="39">
                  <c:v>1.9900000000000001E-2</c:v>
                </c:pt>
                <c:pt idx="40">
                  <c:v>-3.7299999999999998E-3</c:v>
                </c:pt>
                <c:pt idx="41">
                  <c:v>-7.8499999999999993E-3</c:v>
                </c:pt>
                <c:pt idx="42">
                  <c:v>-1.039E-2</c:v>
                </c:pt>
                <c:pt idx="43">
                  <c:v>-2.5000000000000001E-3</c:v>
                </c:pt>
                <c:pt idx="44">
                  <c:v>-1.1730000000000001E-2</c:v>
                </c:pt>
                <c:pt idx="45">
                  <c:v>-4.5799999999999999E-3</c:v>
                </c:pt>
                <c:pt idx="46">
                  <c:v>1.447E-2</c:v>
                </c:pt>
                <c:pt idx="47">
                  <c:v>-2.7899999999999999E-3</c:v>
                </c:pt>
                <c:pt idx="48">
                  <c:v>1.6879999999999999E-2</c:v>
                </c:pt>
                <c:pt idx="49">
                  <c:v>1.73E-3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CA53-4986-A1AA-86EDFF31CD1A}"/>
            </c:ext>
          </c:extLst>
        </c:ser>
        <c:ser>
          <c:idx val="5"/>
          <c:order val="5"/>
          <c:tx>
            <c:strRef>
              <c:f>Fig.4!$G$2</c:f>
              <c:strCache>
                <c:ptCount val="1"/>
                <c:pt idx="0">
                  <c:v>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Fig.4!$A$3:$A$52</c:f>
              <c:numCache>
                <c:formatCode>General</c:formatCode>
                <c:ptCount val="50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0.2</c:v>
                </c:pt>
                <c:pt idx="10">
                  <c:v>0.22</c:v>
                </c:pt>
                <c:pt idx="11">
                  <c:v>0.24</c:v>
                </c:pt>
                <c:pt idx="12">
                  <c:v>0.26</c:v>
                </c:pt>
                <c:pt idx="13">
                  <c:v>0.28000000000000003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</c:v>
                </c:pt>
                <c:pt idx="18">
                  <c:v>0.38</c:v>
                </c:pt>
                <c:pt idx="19">
                  <c:v>0.4</c:v>
                </c:pt>
                <c:pt idx="20">
                  <c:v>0.42</c:v>
                </c:pt>
                <c:pt idx="21">
                  <c:v>0.44</c:v>
                </c:pt>
                <c:pt idx="22">
                  <c:v>0.46</c:v>
                </c:pt>
                <c:pt idx="23">
                  <c:v>0.48</c:v>
                </c:pt>
                <c:pt idx="24">
                  <c:v>0.5</c:v>
                </c:pt>
                <c:pt idx="25">
                  <c:v>0.52</c:v>
                </c:pt>
                <c:pt idx="26">
                  <c:v>0.54</c:v>
                </c:pt>
                <c:pt idx="27">
                  <c:v>0.56000000000000005</c:v>
                </c:pt>
                <c:pt idx="28">
                  <c:v>0.57999999999999996</c:v>
                </c:pt>
                <c:pt idx="29">
                  <c:v>0.6</c:v>
                </c:pt>
                <c:pt idx="30">
                  <c:v>0.62</c:v>
                </c:pt>
                <c:pt idx="31">
                  <c:v>0.64</c:v>
                </c:pt>
                <c:pt idx="32">
                  <c:v>0.66</c:v>
                </c:pt>
                <c:pt idx="33">
                  <c:v>0.68</c:v>
                </c:pt>
                <c:pt idx="34">
                  <c:v>0.7</c:v>
                </c:pt>
                <c:pt idx="35">
                  <c:v>0.72</c:v>
                </c:pt>
                <c:pt idx="36">
                  <c:v>0.74</c:v>
                </c:pt>
                <c:pt idx="37">
                  <c:v>0.76</c:v>
                </c:pt>
                <c:pt idx="38">
                  <c:v>0.78</c:v>
                </c:pt>
                <c:pt idx="39">
                  <c:v>0.8</c:v>
                </c:pt>
                <c:pt idx="40">
                  <c:v>0.82</c:v>
                </c:pt>
                <c:pt idx="41">
                  <c:v>0.84</c:v>
                </c:pt>
                <c:pt idx="42">
                  <c:v>0.86</c:v>
                </c:pt>
                <c:pt idx="43">
                  <c:v>0.88</c:v>
                </c:pt>
                <c:pt idx="44">
                  <c:v>0.9</c:v>
                </c:pt>
                <c:pt idx="45">
                  <c:v>0.92</c:v>
                </c:pt>
                <c:pt idx="46">
                  <c:v>0.94</c:v>
                </c:pt>
                <c:pt idx="47">
                  <c:v>0.96</c:v>
                </c:pt>
                <c:pt idx="48">
                  <c:v>0.98</c:v>
                </c:pt>
                <c:pt idx="49">
                  <c:v>1</c:v>
                </c:pt>
              </c:numCache>
            </c:numRef>
          </c:xVal>
          <c:yVal>
            <c:numRef>
              <c:f>Fig.4!$G$3:$G$52</c:f>
              <c:numCache>
                <c:formatCode>0.00E+00</c:formatCode>
                <c:ptCount val="50"/>
                <c:pt idx="0" formatCode="General">
                  <c:v>5.0130000000000001E-2</c:v>
                </c:pt>
                <c:pt idx="1">
                  <c:v>-4.1319300000000003E-5</c:v>
                </c:pt>
                <c:pt idx="2" formatCode="General">
                  <c:v>-0.16520000000000001</c:v>
                </c:pt>
                <c:pt idx="3" formatCode="General">
                  <c:v>3.4509999999999999E-2</c:v>
                </c:pt>
                <c:pt idx="4" formatCode="General">
                  <c:v>0.11555</c:v>
                </c:pt>
                <c:pt idx="5" formatCode="General">
                  <c:v>-5.6759999999999998E-2</c:v>
                </c:pt>
                <c:pt idx="6" formatCode="General">
                  <c:v>8.0490000000000006E-2</c:v>
                </c:pt>
                <c:pt idx="7" formatCode="General">
                  <c:v>-4.444E-2</c:v>
                </c:pt>
                <c:pt idx="8" formatCode="General">
                  <c:v>-3.2419999999999997E-2</c:v>
                </c:pt>
                <c:pt idx="9" formatCode="General">
                  <c:v>3.2939999999999997E-2</c:v>
                </c:pt>
                <c:pt idx="10" formatCode="General">
                  <c:v>-6.1929999999999999E-2</c:v>
                </c:pt>
                <c:pt idx="11" formatCode="General">
                  <c:v>4.5569999999999999E-2</c:v>
                </c:pt>
                <c:pt idx="12" formatCode="General">
                  <c:v>-5.5750000000000001E-2</c:v>
                </c:pt>
                <c:pt idx="13" formatCode="General">
                  <c:v>3.3000000000000002E-2</c:v>
                </c:pt>
                <c:pt idx="14" formatCode="General">
                  <c:v>8.5100000000000002E-3</c:v>
                </c:pt>
                <c:pt idx="15" formatCode="General">
                  <c:v>2.547E-2</c:v>
                </c:pt>
                <c:pt idx="16" formatCode="General">
                  <c:v>2.988E-2</c:v>
                </c:pt>
                <c:pt idx="17" formatCode="General">
                  <c:v>-2.6100000000000002E-2</c:v>
                </c:pt>
                <c:pt idx="18" formatCode="General">
                  <c:v>2.5139999999999999E-2</c:v>
                </c:pt>
                <c:pt idx="19" formatCode="General">
                  <c:v>-5.1290000000000002E-2</c:v>
                </c:pt>
                <c:pt idx="20" formatCode="General">
                  <c:v>9.2800000000000001E-3</c:v>
                </c:pt>
                <c:pt idx="21" formatCode="General">
                  <c:v>-4.9349999999999998E-2</c:v>
                </c:pt>
                <c:pt idx="22" formatCode="General">
                  <c:v>3.09E-2</c:v>
                </c:pt>
                <c:pt idx="23" formatCode="General">
                  <c:v>6.2399999999999999E-3</c:v>
                </c:pt>
                <c:pt idx="24" formatCode="General">
                  <c:v>2.4840000000000001E-2</c:v>
                </c:pt>
                <c:pt idx="25" formatCode="General">
                  <c:v>5.1599999999999997E-3</c:v>
                </c:pt>
                <c:pt idx="26" formatCode="General">
                  <c:v>-3.8800000000000002E-3</c:v>
                </c:pt>
                <c:pt idx="27" formatCode="General">
                  <c:v>1.5219999999999999E-2</c:v>
                </c:pt>
                <c:pt idx="28" formatCode="General">
                  <c:v>-2.0910000000000002E-2</c:v>
                </c:pt>
                <c:pt idx="29" formatCode="General">
                  <c:v>5.7099999999999998E-3</c:v>
                </c:pt>
                <c:pt idx="30" formatCode="General">
                  <c:v>-4.7379999999999999E-2</c:v>
                </c:pt>
                <c:pt idx="31" formatCode="General">
                  <c:v>2.2239999999999999E-2</c:v>
                </c:pt>
                <c:pt idx="32" formatCode="General">
                  <c:v>-1.6930000000000001E-2</c:v>
                </c:pt>
                <c:pt idx="33" formatCode="General">
                  <c:v>2.205E-2</c:v>
                </c:pt>
                <c:pt idx="34" formatCode="General">
                  <c:v>-5.3600000000000002E-3</c:v>
                </c:pt>
                <c:pt idx="35" formatCode="General">
                  <c:v>2.6859999999999998E-2</c:v>
                </c:pt>
                <c:pt idx="36" formatCode="General">
                  <c:v>7.1199999999999996E-3</c:v>
                </c:pt>
                <c:pt idx="37" formatCode="General">
                  <c:v>9.3399999999999993E-3</c:v>
                </c:pt>
                <c:pt idx="38" formatCode="General">
                  <c:v>-3.5200000000000001E-3</c:v>
                </c:pt>
                <c:pt idx="39" formatCode="General">
                  <c:v>-2.3949999999999999E-2</c:v>
                </c:pt>
                <c:pt idx="40" formatCode="General">
                  <c:v>5.1999999999999998E-3</c:v>
                </c:pt>
                <c:pt idx="41" formatCode="General">
                  <c:v>-2.8340000000000001E-2</c:v>
                </c:pt>
                <c:pt idx="42" formatCode="General">
                  <c:v>4.2599999999999999E-3</c:v>
                </c:pt>
                <c:pt idx="43" formatCode="General">
                  <c:v>-1.2239999999999999E-2</c:v>
                </c:pt>
                <c:pt idx="44" formatCode="General">
                  <c:v>2.0109999999999999E-2</c:v>
                </c:pt>
                <c:pt idx="45">
                  <c:v>-1.0781999999999999E-4</c:v>
                </c:pt>
                <c:pt idx="46" formatCode="General">
                  <c:v>2.7130000000000001E-2</c:v>
                </c:pt>
                <c:pt idx="47" formatCode="General">
                  <c:v>3.7200000000000002E-3</c:v>
                </c:pt>
                <c:pt idx="48" formatCode="General">
                  <c:v>7.3400000000000002E-3</c:v>
                </c:pt>
                <c:pt idx="49" formatCode="General">
                  <c:v>-8.8599999999999998E-3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CA53-4986-A1AA-86EDFF31C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5370176"/>
        <c:axId val="935377856"/>
      </c:scatterChart>
      <c:valAx>
        <c:axId val="935370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35377856"/>
        <c:crosses val="autoZero"/>
        <c:crossBetween val="midCat"/>
      </c:valAx>
      <c:valAx>
        <c:axId val="935377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353701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914260717410324E-2"/>
          <c:y val="5.0925925925925923E-2"/>
          <c:w val="0.9091968503937008"/>
          <c:h val="0.76817876932050155"/>
        </c:manualLayout>
      </c:layout>
      <c:scatterChart>
        <c:scatterStyle val="lineMarker"/>
        <c:varyColors val="0"/>
        <c:ser>
          <c:idx val="1"/>
          <c:order val="0"/>
          <c:tx>
            <c:strRef>
              <c:f>Fig.6!$B$1</c:f>
              <c:strCache>
                <c:ptCount val="1"/>
                <c:pt idx="0">
                  <c:v>7.875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rgbClr val="FF0000"/>
                </a:solidFill>
                <a:prstDash val="sysDash"/>
              </a:ln>
              <a:effectLst/>
            </c:spPr>
          </c:marker>
          <c:xVal>
            <c:numRef>
              <c:f>Fig.6!$A$23:$A$28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Fig.6!$B$23:$B$28</c:f>
              <c:numCache>
                <c:formatCode>General</c:formatCode>
                <c:ptCount val="6"/>
                <c:pt idx="0">
                  <c:v>1.52855E-3</c:v>
                </c:pt>
                <c:pt idx="1">
                  <c:v>1.90664E-3</c:v>
                </c:pt>
                <c:pt idx="2">
                  <c:v>2.9647699999999998E-3</c:v>
                </c:pt>
                <c:pt idx="3">
                  <c:v>3.39668E-3</c:v>
                </c:pt>
                <c:pt idx="4">
                  <c:v>3.1657E-3</c:v>
                </c:pt>
                <c:pt idx="5">
                  <c:v>4.0795400000000004E-3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634-4087-954E-C62D5880BBDC}"/>
            </c:ext>
          </c:extLst>
        </c:ser>
        <c:ser>
          <c:idx val="2"/>
          <c:order val="1"/>
          <c:tx>
            <c:strRef>
              <c:f>Fig.6!$C$1</c:f>
              <c:strCache>
                <c:ptCount val="1"/>
                <c:pt idx="0">
                  <c:v>9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tx1"/>
                </a:solidFill>
                <a:prstDash val="solid"/>
              </a:ln>
              <a:effectLst/>
            </c:spPr>
          </c:marker>
          <c:xVal>
            <c:numRef>
              <c:f>Fig.6!$A$23:$A$28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Fig.6!$C$23:$C$28</c:f>
              <c:numCache>
                <c:formatCode>General</c:formatCode>
                <c:ptCount val="6"/>
                <c:pt idx="0">
                  <c:v>1.74691E-3</c:v>
                </c:pt>
                <c:pt idx="1">
                  <c:v>2.1790199999999998E-3</c:v>
                </c:pt>
                <c:pt idx="2">
                  <c:v>3.3883099999999998E-3</c:v>
                </c:pt>
                <c:pt idx="3">
                  <c:v>3.8819200000000001E-3</c:v>
                </c:pt>
                <c:pt idx="4">
                  <c:v>3.61794E-3</c:v>
                </c:pt>
                <c:pt idx="5">
                  <c:v>4.6623300000000001E-3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634-4087-954E-C62D5880BBDC}"/>
            </c:ext>
          </c:extLst>
        </c:ser>
        <c:ser>
          <c:idx val="3"/>
          <c:order val="2"/>
          <c:tx>
            <c:strRef>
              <c:f>Fig.6!$D$1</c:f>
              <c:strCache>
                <c:ptCount val="1"/>
                <c:pt idx="0">
                  <c:v>10.5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rgbClr val="00B050"/>
                </a:solidFill>
                <a:prstDash val="lgDashDotDot"/>
              </a:ln>
              <a:effectLst/>
            </c:spPr>
          </c:marker>
          <c:xVal>
            <c:numRef>
              <c:f>Fig.6!$A$23:$A$28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Fig.6!$D$23:$D$28</c:f>
              <c:numCache>
                <c:formatCode>General</c:formatCode>
                <c:ptCount val="6"/>
                <c:pt idx="0">
                  <c:v>2.0380699999999999E-3</c:v>
                </c:pt>
                <c:pt idx="1">
                  <c:v>2.5421900000000002E-3</c:v>
                </c:pt>
                <c:pt idx="2">
                  <c:v>3.9530299999999997E-3</c:v>
                </c:pt>
                <c:pt idx="3">
                  <c:v>4.5289099999999997E-3</c:v>
                </c:pt>
                <c:pt idx="4">
                  <c:v>4.2209300000000003E-3</c:v>
                </c:pt>
                <c:pt idx="5">
                  <c:v>5.4393799999999997E-3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634-4087-954E-C62D5880B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1564496"/>
        <c:axId val="811563536"/>
      </c:scatterChart>
      <c:valAx>
        <c:axId val="81156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11563536"/>
        <c:crosses val="autoZero"/>
        <c:crossBetween val="midCat"/>
      </c:valAx>
      <c:valAx>
        <c:axId val="811563536"/>
        <c:scaling>
          <c:orientation val="minMax"/>
        </c:scaling>
        <c:delete val="0"/>
        <c:axPos val="l"/>
        <c:numFmt formatCode="#,##0.0_);[Red]\(#,##0.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11564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428258967629051E-2"/>
          <c:y val="5.0925925925925923E-2"/>
          <c:w val="0.9091968503937008"/>
          <c:h val="0.76817876932050155"/>
        </c:manualLayout>
      </c:layout>
      <c:scatterChart>
        <c:scatterStyle val="lineMarker"/>
        <c:varyColors val="0"/>
        <c:ser>
          <c:idx val="1"/>
          <c:order val="0"/>
          <c:tx>
            <c:strRef>
              <c:f>Fig.6!$B$1</c:f>
              <c:strCache>
                <c:ptCount val="1"/>
                <c:pt idx="0">
                  <c:v>7.875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rgbClr val="FF0000"/>
                </a:solidFill>
                <a:prstDash val="sysDash"/>
              </a:ln>
              <a:effectLst/>
            </c:spPr>
          </c:marker>
          <c:xVal>
            <c:numRef>
              <c:f>Fig.6!$A$44:$A$49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Fig.6!$B$44:$B$49</c:f>
              <c:numCache>
                <c:formatCode>General</c:formatCode>
                <c:ptCount val="6"/>
                <c:pt idx="0">
                  <c:v>5.9215800000000006E-2</c:v>
                </c:pt>
                <c:pt idx="1">
                  <c:v>8.1899799999999995E-2</c:v>
                </c:pt>
                <c:pt idx="2">
                  <c:v>8.3296700000000001E-2</c:v>
                </c:pt>
                <c:pt idx="3">
                  <c:v>7.8563499999999994E-2</c:v>
                </c:pt>
                <c:pt idx="4">
                  <c:v>6.0022699999999998E-2</c:v>
                </c:pt>
                <c:pt idx="5">
                  <c:v>5.3405800000000003E-2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C76-4FAE-9558-29E8A585723C}"/>
            </c:ext>
          </c:extLst>
        </c:ser>
        <c:ser>
          <c:idx val="2"/>
          <c:order val="1"/>
          <c:tx>
            <c:strRef>
              <c:f>Fig.6!$C$1</c:f>
              <c:strCache>
                <c:ptCount val="1"/>
                <c:pt idx="0">
                  <c:v>9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tx1"/>
                </a:solidFill>
                <a:prstDash val="solid"/>
              </a:ln>
              <a:effectLst/>
            </c:spPr>
          </c:marker>
          <c:xVal>
            <c:numRef>
              <c:f>Fig.6!$A$44:$A$49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Fig.6!$C$44:$C$49</c:f>
              <c:numCache>
                <c:formatCode>General</c:formatCode>
                <c:ptCount val="6"/>
                <c:pt idx="0">
                  <c:v>6.7675200000000005E-2</c:v>
                </c:pt>
                <c:pt idx="1">
                  <c:v>9.3599700000000008E-2</c:v>
                </c:pt>
                <c:pt idx="2">
                  <c:v>9.5196200000000009E-2</c:v>
                </c:pt>
                <c:pt idx="3">
                  <c:v>8.97868E-2</c:v>
                </c:pt>
                <c:pt idx="4">
                  <c:v>6.8597399999999989E-2</c:v>
                </c:pt>
                <c:pt idx="5">
                  <c:v>6.1035200000000005E-2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C76-4FAE-9558-29E8A585723C}"/>
            </c:ext>
          </c:extLst>
        </c:ser>
        <c:ser>
          <c:idx val="3"/>
          <c:order val="2"/>
          <c:tx>
            <c:strRef>
              <c:f>Fig.6!$D$1</c:f>
              <c:strCache>
                <c:ptCount val="1"/>
                <c:pt idx="0">
                  <c:v>10.5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rgbClr val="00B050"/>
                </a:solidFill>
                <a:prstDash val="lgDashDotDot"/>
              </a:ln>
              <a:effectLst/>
            </c:spPr>
          </c:marker>
          <c:xVal>
            <c:numRef>
              <c:f>Fig.6!$A$44:$A$49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Fig.6!$D$44:$D$49</c:f>
              <c:numCache>
                <c:formatCode>General</c:formatCode>
                <c:ptCount val="6"/>
                <c:pt idx="0">
                  <c:v>7.8954400000000008E-2</c:v>
                </c:pt>
                <c:pt idx="1">
                  <c:v>0.10919999999999999</c:v>
                </c:pt>
                <c:pt idx="2">
                  <c:v>0.11106200000000001</c:v>
                </c:pt>
                <c:pt idx="3">
                  <c:v>0.104751</c:v>
                </c:pt>
                <c:pt idx="4">
                  <c:v>8.0030299999999999E-2</c:v>
                </c:pt>
                <c:pt idx="5">
                  <c:v>7.1207800000000002E-2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C76-4FAE-9558-29E8A5857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1564496"/>
        <c:axId val="811563536"/>
      </c:scatterChart>
      <c:valAx>
        <c:axId val="81156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11563536"/>
        <c:crosses val="autoZero"/>
        <c:crossBetween val="midCat"/>
      </c:valAx>
      <c:valAx>
        <c:axId val="811563536"/>
        <c:scaling>
          <c:orientation val="minMax"/>
        </c:scaling>
        <c:delete val="0"/>
        <c:axPos val="l"/>
        <c:numFmt formatCode="#,##0.0_);[Red]\(#,##0.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11564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914260717410324E-2"/>
          <c:y val="5.0925925925925923E-2"/>
          <c:w val="0.9091968503937008"/>
          <c:h val="0.76817876932050155"/>
        </c:manualLayout>
      </c:layout>
      <c:scatterChart>
        <c:scatterStyle val="lineMarker"/>
        <c:varyColors val="0"/>
        <c:ser>
          <c:idx val="1"/>
          <c:order val="0"/>
          <c:tx>
            <c:strRef>
              <c:f>Fig.6!$B$1</c:f>
              <c:strCache>
                <c:ptCount val="1"/>
                <c:pt idx="0">
                  <c:v>7.875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rgbClr val="FF0000"/>
                </a:solidFill>
                <a:prstDash val="sysDash"/>
              </a:ln>
              <a:effectLst/>
            </c:spPr>
          </c:marker>
          <c:xVal>
            <c:numRef>
              <c:f>Fig.6!$A$51:$A$56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Fig.6!$B$51:$B$56</c:f>
              <c:numCache>
                <c:formatCode>General</c:formatCode>
                <c:ptCount val="6"/>
                <c:pt idx="0">
                  <c:v>0.147813</c:v>
                </c:pt>
                <c:pt idx="1">
                  <c:v>0.22025500000000001</c:v>
                </c:pt>
                <c:pt idx="2">
                  <c:v>0.29558200000000001</c:v>
                </c:pt>
                <c:pt idx="3">
                  <c:v>0.37148500000000001</c:v>
                </c:pt>
                <c:pt idx="4">
                  <c:v>0.44664700000000002</c:v>
                </c:pt>
                <c:pt idx="5">
                  <c:v>0.52404899999999999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EC7-40FA-BB90-68440AC72449}"/>
            </c:ext>
          </c:extLst>
        </c:ser>
        <c:ser>
          <c:idx val="2"/>
          <c:order val="1"/>
          <c:tx>
            <c:strRef>
              <c:f>Fig.6!$C$1</c:f>
              <c:strCache>
                <c:ptCount val="1"/>
                <c:pt idx="0">
                  <c:v>9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tx1"/>
                </a:solidFill>
                <a:prstDash val="solid"/>
              </a:ln>
              <a:effectLst/>
            </c:spPr>
          </c:marker>
          <c:xVal>
            <c:numRef>
              <c:f>Fig.6!$A$51:$A$56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Fig.6!$C$51:$C$56</c:f>
              <c:numCache>
                <c:formatCode>General</c:formatCode>
                <c:ptCount val="6"/>
                <c:pt idx="0">
                  <c:v>0.168929</c:v>
                </c:pt>
                <c:pt idx="1">
                  <c:v>0.25172</c:v>
                </c:pt>
                <c:pt idx="2">
                  <c:v>0.337808</c:v>
                </c:pt>
                <c:pt idx="3">
                  <c:v>0.42455500000000002</c:v>
                </c:pt>
                <c:pt idx="4">
                  <c:v>0.51045400000000007</c:v>
                </c:pt>
                <c:pt idx="5">
                  <c:v>0.59891299999999992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EC7-40FA-BB90-68440AC72449}"/>
            </c:ext>
          </c:extLst>
        </c:ser>
        <c:ser>
          <c:idx val="3"/>
          <c:order val="2"/>
          <c:tx>
            <c:strRef>
              <c:f>Fig.6!$D$1</c:f>
              <c:strCache>
                <c:ptCount val="1"/>
                <c:pt idx="0">
                  <c:v>10.5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rgbClr val="00B050"/>
                </a:solidFill>
                <a:prstDash val="lgDashDotDot"/>
              </a:ln>
              <a:effectLst/>
            </c:spPr>
          </c:marker>
          <c:xVal>
            <c:numRef>
              <c:f>Fig.6!$A$51:$A$56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Fig.6!$D$51:$D$56</c:f>
              <c:numCache>
                <c:formatCode>General</c:formatCode>
                <c:ptCount val="6"/>
                <c:pt idx="0">
                  <c:v>0.19708400000000001</c:v>
                </c:pt>
                <c:pt idx="1">
                  <c:v>0.29367300000000002</c:v>
                </c:pt>
                <c:pt idx="2">
                  <c:v>0.39410900000000004</c:v>
                </c:pt>
                <c:pt idx="3">
                  <c:v>0.49531399999999998</c:v>
                </c:pt>
                <c:pt idx="4">
                  <c:v>0.59552899999999998</c:v>
                </c:pt>
                <c:pt idx="5">
                  <c:v>0.69873200000000002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EC7-40FA-BB90-68440AC72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1564496"/>
        <c:axId val="811563536"/>
      </c:scatterChart>
      <c:valAx>
        <c:axId val="81156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11563536"/>
        <c:crosses val="autoZero"/>
        <c:crossBetween val="midCat"/>
      </c:valAx>
      <c:valAx>
        <c:axId val="811563536"/>
        <c:scaling>
          <c:orientation val="minMax"/>
        </c:scaling>
        <c:delete val="0"/>
        <c:axPos val="l"/>
        <c:numFmt formatCode="#,##0.0_);[Red]\(#,##0.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11564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914260717410324E-2"/>
          <c:y val="5.0925925925925923E-2"/>
          <c:w val="0.9091968503937008"/>
          <c:h val="0.76817876932050155"/>
        </c:manualLayout>
      </c:layout>
      <c:scatterChart>
        <c:scatterStyle val="lineMarker"/>
        <c:varyColors val="0"/>
        <c:ser>
          <c:idx val="0"/>
          <c:order val="0"/>
          <c:tx>
            <c:strRef>
              <c:f>Fig.7!$B$1</c:f>
              <c:strCache>
                <c:ptCount val="1"/>
                <c:pt idx="0">
                  <c:v>No Sliding surface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rgbClr val="FF0000"/>
                </a:solidFill>
                <a:prstDash val="sysDash"/>
              </a:ln>
              <a:effectLst/>
            </c:spPr>
          </c:marker>
          <c:xVal>
            <c:numRef>
              <c:f>Fig.7!$A$2:$A$7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Fig.7!$B$2:$B$7</c:f>
              <c:numCache>
                <c:formatCode>General</c:formatCode>
                <c:ptCount val="6"/>
                <c:pt idx="0">
                  <c:v>0.10483199999999999</c:v>
                </c:pt>
                <c:pt idx="1">
                  <c:v>0.14399799999999999</c:v>
                </c:pt>
                <c:pt idx="2">
                  <c:v>0.16586999999999999</c:v>
                </c:pt>
                <c:pt idx="3">
                  <c:v>0.190946</c:v>
                </c:pt>
                <c:pt idx="4">
                  <c:v>0.17186699999999999</c:v>
                </c:pt>
                <c:pt idx="5">
                  <c:v>0.16519700000000001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5A6-4E21-8EDF-9BF58C12D6B3}"/>
            </c:ext>
          </c:extLst>
        </c:ser>
        <c:ser>
          <c:idx val="1"/>
          <c:order val="1"/>
          <c:tx>
            <c:strRef>
              <c:f>Fig.7!$C$1</c:f>
              <c:strCache>
                <c:ptCount val="1"/>
                <c:pt idx="0">
                  <c:v>10°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star"/>
            <c:size val="5"/>
            <c:spPr>
              <a:noFill/>
              <a:ln w="9525">
                <a:solidFill>
                  <a:srgbClr val="00B0F0"/>
                </a:solidFill>
                <a:prstDash val="lgDash"/>
              </a:ln>
              <a:effectLst/>
            </c:spPr>
          </c:marker>
          <c:xVal>
            <c:numRef>
              <c:f>Fig.7!$A$2:$A$7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Fig.7!$C$2:$C$7</c:f>
              <c:numCache>
                <c:formatCode>General</c:formatCode>
                <c:ptCount val="6"/>
                <c:pt idx="0">
                  <c:v>0.10516300000000001</c:v>
                </c:pt>
                <c:pt idx="1">
                  <c:v>0.127133</c:v>
                </c:pt>
                <c:pt idx="2">
                  <c:v>0.15895699999999999</c:v>
                </c:pt>
                <c:pt idx="3">
                  <c:v>0.19295300000000001</c:v>
                </c:pt>
                <c:pt idx="4">
                  <c:v>0.171822</c:v>
                </c:pt>
                <c:pt idx="5">
                  <c:v>0.16450799999999999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5A6-4E21-8EDF-9BF58C12D6B3}"/>
            </c:ext>
          </c:extLst>
        </c:ser>
        <c:ser>
          <c:idx val="2"/>
          <c:order val="2"/>
          <c:tx>
            <c:strRef>
              <c:f>Fig.7!$D$1</c:f>
              <c:strCache>
                <c:ptCount val="1"/>
                <c:pt idx="0">
                  <c:v>20°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tx1"/>
                </a:solidFill>
                <a:prstDash val="solid"/>
              </a:ln>
              <a:effectLst/>
            </c:spPr>
          </c:marker>
          <c:xVal>
            <c:numRef>
              <c:f>Fig.7!$A$2:$A$7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Fig.7!$D$2:$D$7</c:f>
              <c:numCache>
                <c:formatCode>General</c:formatCode>
                <c:ptCount val="6"/>
                <c:pt idx="0">
                  <c:v>0.10227799999999999</c:v>
                </c:pt>
                <c:pt idx="1">
                  <c:v>0.126888</c:v>
                </c:pt>
                <c:pt idx="2">
                  <c:v>0.146202</c:v>
                </c:pt>
                <c:pt idx="3">
                  <c:v>0.17954700000000001</c:v>
                </c:pt>
                <c:pt idx="4">
                  <c:v>0.1759</c:v>
                </c:pt>
                <c:pt idx="5">
                  <c:v>0.16045000000000001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5A6-4E21-8EDF-9BF58C12D6B3}"/>
            </c:ext>
          </c:extLst>
        </c:ser>
        <c:ser>
          <c:idx val="3"/>
          <c:order val="3"/>
          <c:tx>
            <c:strRef>
              <c:f>Fig.7!$E$1</c:f>
              <c:strCache>
                <c:ptCount val="1"/>
                <c:pt idx="0">
                  <c:v>30°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rgbClr val="00B050"/>
                </a:solidFill>
                <a:prstDash val="lgDashDotDot"/>
              </a:ln>
              <a:effectLst/>
            </c:spPr>
          </c:marker>
          <c:xVal>
            <c:numRef>
              <c:f>Fig.7!$A$2:$A$7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Fig.7!$E$2:$E$7</c:f>
              <c:numCache>
                <c:formatCode>General</c:formatCode>
                <c:ptCount val="6"/>
                <c:pt idx="0">
                  <c:v>0.10829900000000001</c:v>
                </c:pt>
                <c:pt idx="1">
                  <c:v>0.138373</c:v>
                </c:pt>
                <c:pt idx="2">
                  <c:v>0.153257</c:v>
                </c:pt>
                <c:pt idx="3">
                  <c:v>0.18049899999999999</c:v>
                </c:pt>
                <c:pt idx="4">
                  <c:v>0.17355899999999999</c:v>
                </c:pt>
                <c:pt idx="5">
                  <c:v>0.16287699999999999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5A6-4E21-8EDF-9BF58C12D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1564496"/>
        <c:axId val="811563536"/>
      </c:scatterChart>
      <c:valAx>
        <c:axId val="81156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11563536"/>
        <c:crosses val="autoZero"/>
        <c:crossBetween val="midCat"/>
      </c:valAx>
      <c:valAx>
        <c:axId val="811563536"/>
        <c:scaling>
          <c:orientation val="minMax"/>
        </c:scaling>
        <c:delete val="0"/>
        <c:axPos val="l"/>
        <c:numFmt formatCode="#,##0.0_);[Red]\(#,##0.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11564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914260717410324E-2"/>
          <c:y val="5.0925925925925923E-2"/>
          <c:w val="0.9091968503937008"/>
          <c:h val="0.76817876932050155"/>
        </c:manualLayout>
      </c:layout>
      <c:scatterChart>
        <c:scatterStyle val="lineMarker"/>
        <c:varyColors val="0"/>
        <c:ser>
          <c:idx val="0"/>
          <c:order val="0"/>
          <c:tx>
            <c:strRef>
              <c:f>Fig.7!$B$1</c:f>
              <c:strCache>
                <c:ptCount val="1"/>
                <c:pt idx="0">
                  <c:v>No Sliding surface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rgbClr val="FF0000"/>
                </a:solidFill>
                <a:prstDash val="sysDash"/>
              </a:ln>
              <a:effectLst/>
            </c:spPr>
          </c:marker>
          <c:xVal>
            <c:numRef>
              <c:f>Fig.7!$A$9:$A$14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Fig.7!$B$9:$B$14</c:f>
              <c:numCache>
                <c:formatCode>General</c:formatCode>
                <c:ptCount val="6"/>
                <c:pt idx="0">
                  <c:v>5.6347300000000003E-2</c:v>
                </c:pt>
                <c:pt idx="1">
                  <c:v>6.4898800000000006E-2</c:v>
                </c:pt>
                <c:pt idx="2">
                  <c:v>0.11233600000000001</c:v>
                </c:pt>
                <c:pt idx="3">
                  <c:v>0.111028</c:v>
                </c:pt>
                <c:pt idx="4">
                  <c:v>8.0205200000000004E-2</c:v>
                </c:pt>
                <c:pt idx="5">
                  <c:v>0.134023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975-4D07-BDA9-6E6EF68D7C9C}"/>
            </c:ext>
          </c:extLst>
        </c:ser>
        <c:ser>
          <c:idx val="1"/>
          <c:order val="1"/>
          <c:tx>
            <c:strRef>
              <c:f>Fig.7!$C$1</c:f>
              <c:strCache>
                <c:ptCount val="1"/>
                <c:pt idx="0">
                  <c:v>10°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star"/>
            <c:size val="5"/>
            <c:spPr>
              <a:noFill/>
              <a:ln w="9525">
                <a:solidFill>
                  <a:srgbClr val="00B0F0"/>
                </a:solidFill>
                <a:prstDash val="lgDash"/>
              </a:ln>
              <a:effectLst/>
            </c:spPr>
          </c:marker>
          <c:xVal>
            <c:numRef>
              <c:f>Fig.7!$A$9:$A$14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Fig.7!$C$9:$C$14</c:f>
              <c:numCache>
                <c:formatCode>General</c:formatCode>
                <c:ptCount val="6"/>
                <c:pt idx="0">
                  <c:v>5.7822400000000003E-2</c:v>
                </c:pt>
                <c:pt idx="1">
                  <c:v>6.16255E-2</c:v>
                </c:pt>
                <c:pt idx="2">
                  <c:v>0.111267</c:v>
                </c:pt>
                <c:pt idx="3">
                  <c:v>0.106756</c:v>
                </c:pt>
                <c:pt idx="4">
                  <c:v>7.3095300000000002E-2</c:v>
                </c:pt>
                <c:pt idx="5">
                  <c:v>0.13378499999999999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975-4D07-BDA9-6E6EF68D7C9C}"/>
            </c:ext>
          </c:extLst>
        </c:ser>
        <c:ser>
          <c:idx val="2"/>
          <c:order val="2"/>
          <c:tx>
            <c:strRef>
              <c:f>Fig.7!$D$1</c:f>
              <c:strCache>
                <c:ptCount val="1"/>
                <c:pt idx="0">
                  <c:v>20°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tx1"/>
                </a:solidFill>
                <a:prstDash val="solid"/>
              </a:ln>
              <a:effectLst/>
            </c:spPr>
          </c:marker>
          <c:xVal>
            <c:numRef>
              <c:f>Fig.7!$A$9:$A$14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Fig.7!$D$9:$D$14</c:f>
              <c:numCache>
                <c:formatCode>General</c:formatCode>
                <c:ptCount val="6"/>
                <c:pt idx="0">
                  <c:v>6.2299199999999999E-2</c:v>
                </c:pt>
                <c:pt idx="1">
                  <c:v>7.2613700000000003E-2</c:v>
                </c:pt>
                <c:pt idx="2">
                  <c:v>9.3487799999999996E-2</c:v>
                </c:pt>
                <c:pt idx="3">
                  <c:v>0.11468</c:v>
                </c:pt>
                <c:pt idx="4">
                  <c:v>8.6104700000000006E-2</c:v>
                </c:pt>
                <c:pt idx="5">
                  <c:v>0.132109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975-4D07-BDA9-6E6EF68D7C9C}"/>
            </c:ext>
          </c:extLst>
        </c:ser>
        <c:ser>
          <c:idx val="3"/>
          <c:order val="3"/>
          <c:tx>
            <c:strRef>
              <c:f>Fig.7!$E$1</c:f>
              <c:strCache>
                <c:ptCount val="1"/>
                <c:pt idx="0">
                  <c:v>30°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rgbClr val="00B050"/>
                </a:solidFill>
                <a:prstDash val="lgDashDotDot"/>
              </a:ln>
              <a:effectLst/>
            </c:spPr>
          </c:marker>
          <c:xVal>
            <c:numRef>
              <c:f>Fig.7!$A$9:$A$14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Fig.7!$E$9:$E$14</c:f>
              <c:numCache>
                <c:formatCode>General</c:formatCode>
                <c:ptCount val="6"/>
                <c:pt idx="0">
                  <c:v>6.9408999999999998E-2</c:v>
                </c:pt>
                <c:pt idx="1">
                  <c:v>8.4153599999999995E-2</c:v>
                </c:pt>
                <c:pt idx="2">
                  <c:v>0.122837</c:v>
                </c:pt>
                <c:pt idx="3">
                  <c:v>0.11933000000000001</c:v>
                </c:pt>
                <c:pt idx="4">
                  <c:v>8.6501400000000006E-2</c:v>
                </c:pt>
                <c:pt idx="5">
                  <c:v>0.12434099999999999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975-4D07-BDA9-6E6EF68D7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1564496"/>
        <c:axId val="811563536"/>
      </c:scatterChart>
      <c:valAx>
        <c:axId val="81156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11563536"/>
        <c:crosses val="autoZero"/>
        <c:crossBetween val="midCat"/>
        <c:majorUnit val="1"/>
      </c:valAx>
      <c:valAx>
        <c:axId val="811563536"/>
        <c:scaling>
          <c:orientation val="minMax"/>
        </c:scaling>
        <c:delete val="0"/>
        <c:axPos val="l"/>
        <c:numFmt formatCode="#,##0.0_);[Red]\(#,##0.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11564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914260717410324E-2"/>
          <c:y val="5.0925925925925923E-2"/>
          <c:w val="0.9091968503937008"/>
          <c:h val="0.76817876932050155"/>
        </c:manualLayout>
      </c:layout>
      <c:scatterChart>
        <c:scatterStyle val="lineMarker"/>
        <c:varyColors val="0"/>
        <c:ser>
          <c:idx val="0"/>
          <c:order val="0"/>
          <c:tx>
            <c:strRef>
              <c:f>Fig.7!$B$1</c:f>
              <c:strCache>
                <c:ptCount val="1"/>
                <c:pt idx="0">
                  <c:v>No Sliding surface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rgbClr val="FF0000"/>
                </a:solidFill>
                <a:prstDash val="sysDash"/>
              </a:ln>
              <a:effectLst/>
            </c:spPr>
          </c:marker>
          <c:xVal>
            <c:numRef>
              <c:f>Fig.7!$A$16:$A$21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Fig.7!$B$16:$B$21</c:f>
              <c:numCache>
                <c:formatCode>General</c:formatCode>
                <c:ptCount val="6"/>
                <c:pt idx="0">
                  <c:v>2.1438300000000002E-3</c:v>
                </c:pt>
                <c:pt idx="1">
                  <c:v>3.6514E-3</c:v>
                </c:pt>
                <c:pt idx="2">
                  <c:v>3.9730599999999996E-3</c:v>
                </c:pt>
                <c:pt idx="3">
                  <c:v>3.7877399999999999E-3</c:v>
                </c:pt>
                <c:pt idx="4">
                  <c:v>3.7215999999999998E-3</c:v>
                </c:pt>
                <c:pt idx="5">
                  <c:v>2.3022099999999998E-3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6DC-4BE6-9F34-E30ADB1EF2A5}"/>
            </c:ext>
          </c:extLst>
        </c:ser>
        <c:ser>
          <c:idx val="1"/>
          <c:order val="1"/>
          <c:tx>
            <c:strRef>
              <c:f>Fig.7!$C$1</c:f>
              <c:strCache>
                <c:ptCount val="1"/>
                <c:pt idx="0">
                  <c:v>10°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star"/>
            <c:size val="5"/>
            <c:spPr>
              <a:noFill/>
              <a:ln w="9525">
                <a:solidFill>
                  <a:srgbClr val="00B0F0"/>
                </a:solidFill>
                <a:prstDash val="lgDash"/>
              </a:ln>
              <a:effectLst/>
            </c:spPr>
          </c:marker>
          <c:xVal>
            <c:numRef>
              <c:f>Fig.7!$A$16:$A$21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Fig.7!$C$16:$C$21</c:f>
              <c:numCache>
                <c:formatCode>General</c:formatCode>
                <c:ptCount val="6"/>
                <c:pt idx="0">
                  <c:v>2.0578300000000001E-3</c:v>
                </c:pt>
                <c:pt idx="1">
                  <c:v>3.1841199999999999E-3</c:v>
                </c:pt>
                <c:pt idx="2">
                  <c:v>3.6495999999999998E-3</c:v>
                </c:pt>
                <c:pt idx="3">
                  <c:v>3.8141899999999999E-3</c:v>
                </c:pt>
                <c:pt idx="4">
                  <c:v>3.6747500000000001E-3</c:v>
                </c:pt>
                <c:pt idx="5">
                  <c:v>2.28553E-3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6DC-4BE6-9F34-E30ADB1EF2A5}"/>
            </c:ext>
          </c:extLst>
        </c:ser>
        <c:ser>
          <c:idx val="2"/>
          <c:order val="2"/>
          <c:tx>
            <c:strRef>
              <c:f>Fig.7!$D$1</c:f>
              <c:strCache>
                <c:ptCount val="1"/>
                <c:pt idx="0">
                  <c:v>20°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tx1"/>
                </a:solidFill>
                <a:prstDash val="solid"/>
              </a:ln>
              <a:effectLst/>
            </c:spPr>
          </c:marker>
          <c:xVal>
            <c:numRef>
              <c:f>Fig.7!$A$16:$A$21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Fig.7!$D$16:$D$21</c:f>
              <c:numCache>
                <c:formatCode>General</c:formatCode>
                <c:ptCount val="6"/>
                <c:pt idx="0">
                  <c:v>2.1583599999999998E-3</c:v>
                </c:pt>
                <c:pt idx="1">
                  <c:v>3.4343099999999999E-3</c:v>
                </c:pt>
                <c:pt idx="2">
                  <c:v>3.4877300000000001E-3</c:v>
                </c:pt>
                <c:pt idx="3">
                  <c:v>3.42443E-3</c:v>
                </c:pt>
                <c:pt idx="4">
                  <c:v>3.80204E-3</c:v>
                </c:pt>
                <c:pt idx="5">
                  <c:v>2.1895500000000002E-3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6DC-4BE6-9F34-E30ADB1EF2A5}"/>
            </c:ext>
          </c:extLst>
        </c:ser>
        <c:ser>
          <c:idx val="3"/>
          <c:order val="3"/>
          <c:tx>
            <c:strRef>
              <c:f>Fig.7!$E$1</c:f>
              <c:strCache>
                <c:ptCount val="1"/>
                <c:pt idx="0">
                  <c:v>30°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rgbClr val="00B050"/>
                </a:solidFill>
                <a:prstDash val="lgDashDotDot"/>
              </a:ln>
              <a:effectLst/>
            </c:spPr>
          </c:marker>
          <c:xVal>
            <c:numRef>
              <c:f>Fig.7!$A$16:$A$21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Fig.7!$E$16:$E$21</c:f>
              <c:numCache>
                <c:formatCode>General</c:formatCode>
                <c:ptCount val="6"/>
                <c:pt idx="0">
                  <c:v>2.4196600000000001E-3</c:v>
                </c:pt>
                <c:pt idx="1">
                  <c:v>3.75692E-3</c:v>
                </c:pt>
                <c:pt idx="2">
                  <c:v>3.9570899999999999E-3</c:v>
                </c:pt>
                <c:pt idx="3">
                  <c:v>4.07683E-3</c:v>
                </c:pt>
                <c:pt idx="4">
                  <c:v>3.3818799999999999E-3</c:v>
                </c:pt>
                <c:pt idx="5">
                  <c:v>2.3549299999999999E-3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6DC-4BE6-9F34-E30ADB1EF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1564496"/>
        <c:axId val="811563536"/>
      </c:scatterChart>
      <c:valAx>
        <c:axId val="81156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11563536"/>
        <c:crosses val="autoZero"/>
        <c:crossBetween val="midCat"/>
      </c:valAx>
      <c:valAx>
        <c:axId val="811563536"/>
        <c:scaling>
          <c:orientation val="minMax"/>
        </c:scaling>
        <c:delete val="0"/>
        <c:axPos val="l"/>
        <c:numFmt formatCode="#,##0.0_);[Red]\(#,##0.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11564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914260717410324E-2"/>
          <c:y val="5.0925925925925923E-2"/>
          <c:w val="0.9091968503937008"/>
          <c:h val="0.76817876932050155"/>
        </c:manualLayout>
      </c:layout>
      <c:scatterChart>
        <c:scatterStyle val="lineMarker"/>
        <c:varyColors val="0"/>
        <c:ser>
          <c:idx val="0"/>
          <c:order val="0"/>
          <c:tx>
            <c:strRef>
              <c:f>Fig.7!$B$1</c:f>
              <c:strCache>
                <c:ptCount val="1"/>
                <c:pt idx="0">
                  <c:v>No Sliding surface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rgbClr val="FF0000"/>
                </a:solidFill>
                <a:prstDash val="sysDash"/>
              </a:ln>
              <a:effectLst/>
            </c:spPr>
          </c:marker>
          <c:xVal>
            <c:numRef>
              <c:f>Fig.7!$A$23:$A$28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Fig.7!$B$23:$B$28</c:f>
              <c:numCache>
                <c:formatCode>General</c:formatCode>
                <c:ptCount val="6"/>
                <c:pt idx="0">
                  <c:v>1.8795000000000001E-3</c:v>
                </c:pt>
                <c:pt idx="1">
                  <c:v>2.6117100000000002E-3</c:v>
                </c:pt>
                <c:pt idx="2">
                  <c:v>3.8895100000000001E-3</c:v>
                </c:pt>
                <c:pt idx="3">
                  <c:v>4.5557899999999997E-3</c:v>
                </c:pt>
                <c:pt idx="4">
                  <c:v>4.3226200000000001E-3</c:v>
                </c:pt>
                <c:pt idx="5">
                  <c:v>5.4691699999999998E-3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3CD-4690-BEB6-E017696A29C6}"/>
            </c:ext>
          </c:extLst>
        </c:ser>
        <c:ser>
          <c:idx val="1"/>
          <c:order val="1"/>
          <c:tx>
            <c:strRef>
              <c:f>Fig.7!$C$1</c:f>
              <c:strCache>
                <c:ptCount val="1"/>
                <c:pt idx="0">
                  <c:v>10°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star"/>
            <c:size val="5"/>
            <c:spPr>
              <a:noFill/>
              <a:ln w="9525">
                <a:solidFill>
                  <a:srgbClr val="00B0F0"/>
                </a:solidFill>
                <a:prstDash val="lgDash"/>
              </a:ln>
              <a:effectLst/>
            </c:spPr>
          </c:marker>
          <c:xVal>
            <c:numRef>
              <c:f>Fig.7!$A$23:$A$28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Fig.7!$C$23:$C$28</c:f>
              <c:numCache>
                <c:formatCode>General</c:formatCode>
                <c:ptCount val="6"/>
                <c:pt idx="0">
                  <c:v>2.0380699999999999E-3</c:v>
                </c:pt>
                <c:pt idx="1">
                  <c:v>2.5421900000000002E-3</c:v>
                </c:pt>
                <c:pt idx="2">
                  <c:v>3.9530299999999997E-3</c:v>
                </c:pt>
                <c:pt idx="3">
                  <c:v>4.5289099999999997E-3</c:v>
                </c:pt>
                <c:pt idx="4">
                  <c:v>4.2209300000000003E-3</c:v>
                </c:pt>
                <c:pt idx="5">
                  <c:v>5.4393799999999997E-3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3CD-4690-BEB6-E017696A29C6}"/>
            </c:ext>
          </c:extLst>
        </c:ser>
        <c:ser>
          <c:idx val="2"/>
          <c:order val="2"/>
          <c:tx>
            <c:strRef>
              <c:f>Fig.7!$D$1</c:f>
              <c:strCache>
                <c:ptCount val="1"/>
                <c:pt idx="0">
                  <c:v>20°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tx1"/>
                </a:solidFill>
                <a:prstDash val="solid"/>
              </a:ln>
              <a:effectLst/>
            </c:spPr>
          </c:marker>
          <c:xVal>
            <c:numRef>
              <c:f>Fig.7!$A$23:$A$28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Fig.7!$D$23:$D$28</c:f>
              <c:numCache>
                <c:formatCode>General</c:formatCode>
                <c:ptCount val="6"/>
                <c:pt idx="0">
                  <c:v>2.0551699999999998E-3</c:v>
                </c:pt>
                <c:pt idx="1">
                  <c:v>2.5280200000000002E-3</c:v>
                </c:pt>
                <c:pt idx="2">
                  <c:v>3.7963300000000001E-3</c:v>
                </c:pt>
                <c:pt idx="3">
                  <c:v>4.7047900000000004E-3</c:v>
                </c:pt>
                <c:pt idx="4">
                  <c:v>4.2425800000000001E-3</c:v>
                </c:pt>
                <c:pt idx="5">
                  <c:v>5.3453299999999997E-3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3CD-4690-BEB6-E017696A29C6}"/>
            </c:ext>
          </c:extLst>
        </c:ser>
        <c:ser>
          <c:idx val="3"/>
          <c:order val="3"/>
          <c:tx>
            <c:strRef>
              <c:f>Fig.7!$E$1</c:f>
              <c:strCache>
                <c:ptCount val="1"/>
                <c:pt idx="0">
                  <c:v>30°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rgbClr val="00B050"/>
                </a:solidFill>
                <a:prstDash val="lgDashDotDot"/>
              </a:ln>
              <a:effectLst/>
            </c:spPr>
          </c:marker>
          <c:xVal>
            <c:numRef>
              <c:f>Fig.7!$A$23:$A$28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Fig.7!$E$23:$E$28</c:f>
              <c:numCache>
                <c:formatCode>General</c:formatCode>
                <c:ptCount val="6"/>
                <c:pt idx="0">
                  <c:v>2.1571699999999999E-3</c:v>
                </c:pt>
                <c:pt idx="1">
                  <c:v>2.8125799999999999E-3</c:v>
                </c:pt>
                <c:pt idx="2">
                  <c:v>4.04558E-3</c:v>
                </c:pt>
                <c:pt idx="3">
                  <c:v>4.4514100000000003E-3</c:v>
                </c:pt>
                <c:pt idx="4">
                  <c:v>4.5807799999999996E-3</c:v>
                </c:pt>
                <c:pt idx="5">
                  <c:v>5.1292899999999999E-3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3CD-4690-BEB6-E017696A2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1564496"/>
        <c:axId val="811563536"/>
      </c:scatterChart>
      <c:valAx>
        <c:axId val="81156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11563536"/>
        <c:crosses val="autoZero"/>
        <c:crossBetween val="midCat"/>
      </c:valAx>
      <c:valAx>
        <c:axId val="811563536"/>
        <c:scaling>
          <c:orientation val="minMax"/>
        </c:scaling>
        <c:delete val="0"/>
        <c:axPos val="l"/>
        <c:numFmt formatCode="#,##0.0_);[Red]\(#,##0.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11564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428258967629051E-2"/>
          <c:y val="5.0925925925925923E-2"/>
          <c:w val="0.9091968503937008"/>
          <c:h val="0.76817876932050155"/>
        </c:manualLayout>
      </c:layout>
      <c:scatterChart>
        <c:scatterStyle val="lineMarker"/>
        <c:varyColors val="0"/>
        <c:ser>
          <c:idx val="0"/>
          <c:order val="0"/>
          <c:tx>
            <c:strRef>
              <c:f>Fig.7!$B$1</c:f>
              <c:strCache>
                <c:ptCount val="1"/>
                <c:pt idx="0">
                  <c:v>No Sliding surface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rgbClr val="FF0000"/>
                </a:solidFill>
                <a:prstDash val="sysDash"/>
              </a:ln>
              <a:effectLst/>
            </c:spPr>
          </c:marker>
          <c:xVal>
            <c:numRef>
              <c:f>Fig.7!$A$44:$A$49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Fig.7!$B$44:$B$49</c:f>
              <c:numCache>
                <c:formatCode>General</c:formatCode>
                <c:ptCount val="6"/>
                <c:pt idx="0">
                  <c:v>7.59745E-2</c:v>
                </c:pt>
                <c:pt idx="1">
                  <c:v>0.110942</c:v>
                </c:pt>
                <c:pt idx="2">
                  <c:v>0.113528</c:v>
                </c:pt>
                <c:pt idx="3">
                  <c:v>0.1046</c:v>
                </c:pt>
                <c:pt idx="4">
                  <c:v>7.9155700000000009E-2</c:v>
                </c:pt>
                <c:pt idx="5">
                  <c:v>7.6878299999999997E-2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9A1-4AA5-B7EF-2BF520D047BA}"/>
            </c:ext>
          </c:extLst>
        </c:ser>
        <c:ser>
          <c:idx val="1"/>
          <c:order val="1"/>
          <c:tx>
            <c:strRef>
              <c:f>Fig.7!$C$1</c:f>
              <c:strCache>
                <c:ptCount val="1"/>
                <c:pt idx="0">
                  <c:v>10°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star"/>
            <c:size val="5"/>
            <c:spPr>
              <a:noFill/>
              <a:ln w="9525">
                <a:solidFill>
                  <a:srgbClr val="00B0F0"/>
                </a:solidFill>
                <a:prstDash val="lgDash"/>
              </a:ln>
              <a:effectLst/>
            </c:spPr>
          </c:marker>
          <c:xVal>
            <c:numRef>
              <c:f>Fig.7!$A$44:$A$49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Fig.7!$C$44:$C$49</c:f>
              <c:numCache>
                <c:formatCode>General</c:formatCode>
                <c:ptCount val="6"/>
                <c:pt idx="0">
                  <c:v>7.8954400000000008E-2</c:v>
                </c:pt>
                <c:pt idx="1">
                  <c:v>0.10919999999999999</c:v>
                </c:pt>
                <c:pt idx="2">
                  <c:v>0.11106200000000001</c:v>
                </c:pt>
                <c:pt idx="3">
                  <c:v>0.104751</c:v>
                </c:pt>
                <c:pt idx="4">
                  <c:v>8.0030299999999999E-2</c:v>
                </c:pt>
                <c:pt idx="5">
                  <c:v>7.1207800000000002E-2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9A1-4AA5-B7EF-2BF520D047BA}"/>
            </c:ext>
          </c:extLst>
        </c:ser>
        <c:ser>
          <c:idx val="2"/>
          <c:order val="2"/>
          <c:tx>
            <c:strRef>
              <c:f>Fig.7!$D$1</c:f>
              <c:strCache>
                <c:ptCount val="1"/>
                <c:pt idx="0">
                  <c:v>20°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tx1"/>
                </a:solidFill>
                <a:prstDash val="solid"/>
              </a:ln>
              <a:effectLst/>
            </c:spPr>
          </c:marker>
          <c:xVal>
            <c:numRef>
              <c:f>Fig.7!$A$44:$A$49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Fig.7!$D$44:$D$49</c:f>
              <c:numCache>
                <c:formatCode>General</c:formatCode>
                <c:ptCount val="6"/>
                <c:pt idx="0">
                  <c:v>7.935020000000001E-2</c:v>
                </c:pt>
                <c:pt idx="1">
                  <c:v>0.112508</c:v>
                </c:pt>
                <c:pt idx="2">
                  <c:v>0.108783</c:v>
                </c:pt>
                <c:pt idx="3">
                  <c:v>0.101496</c:v>
                </c:pt>
                <c:pt idx="4">
                  <c:v>7.9987600000000006E-2</c:v>
                </c:pt>
                <c:pt idx="5">
                  <c:v>7.3294799999999993E-2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9A1-4AA5-B7EF-2BF520D047BA}"/>
            </c:ext>
          </c:extLst>
        </c:ser>
        <c:ser>
          <c:idx val="3"/>
          <c:order val="3"/>
          <c:tx>
            <c:strRef>
              <c:f>Fig.7!$E$1</c:f>
              <c:strCache>
                <c:ptCount val="1"/>
                <c:pt idx="0">
                  <c:v>30°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rgbClr val="00B050"/>
                </a:solidFill>
                <a:prstDash val="lgDashDotDot"/>
              </a:ln>
              <a:effectLst/>
            </c:spPr>
          </c:marker>
          <c:xVal>
            <c:numRef>
              <c:f>Fig.7!$A$44:$A$49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Fig.7!$E$44:$E$49</c:f>
              <c:numCache>
                <c:formatCode>General</c:formatCode>
                <c:ptCount val="6"/>
                <c:pt idx="0">
                  <c:v>8.1465499999999996E-2</c:v>
                </c:pt>
                <c:pt idx="1">
                  <c:v>0.11834500000000001</c:v>
                </c:pt>
                <c:pt idx="2">
                  <c:v>0.117488</c:v>
                </c:pt>
                <c:pt idx="3">
                  <c:v>0.10178000000000001</c:v>
                </c:pt>
                <c:pt idx="4">
                  <c:v>7.8396599999999997E-2</c:v>
                </c:pt>
                <c:pt idx="5">
                  <c:v>7.9153299999999996E-2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9A1-4AA5-B7EF-2BF520D04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1564496"/>
        <c:axId val="811563536"/>
      </c:scatterChart>
      <c:valAx>
        <c:axId val="81156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11563536"/>
        <c:crosses val="autoZero"/>
        <c:crossBetween val="midCat"/>
      </c:valAx>
      <c:valAx>
        <c:axId val="811563536"/>
        <c:scaling>
          <c:orientation val="minMax"/>
        </c:scaling>
        <c:delete val="0"/>
        <c:axPos val="l"/>
        <c:numFmt formatCode="#,##0.0_);[Red]\(#,##0.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11564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914260717410324E-2"/>
          <c:y val="5.0925925925925923E-2"/>
          <c:w val="0.9091968503937008"/>
          <c:h val="0.76817876932050155"/>
        </c:manualLayout>
      </c:layout>
      <c:scatterChart>
        <c:scatterStyle val="lineMarker"/>
        <c:varyColors val="0"/>
        <c:ser>
          <c:idx val="0"/>
          <c:order val="0"/>
          <c:tx>
            <c:strRef>
              <c:f>Fig.7!$B$1</c:f>
              <c:strCache>
                <c:ptCount val="1"/>
                <c:pt idx="0">
                  <c:v>No Sliding surface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rgbClr val="FF0000"/>
                </a:solidFill>
                <a:prstDash val="sysDash"/>
              </a:ln>
              <a:effectLst/>
            </c:spPr>
          </c:marker>
          <c:xVal>
            <c:numRef>
              <c:f>Fig.7!$A$51:$A$56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Fig.7!$B$51:$B$56</c:f>
              <c:numCache>
                <c:formatCode>General</c:formatCode>
                <c:ptCount val="6"/>
                <c:pt idx="0">
                  <c:v>0.19559799999999999</c:v>
                </c:pt>
                <c:pt idx="1">
                  <c:v>0.29017799999999999</c:v>
                </c:pt>
                <c:pt idx="2">
                  <c:v>0.39016700000000004</c:v>
                </c:pt>
                <c:pt idx="3">
                  <c:v>0.49234899999999998</c:v>
                </c:pt>
                <c:pt idx="4">
                  <c:v>0.59573600000000004</c:v>
                </c:pt>
                <c:pt idx="5">
                  <c:v>0.70623500000000006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C98-4432-B09C-D465F8466057}"/>
            </c:ext>
          </c:extLst>
        </c:ser>
        <c:ser>
          <c:idx val="1"/>
          <c:order val="1"/>
          <c:tx>
            <c:strRef>
              <c:f>Fig.7!$C$1</c:f>
              <c:strCache>
                <c:ptCount val="1"/>
                <c:pt idx="0">
                  <c:v>10°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star"/>
            <c:size val="5"/>
            <c:spPr>
              <a:noFill/>
              <a:ln w="9525">
                <a:solidFill>
                  <a:srgbClr val="00B0F0"/>
                </a:solidFill>
                <a:prstDash val="lgDash"/>
              </a:ln>
              <a:effectLst/>
            </c:spPr>
          </c:marker>
          <c:xVal>
            <c:numRef>
              <c:f>Fig.7!$A$51:$A$56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Fig.7!$C$51:$C$56</c:f>
              <c:numCache>
                <c:formatCode>General</c:formatCode>
                <c:ptCount val="6"/>
                <c:pt idx="0">
                  <c:v>0.19708400000000001</c:v>
                </c:pt>
                <c:pt idx="1">
                  <c:v>0.29367300000000002</c:v>
                </c:pt>
                <c:pt idx="2">
                  <c:v>0.39410900000000004</c:v>
                </c:pt>
                <c:pt idx="3">
                  <c:v>0.49531399999999998</c:v>
                </c:pt>
                <c:pt idx="4">
                  <c:v>0.59552899999999998</c:v>
                </c:pt>
                <c:pt idx="5">
                  <c:v>0.69873200000000002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C98-4432-B09C-D465F8466057}"/>
            </c:ext>
          </c:extLst>
        </c:ser>
        <c:ser>
          <c:idx val="2"/>
          <c:order val="2"/>
          <c:tx>
            <c:strRef>
              <c:f>Fig.7!$D$1</c:f>
              <c:strCache>
                <c:ptCount val="1"/>
                <c:pt idx="0">
                  <c:v>20°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tx1"/>
                </a:solidFill>
                <a:prstDash val="solid"/>
              </a:ln>
              <a:effectLst/>
            </c:spPr>
          </c:marker>
          <c:xVal>
            <c:numRef>
              <c:f>Fig.7!$A$51:$A$56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Fig.7!$D$51:$D$56</c:f>
              <c:numCache>
                <c:formatCode>General</c:formatCode>
                <c:ptCount val="6"/>
                <c:pt idx="0">
                  <c:v>0.197099</c:v>
                </c:pt>
                <c:pt idx="1">
                  <c:v>0.29199199999999997</c:v>
                </c:pt>
                <c:pt idx="2">
                  <c:v>0.39351799999999998</c:v>
                </c:pt>
                <c:pt idx="3">
                  <c:v>0.49575599999999997</c:v>
                </c:pt>
                <c:pt idx="4">
                  <c:v>0.59555800000000003</c:v>
                </c:pt>
                <c:pt idx="5">
                  <c:v>0.702407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C98-4432-B09C-D465F8466057}"/>
            </c:ext>
          </c:extLst>
        </c:ser>
        <c:ser>
          <c:idx val="3"/>
          <c:order val="3"/>
          <c:tx>
            <c:strRef>
              <c:f>Fig.7!$E$1</c:f>
              <c:strCache>
                <c:ptCount val="1"/>
                <c:pt idx="0">
                  <c:v>30°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rgbClr val="00B050"/>
                </a:solidFill>
                <a:prstDash val="lgDashDotDot"/>
              </a:ln>
              <a:effectLst/>
            </c:spPr>
          </c:marker>
          <c:xVal>
            <c:numRef>
              <c:f>Fig.7!$A$51:$A$56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Fig.7!$E$51:$E$56</c:f>
              <c:numCache>
                <c:formatCode>General</c:formatCode>
                <c:ptCount val="6"/>
                <c:pt idx="0">
                  <c:v>0.19849900000000001</c:v>
                </c:pt>
                <c:pt idx="1">
                  <c:v>0.29485800000000001</c:v>
                </c:pt>
                <c:pt idx="2">
                  <c:v>0.395679</c:v>
                </c:pt>
                <c:pt idx="3">
                  <c:v>0.49756800000000001</c:v>
                </c:pt>
                <c:pt idx="4">
                  <c:v>0.60020699999999994</c:v>
                </c:pt>
                <c:pt idx="5">
                  <c:v>0.70605399999999996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C98-4432-B09C-D465F8466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1564496"/>
        <c:axId val="811563536"/>
      </c:scatterChart>
      <c:valAx>
        <c:axId val="81156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11563536"/>
        <c:crosses val="autoZero"/>
        <c:crossBetween val="midCat"/>
      </c:valAx>
      <c:valAx>
        <c:axId val="811563536"/>
        <c:scaling>
          <c:orientation val="minMax"/>
        </c:scaling>
        <c:delete val="0"/>
        <c:axPos val="l"/>
        <c:numFmt formatCode="#,##0.0_);[Red]\(#,##0.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11564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Fig.8!$B$1</c:f>
              <c:strCache>
                <c:ptCount val="1"/>
                <c:pt idx="0">
                  <c:v>No Sliding surface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Fig.8!$A$9:$A$14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Fig.8!$B$9:$B$14</c:f>
              <c:numCache>
                <c:formatCode>General</c:formatCode>
                <c:ptCount val="6"/>
                <c:pt idx="0">
                  <c:v>5.6347300000000003E-2</c:v>
                </c:pt>
                <c:pt idx="1">
                  <c:v>6.4898800000000006E-2</c:v>
                </c:pt>
                <c:pt idx="2">
                  <c:v>0.11233600000000001</c:v>
                </c:pt>
                <c:pt idx="3">
                  <c:v>0.111028</c:v>
                </c:pt>
                <c:pt idx="4">
                  <c:v>8.0205200000000004E-2</c:v>
                </c:pt>
                <c:pt idx="5">
                  <c:v>0.134023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885-4B87-B703-98AC86AC496B}"/>
            </c:ext>
          </c:extLst>
        </c:ser>
        <c:ser>
          <c:idx val="1"/>
          <c:order val="1"/>
          <c:tx>
            <c:strRef>
              <c:f>Fig.8!$C$1</c:f>
              <c:strCache>
                <c:ptCount val="1"/>
                <c:pt idx="0">
                  <c:v>H=4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Fig.8!$A$9:$A$14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Fig.8!$C$9:$C$14</c:f>
              <c:numCache>
                <c:formatCode>General</c:formatCode>
                <c:ptCount val="6"/>
                <c:pt idx="0">
                  <c:v>4.8096800000000002E-2</c:v>
                </c:pt>
                <c:pt idx="1">
                  <c:v>5.70062E-2</c:v>
                </c:pt>
                <c:pt idx="2">
                  <c:v>9.9549399999999996E-2</c:v>
                </c:pt>
                <c:pt idx="3">
                  <c:v>0.117053</c:v>
                </c:pt>
                <c:pt idx="4">
                  <c:v>9.5619499999999996E-2</c:v>
                </c:pt>
                <c:pt idx="5">
                  <c:v>0.12171700000000001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885-4B87-B703-98AC86AC496B}"/>
            </c:ext>
          </c:extLst>
        </c:ser>
        <c:ser>
          <c:idx val="2"/>
          <c:order val="2"/>
          <c:tx>
            <c:strRef>
              <c:f>Fig.8!$D$1</c:f>
              <c:strCache>
                <c:ptCount val="1"/>
                <c:pt idx="0">
                  <c:v>H=8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Fig.8!$A$9:$A$14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Fig.8!$D$9:$D$14</c:f>
              <c:numCache>
                <c:formatCode>General</c:formatCode>
                <c:ptCount val="6"/>
                <c:pt idx="0">
                  <c:v>4.9936599999999998E-2</c:v>
                </c:pt>
                <c:pt idx="1">
                  <c:v>6.4569000000000001E-2</c:v>
                </c:pt>
                <c:pt idx="2">
                  <c:v>0.11188099999999999</c:v>
                </c:pt>
                <c:pt idx="3">
                  <c:v>0.13397899999999999</c:v>
                </c:pt>
                <c:pt idx="4">
                  <c:v>7.8559299999999999E-2</c:v>
                </c:pt>
                <c:pt idx="5">
                  <c:v>0.125274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885-4B87-B703-98AC86AC496B}"/>
            </c:ext>
          </c:extLst>
        </c:ser>
        <c:ser>
          <c:idx val="3"/>
          <c:order val="3"/>
          <c:tx>
            <c:strRef>
              <c:f>Fig.8!$E$1</c:f>
              <c:strCache>
                <c:ptCount val="1"/>
                <c:pt idx="0">
                  <c:v>H=12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Fig.8!$A$9:$A$14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Fig.8!$E$9:$E$14</c:f>
              <c:numCache>
                <c:formatCode>General</c:formatCode>
                <c:ptCount val="6"/>
                <c:pt idx="0">
                  <c:v>5.7399499999999999E-2</c:v>
                </c:pt>
                <c:pt idx="1">
                  <c:v>7.3386300000000002E-2</c:v>
                </c:pt>
                <c:pt idx="2">
                  <c:v>0.124755</c:v>
                </c:pt>
                <c:pt idx="3">
                  <c:v>9.9901299999999998E-2</c:v>
                </c:pt>
                <c:pt idx="4">
                  <c:v>9.2570700000000006E-2</c:v>
                </c:pt>
                <c:pt idx="5">
                  <c:v>0.131245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885-4B87-B703-98AC86AC496B}"/>
            </c:ext>
          </c:extLst>
        </c:ser>
        <c:ser>
          <c:idx val="4"/>
          <c:order val="4"/>
          <c:tx>
            <c:strRef>
              <c:f>Fig.8!$F$1</c:f>
              <c:strCache>
                <c:ptCount val="1"/>
                <c:pt idx="0">
                  <c:v>H=16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Fig.8!$A$9:$A$14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Fig.8!$F$9:$F$14</c:f>
              <c:numCache>
                <c:formatCode>General</c:formatCode>
                <c:ptCount val="6"/>
                <c:pt idx="0">
                  <c:v>6.1038000000000002E-2</c:v>
                </c:pt>
                <c:pt idx="1">
                  <c:v>7.3067099999999996E-2</c:v>
                </c:pt>
                <c:pt idx="2">
                  <c:v>9.5897099999999999E-2</c:v>
                </c:pt>
                <c:pt idx="3">
                  <c:v>0.11444699999999999</c:v>
                </c:pt>
                <c:pt idx="4">
                  <c:v>7.1073800000000006E-2</c:v>
                </c:pt>
                <c:pt idx="5">
                  <c:v>0.13314000000000001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3D-4D46-B1CE-2A27114A24F0}"/>
            </c:ext>
          </c:extLst>
        </c:ser>
        <c:ser>
          <c:idx val="5"/>
          <c:order val="5"/>
          <c:tx>
            <c:strRef>
              <c:f>Fig.8!$G$1</c:f>
              <c:strCache>
                <c:ptCount val="1"/>
                <c:pt idx="0">
                  <c:v>H=20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Fig.8!$A$9:$A$14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Fig.8!$G$9:$G$14</c:f>
              <c:numCache>
                <c:formatCode>General</c:formatCode>
                <c:ptCount val="6"/>
                <c:pt idx="0">
                  <c:v>5.7822400000000003E-2</c:v>
                </c:pt>
                <c:pt idx="1">
                  <c:v>6.16255E-2</c:v>
                </c:pt>
                <c:pt idx="2">
                  <c:v>0.111267</c:v>
                </c:pt>
                <c:pt idx="3">
                  <c:v>0.106756</c:v>
                </c:pt>
                <c:pt idx="4">
                  <c:v>7.3095300000000002E-2</c:v>
                </c:pt>
                <c:pt idx="5">
                  <c:v>0.13378499999999999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9C4-43D9-99EB-28E5954CC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9987040"/>
        <c:axId val="1099980800"/>
      </c:scatterChart>
      <c:valAx>
        <c:axId val="1099987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99980800"/>
        <c:crosses val="autoZero"/>
        <c:crossBetween val="midCat"/>
      </c:valAx>
      <c:valAx>
        <c:axId val="109998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加速度 </a:t>
                </a:r>
                <a:r>
                  <a:rPr lang="en-US" altLang="zh-CN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(m/s</a:t>
                </a:r>
                <a:r>
                  <a:rPr lang="en-US" altLang="zh-CN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</a:t>
                </a:r>
                <a:r>
                  <a:rPr lang="en-US" altLang="zh-CN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)</a:t>
                </a:r>
                <a:endParaRPr lang="zh-CN" altLang="en-US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 alt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999870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Fig.4!$J$2</c:f>
              <c:strCache>
                <c:ptCount val="1"/>
                <c:pt idx="0">
                  <c:v>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Fig.4!$A$3:$A$52</c:f>
              <c:numCache>
                <c:formatCode>General</c:formatCode>
                <c:ptCount val="50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0.2</c:v>
                </c:pt>
                <c:pt idx="10">
                  <c:v>0.22</c:v>
                </c:pt>
                <c:pt idx="11">
                  <c:v>0.24</c:v>
                </c:pt>
                <c:pt idx="12">
                  <c:v>0.26</c:v>
                </c:pt>
                <c:pt idx="13">
                  <c:v>0.28000000000000003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</c:v>
                </c:pt>
                <c:pt idx="18">
                  <c:v>0.38</c:v>
                </c:pt>
                <c:pt idx="19">
                  <c:v>0.4</c:v>
                </c:pt>
                <c:pt idx="20">
                  <c:v>0.42</c:v>
                </c:pt>
                <c:pt idx="21">
                  <c:v>0.44</c:v>
                </c:pt>
                <c:pt idx="22">
                  <c:v>0.46</c:v>
                </c:pt>
                <c:pt idx="23">
                  <c:v>0.48</c:v>
                </c:pt>
                <c:pt idx="24">
                  <c:v>0.5</c:v>
                </c:pt>
                <c:pt idx="25">
                  <c:v>0.52</c:v>
                </c:pt>
                <c:pt idx="26">
                  <c:v>0.54</c:v>
                </c:pt>
                <c:pt idx="27">
                  <c:v>0.56000000000000005</c:v>
                </c:pt>
                <c:pt idx="28">
                  <c:v>0.57999999999999996</c:v>
                </c:pt>
                <c:pt idx="29">
                  <c:v>0.6</c:v>
                </c:pt>
                <c:pt idx="30">
                  <c:v>0.62</c:v>
                </c:pt>
                <c:pt idx="31">
                  <c:v>0.64</c:v>
                </c:pt>
                <c:pt idx="32">
                  <c:v>0.66</c:v>
                </c:pt>
                <c:pt idx="33">
                  <c:v>0.68</c:v>
                </c:pt>
                <c:pt idx="34">
                  <c:v>0.7</c:v>
                </c:pt>
                <c:pt idx="35">
                  <c:v>0.72</c:v>
                </c:pt>
                <c:pt idx="36">
                  <c:v>0.74</c:v>
                </c:pt>
                <c:pt idx="37">
                  <c:v>0.76</c:v>
                </c:pt>
                <c:pt idx="38">
                  <c:v>0.78</c:v>
                </c:pt>
                <c:pt idx="39">
                  <c:v>0.8</c:v>
                </c:pt>
                <c:pt idx="40">
                  <c:v>0.82</c:v>
                </c:pt>
                <c:pt idx="41">
                  <c:v>0.84</c:v>
                </c:pt>
                <c:pt idx="42">
                  <c:v>0.86</c:v>
                </c:pt>
                <c:pt idx="43">
                  <c:v>0.88</c:v>
                </c:pt>
                <c:pt idx="44">
                  <c:v>0.9</c:v>
                </c:pt>
                <c:pt idx="45">
                  <c:v>0.92</c:v>
                </c:pt>
                <c:pt idx="46">
                  <c:v>0.94</c:v>
                </c:pt>
                <c:pt idx="47">
                  <c:v>0.96</c:v>
                </c:pt>
                <c:pt idx="48">
                  <c:v>0.98</c:v>
                </c:pt>
                <c:pt idx="49">
                  <c:v>1</c:v>
                </c:pt>
              </c:numCache>
            </c:numRef>
          </c:xVal>
          <c:yVal>
            <c:numRef>
              <c:f>Fig.4!$J$3:$J$52</c:f>
              <c:numCache>
                <c:formatCode>0.00E+00</c:formatCode>
                <c:ptCount val="50"/>
                <c:pt idx="0">
                  <c:v>1.9627E-7</c:v>
                </c:pt>
                <c:pt idx="1">
                  <c:v>3.77795E-6</c:v>
                </c:pt>
                <c:pt idx="2">
                  <c:v>3.2722000000000003E-5</c:v>
                </c:pt>
                <c:pt idx="3">
                  <c:v>1.66782E-4</c:v>
                </c:pt>
                <c:pt idx="4">
                  <c:v>5.4643499999999995E-4</c:v>
                </c:pt>
                <c:pt idx="5" formatCode="General">
                  <c:v>1.17E-3</c:v>
                </c:pt>
                <c:pt idx="6" formatCode="General">
                  <c:v>1.5100000000000001E-3</c:v>
                </c:pt>
                <c:pt idx="7">
                  <c:v>7.5187599999999995E-4</c:v>
                </c:pt>
                <c:pt idx="8">
                  <c:v>-9.6389900000000005E-4</c:v>
                </c:pt>
                <c:pt idx="9" formatCode="General">
                  <c:v>-2.0899999999999998E-3</c:v>
                </c:pt>
                <c:pt idx="10" formatCode="General">
                  <c:v>-1.74E-3</c:v>
                </c:pt>
                <c:pt idx="11" formatCode="General">
                  <c:v>-1.1100000000000001E-3</c:v>
                </c:pt>
                <c:pt idx="12">
                  <c:v>-8.0332799999999996E-4</c:v>
                </c:pt>
                <c:pt idx="13">
                  <c:v>4.6746199999999998E-4</c:v>
                </c:pt>
                <c:pt idx="14" formatCode="General">
                  <c:v>2.14E-3</c:v>
                </c:pt>
                <c:pt idx="15" formatCode="General">
                  <c:v>1.64E-3</c:v>
                </c:pt>
                <c:pt idx="16">
                  <c:v>-4.6039900000000001E-4</c:v>
                </c:pt>
                <c:pt idx="17" formatCode="General">
                  <c:v>-1.34E-3</c:v>
                </c:pt>
                <c:pt idx="18" formatCode="General">
                  <c:v>-1.07E-3</c:v>
                </c:pt>
                <c:pt idx="19">
                  <c:v>-8.9897399999999998E-4</c:v>
                </c:pt>
                <c:pt idx="20">
                  <c:v>-4.9554299999999998E-4</c:v>
                </c:pt>
                <c:pt idx="21">
                  <c:v>3.4261600000000001E-4</c:v>
                </c:pt>
                <c:pt idx="22" formatCode="General">
                  <c:v>1.06E-3</c:v>
                </c:pt>
                <c:pt idx="23" formatCode="General">
                  <c:v>1.1299999999999999E-3</c:v>
                </c:pt>
                <c:pt idx="24">
                  <c:v>7.8278500000000003E-4</c:v>
                </c:pt>
                <c:pt idx="25">
                  <c:v>7.0279399999999997E-4</c:v>
                </c:pt>
                <c:pt idx="26">
                  <c:v>1.36938E-4</c:v>
                </c:pt>
                <c:pt idx="27">
                  <c:v>-9.6848099999999999E-4</c:v>
                </c:pt>
                <c:pt idx="28" formatCode="General">
                  <c:v>-1.0499999999999999E-3</c:v>
                </c:pt>
                <c:pt idx="29">
                  <c:v>-7.5170200000000003E-4</c:v>
                </c:pt>
                <c:pt idx="30">
                  <c:v>-8.3085099999999996E-4</c:v>
                </c:pt>
                <c:pt idx="31">
                  <c:v>-1.4485799999999999E-4</c:v>
                </c:pt>
                <c:pt idx="32">
                  <c:v>6.1557199999999999E-4</c:v>
                </c:pt>
                <c:pt idx="33">
                  <c:v>7.4416300000000005E-4</c:v>
                </c:pt>
                <c:pt idx="34" formatCode="General">
                  <c:v>1.0200000000000001E-3</c:v>
                </c:pt>
                <c:pt idx="35">
                  <c:v>9.9695500000000011E-4</c:v>
                </c:pt>
                <c:pt idx="36">
                  <c:v>3.6506199999999998E-4</c:v>
                </c:pt>
                <c:pt idx="37">
                  <c:v>-2.1547299999999999E-4</c:v>
                </c:pt>
                <c:pt idx="38">
                  <c:v>-6.9307899999999998E-4</c:v>
                </c:pt>
                <c:pt idx="39" formatCode="General">
                  <c:v>-1.07E-3</c:v>
                </c:pt>
                <c:pt idx="40">
                  <c:v>-9.9163000000000007E-4</c:v>
                </c:pt>
                <c:pt idx="41">
                  <c:v>-5.4987199999999997E-4</c:v>
                </c:pt>
                <c:pt idx="42">
                  <c:v>-9.2168200000000003E-5</c:v>
                </c:pt>
                <c:pt idx="43">
                  <c:v>5.2658800000000003E-4</c:v>
                </c:pt>
                <c:pt idx="44">
                  <c:v>9.3832599999999996E-4</c:v>
                </c:pt>
                <c:pt idx="45">
                  <c:v>9.26815E-4</c:v>
                </c:pt>
                <c:pt idx="46">
                  <c:v>8.7541300000000002E-4</c:v>
                </c:pt>
                <c:pt idx="47">
                  <c:v>3.0800800000000002E-4</c:v>
                </c:pt>
                <c:pt idx="48">
                  <c:v>-3.6640899999999999E-4</c:v>
                </c:pt>
                <c:pt idx="49">
                  <c:v>-6.7451700000000002E-4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882-4C93-A7F2-FB48F3D08691}"/>
            </c:ext>
          </c:extLst>
        </c:ser>
        <c:ser>
          <c:idx val="0"/>
          <c:order val="1"/>
          <c:tx>
            <c:strRef>
              <c:f>Fig.4!$K$2</c:f>
              <c:strCache>
                <c:ptCount val="1"/>
                <c:pt idx="0">
                  <c:v>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Fig.4!$A$3:$A$52</c:f>
              <c:numCache>
                <c:formatCode>General</c:formatCode>
                <c:ptCount val="50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0.2</c:v>
                </c:pt>
                <c:pt idx="10">
                  <c:v>0.22</c:v>
                </c:pt>
                <c:pt idx="11">
                  <c:v>0.24</c:v>
                </c:pt>
                <c:pt idx="12">
                  <c:v>0.26</c:v>
                </c:pt>
                <c:pt idx="13">
                  <c:v>0.28000000000000003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</c:v>
                </c:pt>
                <c:pt idx="18">
                  <c:v>0.38</c:v>
                </c:pt>
                <c:pt idx="19">
                  <c:v>0.4</c:v>
                </c:pt>
                <c:pt idx="20">
                  <c:v>0.42</c:v>
                </c:pt>
                <c:pt idx="21">
                  <c:v>0.44</c:v>
                </c:pt>
                <c:pt idx="22">
                  <c:v>0.46</c:v>
                </c:pt>
                <c:pt idx="23">
                  <c:v>0.48</c:v>
                </c:pt>
                <c:pt idx="24">
                  <c:v>0.5</c:v>
                </c:pt>
                <c:pt idx="25">
                  <c:v>0.52</c:v>
                </c:pt>
                <c:pt idx="26">
                  <c:v>0.54</c:v>
                </c:pt>
                <c:pt idx="27">
                  <c:v>0.56000000000000005</c:v>
                </c:pt>
                <c:pt idx="28">
                  <c:v>0.57999999999999996</c:v>
                </c:pt>
                <c:pt idx="29">
                  <c:v>0.6</c:v>
                </c:pt>
                <c:pt idx="30">
                  <c:v>0.62</c:v>
                </c:pt>
                <c:pt idx="31">
                  <c:v>0.64</c:v>
                </c:pt>
                <c:pt idx="32">
                  <c:v>0.66</c:v>
                </c:pt>
                <c:pt idx="33">
                  <c:v>0.68</c:v>
                </c:pt>
                <c:pt idx="34">
                  <c:v>0.7</c:v>
                </c:pt>
                <c:pt idx="35">
                  <c:v>0.72</c:v>
                </c:pt>
                <c:pt idx="36">
                  <c:v>0.74</c:v>
                </c:pt>
                <c:pt idx="37">
                  <c:v>0.76</c:v>
                </c:pt>
                <c:pt idx="38">
                  <c:v>0.78</c:v>
                </c:pt>
                <c:pt idx="39">
                  <c:v>0.8</c:v>
                </c:pt>
                <c:pt idx="40">
                  <c:v>0.82</c:v>
                </c:pt>
                <c:pt idx="41">
                  <c:v>0.84</c:v>
                </c:pt>
                <c:pt idx="42">
                  <c:v>0.86</c:v>
                </c:pt>
                <c:pt idx="43">
                  <c:v>0.88</c:v>
                </c:pt>
                <c:pt idx="44">
                  <c:v>0.9</c:v>
                </c:pt>
                <c:pt idx="45">
                  <c:v>0.92</c:v>
                </c:pt>
                <c:pt idx="46">
                  <c:v>0.94</c:v>
                </c:pt>
                <c:pt idx="47">
                  <c:v>0.96</c:v>
                </c:pt>
                <c:pt idx="48">
                  <c:v>0.98</c:v>
                </c:pt>
                <c:pt idx="49">
                  <c:v>1</c:v>
                </c:pt>
              </c:numCache>
            </c:numRef>
          </c:xVal>
          <c:yVal>
            <c:numRef>
              <c:f>Fig.4!$K$3:$K$52</c:f>
              <c:numCache>
                <c:formatCode>0.00E+00</c:formatCode>
                <c:ptCount val="50"/>
                <c:pt idx="0">
                  <c:v>1.5005300000000001E-6</c:v>
                </c:pt>
                <c:pt idx="1">
                  <c:v>2.40075E-5</c:v>
                </c:pt>
                <c:pt idx="2">
                  <c:v>1.69094E-4</c:v>
                </c:pt>
                <c:pt idx="3">
                  <c:v>6.7884800000000002E-4</c:v>
                </c:pt>
                <c:pt idx="4" formatCode="General">
                  <c:v>1.66E-3</c:v>
                </c:pt>
                <c:pt idx="5" formatCode="General">
                  <c:v>2.3600000000000001E-3</c:v>
                </c:pt>
                <c:pt idx="6" formatCode="General">
                  <c:v>1.2999999999999999E-3</c:v>
                </c:pt>
                <c:pt idx="7" formatCode="General">
                  <c:v>-1.58E-3</c:v>
                </c:pt>
                <c:pt idx="8" formatCode="General">
                  <c:v>-3.65E-3</c:v>
                </c:pt>
                <c:pt idx="9" formatCode="General">
                  <c:v>-3.0999999999999999E-3</c:v>
                </c:pt>
                <c:pt idx="10" formatCode="General">
                  <c:v>-1.56E-3</c:v>
                </c:pt>
                <c:pt idx="11">
                  <c:v>-3.1367100000000001E-4</c:v>
                </c:pt>
                <c:pt idx="12" formatCode="General">
                  <c:v>1.3600000000000001E-3</c:v>
                </c:pt>
                <c:pt idx="13" formatCode="General">
                  <c:v>2.15E-3</c:v>
                </c:pt>
                <c:pt idx="14">
                  <c:v>8.1977199999999997E-4</c:v>
                </c:pt>
                <c:pt idx="15">
                  <c:v>-2.04816E-4</c:v>
                </c:pt>
                <c:pt idx="16">
                  <c:v>-4.2421700000000001E-4</c:v>
                </c:pt>
                <c:pt idx="17" formatCode="General">
                  <c:v>-1.5399999999999999E-3</c:v>
                </c:pt>
                <c:pt idx="18" formatCode="General">
                  <c:v>-1.8799999999999999E-3</c:v>
                </c:pt>
                <c:pt idx="19">
                  <c:v>-4.9230900000000002E-4</c:v>
                </c:pt>
                <c:pt idx="20">
                  <c:v>5.4810299999999998E-4</c:v>
                </c:pt>
                <c:pt idx="21" formatCode="General">
                  <c:v>1.0399999999999999E-3</c:v>
                </c:pt>
                <c:pt idx="22" formatCode="General">
                  <c:v>1.5399999999999999E-3</c:v>
                </c:pt>
                <c:pt idx="23" formatCode="General">
                  <c:v>1.6299999999999999E-3</c:v>
                </c:pt>
                <c:pt idx="24" formatCode="General">
                  <c:v>1.01E-3</c:v>
                </c:pt>
                <c:pt idx="25">
                  <c:v>-2.20621E-4</c:v>
                </c:pt>
                <c:pt idx="26">
                  <c:v>-9.7213599999999996E-4</c:v>
                </c:pt>
                <c:pt idx="27" formatCode="General">
                  <c:v>-1.2999999999999999E-3</c:v>
                </c:pt>
                <c:pt idx="28" formatCode="General">
                  <c:v>-1.58E-3</c:v>
                </c:pt>
                <c:pt idx="29" formatCode="General">
                  <c:v>-1.0499999999999999E-3</c:v>
                </c:pt>
                <c:pt idx="30">
                  <c:v>-3.9276300000000002E-4</c:v>
                </c:pt>
                <c:pt idx="31">
                  <c:v>4.29343E-4</c:v>
                </c:pt>
                <c:pt idx="32" formatCode="General">
                  <c:v>1.5200000000000001E-3</c:v>
                </c:pt>
                <c:pt idx="33" formatCode="General">
                  <c:v>1.57E-3</c:v>
                </c:pt>
                <c:pt idx="34" formatCode="General">
                  <c:v>1.33E-3</c:v>
                </c:pt>
                <c:pt idx="35">
                  <c:v>7.5279399999999999E-4</c:v>
                </c:pt>
                <c:pt idx="36">
                  <c:v>-4.0821199999999997E-4</c:v>
                </c:pt>
                <c:pt idx="37">
                  <c:v>-9.0161400000000002E-4</c:v>
                </c:pt>
                <c:pt idx="38" formatCode="General">
                  <c:v>-1.48E-3</c:v>
                </c:pt>
                <c:pt idx="39" formatCode="General">
                  <c:v>-1.66E-3</c:v>
                </c:pt>
                <c:pt idx="40">
                  <c:v>-8.3792899999999995E-4</c:v>
                </c:pt>
                <c:pt idx="41">
                  <c:v>-2.1016900000000001E-4</c:v>
                </c:pt>
                <c:pt idx="42">
                  <c:v>6.5547399999999997E-4</c:v>
                </c:pt>
                <c:pt idx="43" formatCode="General">
                  <c:v>1.41E-3</c:v>
                </c:pt>
                <c:pt idx="44" formatCode="General">
                  <c:v>1.48E-3</c:v>
                </c:pt>
                <c:pt idx="45" formatCode="General">
                  <c:v>1.2700000000000001E-3</c:v>
                </c:pt>
                <c:pt idx="46">
                  <c:v>5.3318899999999999E-4</c:v>
                </c:pt>
                <c:pt idx="47">
                  <c:v>-3.5943699999999999E-4</c:v>
                </c:pt>
                <c:pt idx="48" formatCode="General">
                  <c:v>-1.09E-3</c:v>
                </c:pt>
                <c:pt idx="49" formatCode="General">
                  <c:v>-1.5499999999999999E-3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882-4C93-A7F2-FB48F3D08691}"/>
            </c:ext>
          </c:extLst>
        </c:ser>
        <c:ser>
          <c:idx val="2"/>
          <c:order val="2"/>
          <c:tx>
            <c:strRef>
              <c:f>Fig.4!$L$2</c:f>
              <c:strCache>
                <c:ptCount val="1"/>
                <c:pt idx="0">
                  <c:v>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Fig.4!$A$3:$A$52</c:f>
              <c:numCache>
                <c:formatCode>General</c:formatCode>
                <c:ptCount val="50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0.2</c:v>
                </c:pt>
                <c:pt idx="10">
                  <c:v>0.22</c:v>
                </c:pt>
                <c:pt idx="11">
                  <c:v>0.24</c:v>
                </c:pt>
                <c:pt idx="12">
                  <c:v>0.26</c:v>
                </c:pt>
                <c:pt idx="13">
                  <c:v>0.28000000000000003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</c:v>
                </c:pt>
                <c:pt idx="18">
                  <c:v>0.38</c:v>
                </c:pt>
                <c:pt idx="19">
                  <c:v>0.4</c:v>
                </c:pt>
                <c:pt idx="20">
                  <c:v>0.42</c:v>
                </c:pt>
                <c:pt idx="21">
                  <c:v>0.44</c:v>
                </c:pt>
                <c:pt idx="22">
                  <c:v>0.46</c:v>
                </c:pt>
                <c:pt idx="23">
                  <c:v>0.48</c:v>
                </c:pt>
                <c:pt idx="24">
                  <c:v>0.5</c:v>
                </c:pt>
                <c:pt idx="25">
                  <c:v>0.52</c:v>
                </c:pt>
                <c:pt idx="26">
                  <c:v>0.54</c:v>
                </c:pt>
                <c:pt idx="27">
                  <c:v>0.56000000000000005</c:v>
                </c:pt>
                <c:pt idx="28">
                  <c:v>0.57999999999999996</c:v>
                </c:pt>
                <c:pt idx="29">
                  <c:v>0.6</c:v>
                </c:pt>
                <c:pt idx="30">
                  <c:v>0.62</c:v>
                </c:pt>
                <c:pt idx="31">
                  <c:v>0.64</c:v>
                </c:pt>
                <c:pt idx="32">
                  <c:v>0.66</c:v>
                </c:pt>
                <c:pt idx="33">
                  <c:v>0.68</c:v>
                </c:pt>
                <c:pt idx="34">
                  <c:v>0.7</c:v>
                </c:pt>
                <c:pt idx="35">
                  <c:v>0.72</c:v>
                </c:pt>
                <c:pt idx="36">
                  <c:v>0.74</c:v>
                </c:pt>
                <c:pt idx="37">
                  <c:v>0.76</c:v>
                </c:pt>
                <c:pt idx="38">
                  <c:v>0.78</c:v>
                </c:pt>
                <c:pt idx="39">
                  <c:v>0.8</c:v>
                </c:pt>
                <c:pt idx="40">
                  <c:v>0.82</c:v>
                </c:pt>
                <c:pt idx="41">
                  <c:v>0.84</c:v>
                </c:pt>
                <c:pt idx="42">
                  <c:v>0.86</c:v>
                </c:pt>
                <c:pt idx="43">
                  <c:v>0.88</c:v>
                </c:pt>
                <c:pt idx="44">
                  <c:v>0.9</c:v>
                </c:pt>
                <c:pt idx="45">
                  <c:v>0.92</c:v>
                </c:pt>
                <c:pt idx="46">
                  <c:v>0.94</c:v>
                </c:pt>
                <c:pt idx="47">
                  <c:v>0.96</c:v>
                </c:pt>
                <c:pt idx="48">
                  <c:v>0.98</c:v>
                </c:pt>
                <c:pt idx="49">
                  <c:v>1</c:v>
                </c:pt>
              </c:numCache>
            </c:numRef>
          </c:xVal>
          <c:yVal>
            <c:numRef>
              <c:f>Fig.4!$L$3:$L$52</c:f>
              <c:numCache>
                <c:formatCode>0.00E+00</c:formatCode>
                <c:ptCount val="50"/>
                <c:pt idx="0">
                  <c:v>8.5796100000000007E-6</c:v>
                </c:pt>
                <c:pt idx="1">
                  <c:v>1.08412E-4</c:v>
                </c:pt>
                <c:pt idx="2">
                  <c:v>5.8148E-4</c:v>
                </c:pt>
                <c:pt idx="3" formatCode="General">
                  <c:v>1.67E-3</c:v>
                </c:pt>
                <c:pt idx="4" formatCode="General">
                  <c:v>2.5899999999999999E-3</c:v>
                </c:pt>
                <c:pt idx="5" formatCode="General">
                  <c:v>1.42E-3</c:v>
                </c:pt>
                <c:pt idx="6" formatCode="General">
                  <c:v>-1.9E-3</c:v>
                </c:pt>
                <c:pt idx="7" formatCode="General">
                  <c:v>-3.9699999999999996E-3</c:v>
                </c:pt>
                <c:pt idx="8" formatCode="General">
                  <c:v>-2.8800000000000002E-3</c:v>
                </c:pt>
                <c:pt idx="9">
                  <c:v>-9.6550200000000003E-4</c:v>
                </c:pt>
                <c:pt idx="10">
                  <c:v>3.3821200000000001E-4</c:v>
                </c:pt>
                <c:pt idx="11" formatCode="General">
                  <c:v>1.17E-3</c:v>
                </c:pt>
                <c:pt idx="12">
                  <c:v>4.1306600000000002E-4</c:v>
                </c:pt>
                <c:pt idx="13">
                  <c:v>-5.0317500000000002E-4</c:v>
                </c:pt>
                <c:pt idx="14">
                  <c:v>2.6522299999999998E-4</c:v>
                </c:pt>
                <c:pt idx="15">
                  <c:v>8.6762100000000001E-5</c:v>
                </c:pt>
                <c:pt idx="16">
                  <c:v>-9.0734400000000003E-4</c:v>
                </c:pt>
                <c:pt idx="17">
                  <c:v>-6.0605900000000005E-4</c:v>
                </c:pt>
                <c:pt idx="18">
                  <c:v>-8.3402200000000002E-4</c:v>
                </c:pt>
                <c:pt idx="19">
                  <c:v>-6.6483299999999998E-4</c:v>
                </c:pt>
                <c:pt idx="20" formatCode="General">
                  <c:v>1.15E-3</c:v>
                </c:pt>
                <c:pt idx="21" formatCode="General">
                  <c:v>1.67E-3</c:v>
                </c:pt>
                <c:pt idx="22" formatCode="General">
                  <c:v>1.1299999999999999E-3</c:v>
                </c:pt>
                <c:pt idx="23">
                  <c:v>8.2448700000000005E-4</c:v>
                </c:pt>
                <c:pt idx="24">
                  <c:v>2.2848500000000001E-4</c:v>
                </c:pt>
                <c:pt idx="25">
                  <c:v>-4.3363199999999998E-4</c:v>
                </c:pt>
                <c:pt idx="26" formatCode="General">
                  <c:v>-1.2700000000000001E-3</c:v>
                </c:pt>
                <c:pt idx="27" formatCode="General">
                  <c:v>-1.5200000000000001E-3</c:v>
                </c:pt>
                <c:pt idx="28">
                  <c:v>-8.9853399999999999E-4</c:v>
                </c:pt>
                <c:pt idx="29">
                  <c:v>-4.90359E-4</c:v>
                </c:pt>
                <c:pt idx="30">
                  <c:v>-2.2237400000000002E-5</c:v>
                </c:pt>
                <c:pt idx="31">
                  <c:v>9.8410399999999997E-4</c:v>
                </c:pt>
                <c:pt idx="32" formatCode="General">
                  <c:v>1.64E-3</c:v>
                </c:pt>
                <c:pt idx="33" formatCode="General">
                  <c:v>1.16E-3</c:v>
                </c:pt>
                <c:pt idx="34">
                  <c:v>6.6429499999999997E-4</c:v>
                </c:pt>
                <c:pt idx="35">
                  <c:v>2.2941300000000001E-4</c:v>
                </c:pt>
                <c:pt idx="36">
                  <c:v>-7.7325699999999996E-4</c:v>
                </c:pt>
                <c:pt idx="37" formatCode="General">
                  <c:v>-1.2199999999999999E-3</c:v>
                </c:pt>
                <c:pt idx="38" formatCode="General">
                  <c:v>-1.33E-3</c:v>
                </c:pt>
                <c:pt idx="39" formatCode="General">
                  <c:v>-1.08E-3</c:v>
                </c:pt>
                <c:pt idx="40">
                  <c:v>-4.02619E-4</c:v>
                </c:pt>
                <c:pt idx="41">
                  <c:v>3.01599E-4</c:v>
                </c:pt>
                <c:pt idx="42" formatCode="General">
                  <c:v>1.17E-3</c:v>
                </c:pt>
                <c:pt idx="43" formatCode="General">
                  <c:v>1.25E-3</c:v>
                </c:pt>
                <c:pt idx="44" formatCode="General">
                  <c:v>1.23E-3</c:v>
                </c:pt>
                <c:pt idx="45">
                  <c:v>8.1665600000000002E-4</c:v>
                </c:pt>
                <c:pt idx="46">
                  <c:v>-2.2985900000000001E-4</c:v>
                </c:pt>
                <c:pt idx="47">
                  <c:v>-6.4827400000000001E-4</c:v>
                </c:pt>
                <c:pt idx="48" formatCode="General">
                  <c:v>-1.32E-3</c:v>
                </c:pt>
                <c:pt idx="49" formatCode="General">
                  <c:v>-1.39E-3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882-4C93-A7F2-FB48F3D08691}"/>
            </c:ext>
          </c:extLst>
        </c:ser>
        <c:ser>
          <c:idx val="3"/>
          <c:order val="3"/>
          <c:tx>
            <c:strRef>
              <c:f>Fig.4!$M$2</c:f>
              <c:strCache>
                <c:ptCount val="1"/>
                <c:pt idx="0">
                  <c:v>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Fig.4!$A$3:$A$52</c:f>
              <c:numCache>
                <c:formatCode>General</c:formatCode>
                <c:ptCount val="50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0.2</c:v>
                </c:pt>
                <c:pt idx="10">
                  <c:v>0.22</c:v>
                </c:pt>
                <c:pt idx="11">
                  <c:v>0.24</c:v>
                </c:pt>
                <c:pt idx="12">
                  <c:v>0.26</c:v>
                </c:pt>
                <c:pt idx="13">
                  <c:v>0.28000000000000003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</c:v>
                </c:pt>
                <c:pt idx="18">
                  <c:v>0.38</c:v>
                </c:pt>
                <c:pt idx="19">
                  <c:v>0.4</c:v>
                </c:pt>
                <c:pt idx="20">
                  <c:v>0.42</c:v>
                </c:pt>
                <c:pt idx="21">
                  <c:v>0.44</c:v>
                </c:pt>
                <c:pt idx="22">
                  <c:v>0.46</c:v>
                </c:pt>
                <c:pt idx="23">
                  <c:v>0.48</c:v>
                </c:pt>
                <c:pt idx="24">
                  <c:v>0.5</c:v>
                </c:pt>
                <c:pt idx="25">
                  <c:v>0.52</c:v>
                </c:pt>
                <c:pt idx="26">
                  <c:v>0.54</c:v>
                </c:pt>
                <c:pt idx="27">
                  <c:v>0.56000000000000005</c:v>
                </c:pt>
                <c:pt idx="28">
                  <c:v>0.57999999999999996</c:v>
                </c:pt>
                <c:pt idx="29">
                  <c:v>0.6</c:v>
                </c:pt>
                <c:pt idx="30">
                  <c:v>0.62</c:v>
                </c:pt>
                <c:pt idx="31">
                  <c:v>0.64</c:v>
                </c:pt>
                <c:pt idx="32">
                  <c:v>0.66</c:v>
                </c:pt>
                <c:pt idx="33">
                  <c:v>0.68</c:v>
                </c:pt>
                <c:pt idx="34">
                  <c:v>0.7</c:v>
                </c:pt>
                <c:pt idx="35">
                  <c:v>0.72</c:v>
                </c:pt>
                <c:pt idx="36">
                  <c:v>0.74</c:v>
                </c:pt>
                <c:pt idx="37">
                  <c:v>0.76</c:v>
                </c:pt>
                <c:pt idx="38">
                  <c:v>0.78</c:v>
                </c:pt>
                <c:pt idx="39">
                  <c:v>0.8</c:v>
                </c:pt>
                <c:pt idx="40">
                  <c:v>0.82</c:v>
                </c:pt>
                <c:pt idx="41">
                  <c:v>0.84</c:v>
                </c:pt>
                <c:pt idx="42">
                  <c:v>0.86</c:v>
                </c:pt>
                <c:pt idx="43">
                  <c:v>0.88</c:v>
                </c:pt>
                <c:pt idx="44">
                  <c:v>0.9</c:v>
                </c:pt>
                <c:pt idx="45">
                  <c:v>0.92</c:v>
                </c:pt>
                <c:pt idx="46">
                  <c:v>0.94</c:v>
                </c:pt>
                <c:pt idx="47">
                  <c:v>0.96</c:v>
                </c:pt>
                <c:pt idx="48">
                  <c:v>0.98</c:v>
                </c:pt>
                <c:pt idx="49">
                  <c:v>1</c:v>
                </c:pt>
              </c:numCache>
            </c:numRef>
          </c:xVal>
          <c:yVal>
            <c:numRef>
              <c:f>Fig.4!$M$3:$M$52</c:f>
              <c:numCache>
                <c:formatCode>0.00E+00</c:formatCode>
                <c:ptCount val="50"/>
                <c:pt idx="0">
                  <c:v>4.8806500000000001E-5</c:v>
                </c:pt>
                <c:pt idx="1">
                  <c:v>4.4782699999999998E-4</c:v>
                </c:pt>
                <c:pt idx="2" formatCode="General">
                  <c:v>1.6100000000000001E-3</c:v>
                </c:pt>
                <c:pt idx="3" formatCode="General">
                  <c:v>2.63E-3</c:v>
                </c:pt>
                <c:pt idx="4">
                  <c:v>9.7497899999999995E-4</c:v>
                </c:pt>
                <c:pt idx="5" formatCode="General">
                  <c:v>-2.8400000000000001E-3</c:v>
                </c:pt>
                <c:pt idx="6" formatCode="General">
                  <c:v>-3.79E-3</c:v>
                </c:pt>
                <c:pt idx="7" formatCode="General">
                  <c:v>-1.0300000000000001E-3</c:v>
                </c:pt>
                <c:pt idx="8">
                  <c:v>5.1588299999999997E-4</c:v>
                </c:pt>
                <c:pt idx="9">
                  <c:v>2.4226E-4</c:v>
                </c:pt>
                <c:pt idx="10">
                  <c:v>2.5424399999999999E-4</c:v>
                </c:pt>
                <c:pt idx="11">
                  <c:v>-4.5483499999999999E-5</c:v>
                </c:pt>
                <c:pt idx="12">
                  <c:v>-4.6529200000000002E-4</c:v>
                </c:pt>
                <c:pt idx="13">
                  <c:v>-9.5099099999999999E-4</c:v>
                </c:pt>
                <c:pt idx="14">
                  <c:v>-9.9641300000000003E-4</c:v>
                </c:pt>
                <c:pt idx="15">
                  <c:v>1.19327E-4</c:v>
                </c:pt>
                <c:pt idx="16">
                  <c:v>-4.1010499999999998E-7</c:v>
                </c:pt>
                <c:pt idx="17">
                  <c:v>-2.0012900000000001E-4</c:v>
                </c:pt>
                <c:pt idx="18">
                  <c:v>6.1457700000000005E-4</c:v>
                </c:pt>
                <c:pt idx="19">
                  <c:v>2.45255E-4</c:v>
                </c:pt>
                <c:pt idx="20">
                  <c:v>6.3242699999999997E-4</c:v>
                </c:pt>
                <c:pt idx="21">
                  <c:v>9.49525E-4</c:v>
                </c:pt>
                <c:pt idx="22">
                  <c:v>1.36718E-4</c:v>
                </c:pt>
                <c:pt idx="23">
                  <c:v>1.57133E-4</c:v>
                </c:pt>
                <c:pt idx="24">
                  <c:v>-4.0338800000000002E-4</c:v>
                </c:pt>
                <c:pt idx="25">
                  <c:v>-5.7308900000000004E-4</c:v>
                </c:pt>
                <c:pt idx="26">
                  <c:v>-6.4232500000000001E-4</c:v>
                </c:pt>
                <c:pt idx="27" formatCode="General">
                  <c:v>-1.1100000000000001E-3</c:v>
                </c:pt>
                <c:pt idx="28">
                  <c:v>-9.7456299999999999E-7</c:v>
                </c:pt>
                <c:pt idx="29">
                  <c:v>3.5649E-4</c:v>
                </c:pt>
                <c:pt idx="30">
                  <c:v>2.5507699999999998E-4</c:v>
                </c:pt>
                <c:pt idx="31">
                  <c:v>6.9172600000000004E-4</c:v>
                </c:pt>
                <c:pt idx="32">
                  <c:v>6.6370899999999996E-4</c:v>
                </c:pt>
                <c:pt idx="33">
                  <c:v>5.4903700000000005E-4</c:v>
                </c:pt>
                <c:pt idx="34">
                  <c:v>-9.9659000000000002E-5</c:v>
                </c:pt>
                <c:pt idx="35">
                  <c:v>-3.8088299999999999E-4</c:v>
                </c:pt>
                <c:pt idx="36">
                  <c:v>-4.7167200000000002E-4</c:v>
                </c:pt>
                <c:pt idx="37">
                  <c:v>-8.3024800000000001E-4</c:v>
                </c:pt>
                <c:pt idx="38">
                  <c:v>-5.8028099999999998E-4</c:v>
                </c:pt>
                <c:pt idx="39">
                  <c:v>-1.60934E-4</c:v>
                </c:pt>
                <c:pt idx="40">
                  <c:v>1.2329100000000001E-4</c:v>
                </c:pt>
                <c:pt idx="41">
                  <c:v>4.6703700000000001E-4</c:v>
                </c:pt>
                <c:pt idx="42">
                  <c:v>8.2874299999999995E-4</c:v>
                </c:pt>
                <c:pt idx="43">
                  <c:v>6.6239999999999995E-4</c:v>
                </c:pt>
                <c:pt idx="44">
                  <c:v>2.8567000000000002E-4</c:v>
                </c:pt>
                <c:pt idx="45">
                  <c:v>6.3328800000000003E-5</c:v>
                </c:pt>
                <c:pt idx="46">
                  <c:v>-3.8719500000000001E-4</c:v>
                </c:pt>
                <c:pt idx="47">
                  <c:v>-7.5273099999999997E-4</c:v>
                </c:pt>
                <c:pt idx="48">
                  <c:v>-6.6016000000000002E-4</c:v>
                </c:pt>
                <c:pt idx="49">
                  <c:v>-4.9347099999999999E-4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882-4C93-A7F2-FB48F3D08691}"/>
            </c:ext>
          </c:extLst>
        </c:ser>
        <c:ser>
          <c:idx val="4"/>
          <c:order val="4"/>
          <c:tx>
            <c:strRef>
              <c:f>Fig.4!$N$2</c:f>
              <c:strCache>
                <c:ptCount val="1"/>
                <c:pt idx="0">
                  <c:v>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Fig.4!$A$3:$A$52</c:f>
              <c:numCache>
                <c:formatCode>General</c:formatCode>
                <c:ptCount val="50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0.2</c:v>
                </c:pt>
                <c:pt idx="10">
                  <c:v>0.22</c:v>
                </c:pt>
                <c:pt idx="11">
                  <c:v>0.24</c:v>
                </c:pt>
                <c:pt idx="12">
                  <c:v>0.26</c:v>
                </c:pt>
                <c:pt idx="13">
                  <c:v>0.28000000000000003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</c:v>
                </c:pt>
                <c:pt idx="18">
                  <c:v>0.38</c:v>
                </c:pt>
                <c:pt idx="19">
                  <c:v>0.4</c:v>
                </c:pt>
                <c:pt idx="20">
                  <c:v>0.42</c:v>
                </c:pt>
                <c:pt idx="21">
                  <c:v>0.44</c:v>
                </c:pt>
                <c:pt idx="22">
                  <c:v>0.46</c:v>
                </c:pt>
                <c:pt idx="23">
                  <c:v>0.48</c:v>
                </c:pt>
                <c:pt idx="24">
                  <c:v>0.5</c:v>
                </c:pt>
                <c:pt idx="25">
                  <c:v>0.52</c:v>
                </c:pt>
                <c:pt idx="26">
                  <c:v>0.54</c:v>
                </c:pt>
                <c:pt idx="27">
                  <c:v>0.56000000000000005</c:v>
                </c:pt>
                <c:pt idx="28">
                  <c:v>0.57999999999999996</c:v>
                </c:pt>
                <c:pt idx="29">
                  <c:v>0.6</c:v>
                </c:pt>
                <c:pt idx="30">
                  <c:v>0.62</c:v>
                </c:pt>
                <c:pt idx="31">
                  <c:v>0.64</c:v>
                </c:pt>
                <c:pt idx="32">
                  <c:v>0.66</c:v>
                </c:pt>
                <c:pt idx="33">
                  <c:v>0.68</c:v>
                </c:pt>
                <c:pt idx="34">
                  <c:v>0.7</c:v>
                </c:pt>
                <c:pt idx="35">
                  <c:v>0.72</c:v>
                </c:pt>
                <c:pt idx="36">
                  <c:v>0.74</c:v>
                </c:pt>
                <c:pt idx="37">
                  <c:v>0.76</c:v>
                </c:pt>
                <c:pt idx="38">
                  <c:v>0.78</c:v>
                </c:pt>
                <c:pt idx="39">
                  <c:v>0.8</c:v>
                </c:pt>
                <c:pt idx="40">
                  <c:v>0.82</c:v>
                </c:pt>
                <c:pt idx="41">
                  <c:v>0.84</c:v>
                </c:pt>
                <c:pt idx="42">
                  <c:v>0.86</c:v>
                </c:pt>
                <c:pt idx="43">
                  <c:v>0.88</c:v>
                </c:pt>
                <c:pt idx="44">
                  <c:v>0.9</c:v>
                </c:pt>
                <c:pt idx="45">
                  <c:v>0.92</c:v>
                </c:pt>
                <c:pt idx="46">
                  <c:v>0.94</c:v>
                </c:pt>
                <c:pt idx="47">
                  <c:v>0.96</c:v>
                </c:pt>
                <c:pt idx="48">
                  <c:v>0.98</c:v>
                </c:pt>
                <c:pt idx="49">
                  <c:v>1</c:v>
                </c:pt>
              </c:numCache>
            </c:numRef>
          </c:xVal>
          <c:yVal>
            <c:numRef>
              <c:f>Fig.4!$N$3:$N$52</c:f>
              <c:numCache>
                <c:formatCode>General</c:formatCode>
                <c:ptCount val="50"/>
                <c:pt idx="0" formatCode="0.00E+00">
                  <c:v>2.7023900000000003E-4</c:v>
                </c:pt>
                <c:pt idx="1">
                  <c:v>1.47E-3</c:v>
                </c:pt>
                <c:pt idx="2">
                  <c:v>2.3600000000000001E-3</c:v>
                </c:pt>
                <c:pt idx="3" formatCode="0.00E+00">
                  <c:v>-2.8425999999999999E-4</c:v>
                </c:pt>
                <c:pt idx="4">
                  <c:v>-3.7200000000000002E-3</c:v>
                </c:pt>
                <c:pt idx="5">
                  <c:v>-1.75E-3</c:v>
                </c:pt>
                <c:pt idx="6">
                  <c:v>1.06E-3</c:v>
                </c:pt>
                <c:pt idx="7" formatCode="0.00E+00">
                  <c:v>4.9258999999999997E-5</c:v>
                </c:pt>
                <c:pt idx="8" formatCode="0.00E+00">
                  <c:v>2.2319199999999999E-4</c:v>
                </c:pt>
                <c:pt idx="9" formatCode="0.00E+00">
                  <c:v>6.1538000000000001E-4</c:v>
                </c:pt>
                <c:pt idx="10" formatCode="0.00E+00">
                  <c:v>-6.1755899999999995E-4</c:v>
                </c:pt>
                <c:pt idx="11" formatCode="0.00E+00">
                  <c:v>-5.1950100000000001E-4</c:v>
                </c:pt>
                <c:pt idx="12" formatCode="0.00E+00">
                  <c:v>-7.56596E-4</c:v>
                </c:pt>
                <c:pt idx="13">
                  <c:v>-1.1299999999999999E-3</c:v>
                </c:pt>
                <c:pt idx="14" formatCode="0.00E+00">
                  <c:v>-7.4098100000000004E-4</c:v>
                </c:pt>
                <c:pt idx="15" formatCode="0.00E+00">
                  <c:v>-2.9994199999999998E-4</c:v>
                </c:pt>
                <c:pt idx="16" formatCode="0.00E+00">
                  <c:v>5.65677E-4</c:v>
                </c:pt>
                <c:pt idx="17" formatCode="0.00E+00">
                  <c:v>9.1180000000000005E-4</c:v>
                </c:pt>
                <c:pt idx="18" formatCode="0.00E+00">
                  <c:v>8.8617199999999996E-4</c:v>
                </c:pt>
                <c:pt idx="19" formatCode="0.00E+00">
                  <c:v>4.2289399999999999E-4</c:v>
                </c:pt>
                <c:pt idx="20" formatCode="0.00E+00">
                  <c:v>8.6523000000000002E-6</c:v>
                </c:pt>
                <c:pt idx="21" formatCode="0.00E+00">
                  <c:v>-2.3116400000000001E-4</c:v>
                </c:pt>
                <c:pt idx="22" formatCode="0.00E+00">
                  <c:v>-3.4518199999999998E-4</c:v>
                </c:pt>
                <c:pt idx="23" formatCode="0.00E+00">
                  <c:v>-2.9002100000000001E-4</c:v>
                </c:pt>
                <c:pt idx="24" formatCode="0.00E+00">
                  <c:v>-6.9125100000000004E-4</c:v>
                </c:pt>
                <c:pt idx="25" formatCode="0.00E+00">
                  <c:v>-2.2034999999999999E-4</c:v>
                </c:pt>
                <c:pt idx="26" formatCode="0.00E+00">
                  <c:v>8.4123599999999995E-5</c:v>
                </c:pt>
                <c:pt idx="27" formatCode="0.00E+00">
                  <c:v>1.6472000000000001E-4</c:v>
                </c:pt>
                <c:pt idx="28" formatCode="0.00E+00">
                  <c:v>2.1216E-4</c:v>
                </c:pt>
                <c:pt idx="29" formatCode="0.00E+00">
                  <c:v>2.7495299999999998E-4</c:v>
                </c:pt>
                <c:pt idx="30" formatCode="0.00E+00">
                  <c:v>4.44303E-4</c:v>
                </c:pt>
                <c:pt idx="31" formatCode="0.00E+00">
                  <c:v>-2.0555399999999999E-4</c:v>
                </c:pt>
                <c:pt idx="32" formatCode="0.00E+00">
                  <c:v>-1.5662200000000001E-4</c:v>
                </c:pt>
                <c:pt idx="33" formatCode="0.00E+00">
                  <c:v>-2.9134000000000001E-4</c:v>
                </c:pt>
                <c:pt idx="34" formatCode="0.00E+00">
                  <c:v>-2.9469899999999999E-4</c:v>
                </c:pt>
                <c:pt idx="35" formatCode="0.00E+00">
                  <c:v>-2.9962700000000001E-4</c:v>
                </c:pt>
                <c:pt idx="36" formatCode="0.00E+00">
                  <c:v>-1.6252199999999999E-4</c:v>
                </c:pt>
                <c:pt idx="37" formatCode="0.00E+00">
                  <c:v>2.2776299999999999E-4</c:v>
                </c:pt>
                <c:pt idx="38" formatCode="0.00E+00">
                  <c:v>9.4321400000000001E-6</c:v>
                </c:pt>
                <c:pt idx="39" formatCode="0.00E+00">
                  <c:v>4.0737500000000002E-4</c:v>
                </c:pt>
                <c:pt idx="40" formatCode="0.00E+00">
                  <c:v>3.3283599999999998E-4</c:v>
                </c:pt>
                <c:pt idx="41" formatCode="0.00E+00">
                  <c:v>1.7588700000000001E-4</c:v>
                </c:pt>
                <c:pt idx="42" formatCode="0.00E+00">
                  <c:v>-3.1857199999999997E-5</c:v>
                </c:pt>
                <c:pt idx="43" formatCode="0.00E+00">
                  <c:v>-8.1781100000000002E-5</c:v>
                </c:pt>
                <c:pt idx="44" formatCode="0.00E+00">
                  <c:v>-3.1638400000000001E-4</c:v>
                </c:pt>
                <c:pt idx="45" formatCode="0.00E+00">
                  <c:v>-4.0801200000000002E-4</c:v>
                </c:pt>
                <c:pt idx="46" formatCode="0.00E+00">
                  <c:v>-1.18564E-4</c:v>
                </c:pt>
                <c:pt idx="47" formatCode="0.00E+00">
                  <c:v>-1.74463E-4</c:v>
                </c:pt>
                <c:pt idx="48" formatCode="0.00E+00">
                  <c:v>1.6306599999999999E-4</c:v>
                </c:pt>
                <c:pt idx="49" formatCode="0.00E+00">
                  <c:v>1.9772100000000001E-4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882-4C93-A7F2-FB48F3D08691}"/>
            </c:ext>
          </c:extLst>
        </c:ser>
        <c:ser>
          <c:idx val="5"/>
          <c:order val="5"/>
          <c:tx>
            <c:strRef>
              <c:f>Fig.4!$O$2</c:f>
              <c:strCache>
                <c:ptCount val="1"/>
                <c:pt idx="0">
                  <c:v>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Fig.4!$A$3:$A$52</c:f>
              <c:numCache>
                <c:formatCode>General</c:formatCode>
                <c:ptCount val="50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0.2</c:v>
                </c:pt>
                <c:pt idx="10">
                  <c:v>0.22</c:v>
                </c:pt>
                <c:pt idx="11">
                  <c:v>0.24</c:v>
                </c:pt>
                <c:pt idx="12">
                  <c:v>0.26</c:v>
                </c:pt>
                <c:pt idx="13">
                  <c:v>0.28000000000000003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</c:v>
                </c:pt>
                <c:pt idx="18">
                  <c:v>0.38</c:v>
                </c:pt>
                <c:pt idx="19">
                  <c:v>0.4</c:v>
                </c:pt>
                <c:pt idx="20">
                  <c:v>0.42</c:v>
                </c:pt>
                <c:pt idx="21">
                  <c:v>0.44</c:v>
                </c:pt>
                <c:pt idx="22">
                  <c:v>0.46</c:v>
                </c:pt>
                <c:pt idx="23">
                  <c:v>0.48</c:v>
                </c:pt>
                <c:pt idx="24">
                  <c:v>0.5</c:v>
                </c:pt>
                <c:pt idx="25">
                  <c:v>0.52</c:v>
                </c:pt>
                <c:pt idx="26">
                  <c:v>0.54</c:v>
                </c:pt>
                <c:pt idx="27">
                  <c:v>0.56000000000000005</c:v>
                </c:pt>
                <c:pt idx="28">
                  <c:v>0.57999999999999996</c:v>
                </c:pt>
                <c:pt idx="29">
                  <c:v>0.6</c:v>
                </c:pt>
                <c:pt idx="30">
                  <c:v>0.62</c:v>
                </c:pt>
                <c:pt idx="31">
                  <c:v>0.64</c:v>
                </c:pt>
                <c:pt idx="32">
                  <c:v>0.66</c:v>
                </c:pt>
                <c:pt idx="33">
                  <c:v>0.68</c:v>
                </c:pt>
                <c:pt idx="34">
                  <c:v>0.7</c:v>
                </c:pt>
                <c:pt idx="35">
                  <c:v>0.72</c:v>
                </c:pt>
                <c:pt idx="36">
                  <c:v>0.74</c:v>
                </c:pt>
                <c:pt idx="37">
                  <c:v>0.76</c:v>
                </c:pt>
                <c:pt idx="38">
                  <c:v>0.78</c:v>
                </c:pt>
                <c:pt idx="39">
                  <c:v>0.8</c:v>
                </c:pt>
                <c:pt idx="40">
                  <c:v>0.82</c:v>
                </c:pt>
                <c:pt idx="41">
                  <c:v>0.84</c:v>
                </c:pt>
                <c:pt idx="42">
                  <c:v>0.86</c:v>
                </c:pt>
                <c:pt idx="43">
                  <c:v>0.88</c:v>
                </c:pt>
                <c:pt idx="44">
                  <c:v>0.9</c:v>
                </c:pt>
                <c:pt idx="45">
                  <c:v>0.92</c:v>
                </c:pt>
                <c:pt idx="46">
                  <c:v>0.94</c:v>
                </c:pt>
                <c:pt idx="47">
                  <c:v>0.96</c:v>
                </c:pt>
                <c:pt idx="48">
                  <c:v>0.98</c:v>
                </c:pt>
                <c:pt idx="49">
                  <c:v>1</c:v>
                </c:pt>
              </c:numCache>
            </c:numRef>
          </c:xVal>
          <c:yVal>
            <c:numRef>
              <c:f>Fig.4!$O$3:$O$52</c:f>
              <c:numCache>
                <c:formatCode>General</c:formatCode>
                <c:ptCount val="50"/>
                <c:pt idx="0">
                  <c:v>1E-3</c:v>
                </c:pt>
                <c:pt idx="1">
                  <c:v>1E-3</c:v>
                </c:pt>
                <c:pt idx="2">
                  <c:v>-2.3E-3</c:v>
                </c:pt>
                <c:pt idx="3">
                  <c:v>-1.6100000000000001E-3</c:v>
                </c:pt>
                <c:pt idx="4" formatCode="0.00E+00">
                  <c:v>6.9886700000000004E-4</c:v>
                </c:pt>
                <c:pt idx="5" formatCode="0.00E+00">
                  <c:v>-4.3631799999999999E-4</c:v>
                </c:pt>
                <c:pt idx="6">
                  <c:v>1.17E-3</c:v>
                </c:pt>
                <c:pt idx="7" formatCode="0.00E+00">
                  <c:v>2.8454100000000003E-4</c:v>
                </c:pt>
                <c:pt idx="8" formatCode="0.00E+00">
                  <c:v>-3.6383599999999998E-4</c:v>
                </c:pt>
                <c:pt idx="9" formatCode="0.00E+00">
                  <c:v>2.9491599999999999E-4</c:v>
                </c:pt>
                <c:pt idx="10" formatCode="0.00E+00">
                  <c:v>-9.4371400000000001E-4</c:v>
                </c:pt>
                <c:pt idx="11" formatCode="0.00E+00">
                  <c:v>-3.2376299999999997E-5</c:v>
                </c:pt>
                <c:pt idx="12">
                  <c:v>-1.15E-3</c:v>
                </c:pt>
                <c:pt idx="13" formatCode="0.00E+00">
                  <c:v>-4.8748900000000002E-4</c:v>
                </c:pt>
                <c:pt idx="14" formatCode="0.00E+00">
                  <c:v>-3.17361E-4</c:v>
                </c:pt>
                <c:pt idx="15" formatCode="0.00E+00">
                  <c:v>1.92017E-4</c:v>
                </c:pt>
                <c:pt idx="16" formatCode="0.00E+00">
                  <c:v>7.8967200000000005E-4</c:v>
                </c:pt>
                <c:pt idx="17" formatCode="0.00E+00">
                  <c:v>2.6758499999999998E-4</c:v>
                </c:pt>
                <c:pt idx="18" formatCode="0.00E+00">
                  <c:v>7.70443E-4</c:v>
                </c:pt>
                <c:pt idx="19" formatCode="0.00E+00">
                  <c:v>-2.55278E-4</c:v>
                </c:pt>
                <c:pt idx="20" formatCode="0.00E+00">
                  <c:v>-6.9699300000000005E-5</c:v>
                </c:pt>
                <c:pt idx="21">
                  <c:v>-1.06E-3</c:v>
                </c:pt>
                <c:pt idx="22" formatCode="0.00E+00">
                  <c:v>-4.3856100000000002E-4</c:v>
                </c:pt>
                <c:pt idx="23" formatCode="0.00E+00">
                  <c:v>-3.1378899999999997E-4</c:v>
                </c:pt>
                <c:pt idx="24" formatCode="0.00E+00">
                  <c:v>1.8306999999999999E-4</c:v>
                </c:pt>
                <c:pt idx="25" formatCode="0.00E+00">
                  <c:v>2.8624599999999998E-4</c:v>
                </c:pt>
                <c:pt idx="26" formatCode="0.00E+00">
                  <c:v>2.0864399999999999E-4</c:v>
                </c:pt>
                <c:pt idx="27" formatCode="0.00E+00">
                  <c:v>5.1301799999999996E-4</c:v>
                </c:pt>
                <c:pt idx="28" formatCode="0.00E+00">
                  <c:v>9.4739899999999997E-5</c:v>
                </c:pt>
                <c:pt idx="29" formatCode="0.00E+00">
                  <c:v>2.0900399999999999E-4</c:v>
                </c:pt>
                <c:pt idx="30" formatCode="0.00E+00">
                  <c:v>-7.3852800000000001E-4</c:v>
                </c:pt>
                <c:pt idx="31" formatCode="0.00E+00">
                  <c:v>-2.9371399999999999E-4</c:v>
                </c:pt>
                <c:pt idx="32" formatCode="0.00E+00">
                  <c:v>-6.3224500000000003E-4</c:v>
                </c:pt>
                <c:pt idx="33" formatCode="0.00E+00">
                  <c:v>-1.91194E-4</c:v>
                </c:pt>
                <c:pt idx="34" formatCode="0.00E+00">
                  <c:v>-2.9846499999999998E-4</c:v>
                </c:pt>
                <c:pt idx="35" formatCode="0.00E+00">
                  <c:v>2.3873000000000001E-4</c:v>
                </c:pt>
                <c:pt idx="36" formatCode="0.00E+00">
                  <c:v>3.8120299999999999E-4</c:v>
                </c:pt>
                <c:pt idx="37" formatCode="0.00E+00">
                  <c:v>5.6791100000000005E-4</c:v>
                </c:pt>
                <c:pt idx="38" formatCode="0.00E+00">
                  <c:v>4.9750399999999996E-4</c:v>
                </c:pt>
                <c:pt idx="39" formatCode="0.00E+00">
                  <c:v>1.8568900000000001E-5</c:v>
                </c:pt>
                <c:pt idx="40" formatCode="0.00E+00">
                  <c:v>1.2261800000000001E-4</c:v>
                </c:pt>
                <c:pt idx="41" formatCode="0.00E+00">
                  <c:v>-4.4410100000000002E-4</c:v>
                </c:pt>
                <c:pt idx="42" formatCode="0.00E+00">
                  <c:v>-3.5898199999999999E-4</c:v>
                </c:pt>
                <c:pt idx="43" formatCode="0.00E+00">
                  <c:v>-6.0371600000000002E-4</c:v>
                </c:pt>
                <c:pt idx="44" formatCode="0.00E+00">
                  <c:v>-2.01454E-4</c:v>
                </c:pt>
                <c:pt idx="45" formatCode="0.00E+00">
                  <c:v>-2.0361000000000001E-4</c:v>
                </c:pt>
                <c:pt idx="46" formatCode="0.00E+00">
                  <c:v>3.3899899999999998E-4</c:v>
                </c:pt>
                <c:pt idx="47" formatCode="0.00E+00">
                  <c:v>4.1332700000000001E-4</c:v>
                </c:pt>
                <c:pt idx="48" formatCode="0.00E+00">
                  <c:v>5.6017299999999996E-4</c:v>
                </c:pt>
                <c:pt idx="49" formatCode="0.00E+00">
                  <c:v>3.8297199999999998E-4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882-4C93-A7F2-FB48F3D08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5370176"/>
        <c:axId val="935377856"/>
      </c:scatterChart>
      <c:valAx>
        <c:axId val="935370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35377856"/>
        <c:crosses val="autoZero"/>
        <c:crossBetween val="midCat"/>
      </c:valAx>
      <c:valAx>
        <c:axId val="935377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353701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Fig.8!$B$1</c:f>
              <c:strCache>
                <c:ptCount val="1"/>
                <c:pt idx="0">
                  <c:v>No Sliding surface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Fig.8!$A$23:$A$28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Fig.8!$B$23:$B$28</c:f>
              <c:numCache>
                <c:formatCode>General</c:formatCode>
                <c:ptCount val="6"/>
                <c:pt idx="0">
                  <c:v>1.8795000000000001E-3</c:v>
                </c:pt>
                <c:pt idx="1">
                  <c:v>2.6117100000000002E-3</c:v>
                </c:pt>
                <c:pt idx="2">
                  <c:v>3.8895100000000001E-3</c:v>
                </c:pt>
                <c:pt idx="3">
                  <c:v>4.5557899999999997E-3</c:v>
                </c:pt>
                <c:pt idx="4">
                  <c:v>4.3226200000000001E-3</c:v>
                </c:pt>
                <c:pt idx="5">
                  <c:v>5.4691699999999998E-3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158-4088-90C8-87B160C0D6E1}"/>
            </c:ext>
          </c:extLst>
        </c:ser>
        <c:ser>
          <c:idx val="1"/>
          <c:order val="1"/>
          <c:tx>
            <c:strRef>
              <c:f>Fig.8!$C$1</c:f>
              <c:strCache>
                <c:ptCount val="1"/>
                <c:pt idx="0">
                  <c:v>H=4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Fig.8!$A$23:$A$28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Fig.8!$C$23:$C$28</c:f>
              <c:numCache>
                <c:formatCode>General</c:formatCode>
                <c:ptCount val="6"/>
                <c:pt idx="0">
                  <c:v>1.8296899999999999E-3</c:v>
                </c:pt>
                <c:pt idx="1">
                  <c:v>2.4520900000000001E-3</c:v>
                </c:pt>
                <c:pt idx="2">
                  <c:v>3.9116400000000001E-3</c:v>
                </c:pt>
                <c:pt idx="3">
                  <c:v>4.3509100000000004E-3</c:v>
                </c:pt>
                <c:pt idx="4">
                  <c:v>4.2847700000000002E-3</c:v>
                </c:pt>
                <c:pt idx="5">
                  <c:v>5.0511899999999997E-3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158-4088-90C8-87B160C0D6E1}"/>
            </c:ext>
          </c:extLst>
        </c:ser>
        <c:ser>
          <c:idx val="2"/>
          <c:order val="2"/>
          <c:tx>
            <c:strRef>
              <c:f>Fig.8!$D$1</c:f>
              <c:strCache>
                <c:ptCount val="1"/>
                <c:pt idx="0">
                  <c:v>H=8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Fig.8!$A$23:$A$28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Fig.8!$D$23:$D$28</c:f>
              <c:numCache>
                <c:formatCode>General</c:formatCode>
                <c:ptCount val="6"/>
                <c:pt idx="0">
                  <c:v>1.8688999999999999E-3</c:v>
                </c:pt>
                <c:pt idx="1">
                  <c:v>2.41808E-3</c:v>
                </c:pt>
                <c:pt idx="2">
                  <c:v>3.95795E-3</c:v>
                </c:pt>
                <c:pt idx="3">
                  <c:v>4.5040200000000001E-3</c:v>
                </c:pt>
                <c:pt idx="4">
                  <c:v>4.4394200000000003E-3</c:v>
                </c:pt>
                <c:pt idx="5">
                  <c:v>5.0784699999999999E-3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158-4088-90C8-87B160C0D6E1}"/>
            </c:ext>
          </c:extLst>
        </c:ser>
        <c:ser>
          <c:idx val="3"/>
          <c:order val="3"/>
          <c:tx>
            <c:strRef>
              <c:f>Fig.8!$E$1</c:f>
              <c:strCache>
                <c:ptCount val="1"/>
                <c:pt idx="0">
                  <c:v>H=12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Fig.8!$A$23:$A$28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Fig.8!$E$23:$E$28</c:f>
              <c:numCache>
                <c:formatCode>General</c:formatCode>
                <c:ptCount val="6"/>
                <c:pt idx="0">
                  <c:v>2.0177099999999998E-3</c:v>
                </c:pt>
                <c:pt idx="1">
                  <c:v>2.5952900000000001E-3</c:v>
                </c:pt>
                <c:pt idx="2">
                  <c:v>4.1949500000000002E-3</c:v>
                </c:pt>
                <c:pt idx="3">
                  <c:v>4.5452299999999999E-3</c:v>
                </c:pt>
                <c:pt idx="4">
                  <c:v>4.3179000000000004E-3</c:v>
                </c:pt>
                <c:pt idx="5">
                  <c:v>5.2654099999999999E-3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158-4088-90C8-87B160C0D6E1}"/>
            </c:ext>
          </c:extLst>
        </c:ser>
        <c:ser>
          <c:idx val="4"/>
          <c:order val="4"/>
          <c:tx>
            <c:strRef>
              <c:f>Fig.8!$F$1</c:f>
              <c:strCache>
                <c:ptCount val="1"/>
                <c:pt idx="0">
                  <c:v>H=16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Fig.8!$A$23:$A$28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Fig.8!$F$23:$F$28</c:f>
              <c:numCache>
                <c:formatCode>General</c:formatCode>
                <c:ptCount val="6"/>
                <c:pt idx="0">
                  <c:v>2.04645E-3</c:v>
                </c:pt>
                <c:pt idx="1">
                  <c:v>2.61802E-3</c:v>
                </c:pt>
                <c:pt idx="2">
                  <c:v>3.9201399999999999E-3</c:v>
                </c:pt>
                <c:pt idx="3">
                  <c:v>4.6398100000000003E-3</c:v>
                </c:pt>
                <c:pt idx="4">
                  <c:v>4.2186000000000003E-3</c:v>
                </c:pt>
                <c:pt idx="5">
                  <c:v>5.38135E-3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158-4088-90C8-87B160C0D6E1}"/>
            </c:ext>
          </c:extLst>
        </c:ser>
        <c:ser>
          <c:idx val="5"/>
          <c:order val="5"/>
          <c:tx>
            <c:strRef>
              <c:f>Fig.8!$G$1</c:f>
              <c:strCache>
                <c:ptCount val="1"/>
                <c:pt idx="0">
                  <c:v>H=20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Fig.8!$A$23:$A$28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Fig.8!$G$23:$G$28</c:f>
              <c:numCache>
                <c:formatCode>General</c:formatCode>
                <c:ptCount val="6"/>
                <c:pt idx="0">
                  <c:v>2.0380699999999999E-3</c:v>
                </c:pt>
                <c:pt idx="1">
                  <c:v>2.5421900000000002E-3</c:v>
                </c:pt>
                <c:pt idx="2">
                  <c:v>3.9530299999999997E-3</c:v>
                </c:pt>
                <c:pt idx="3">
                  <c:v>4.5289099999999997E-3</c:v>
                </c:pt>
                <c:pt idx="4">
                  <c:v>4.2209300000000003E-3</c:v>
                </c:pt>
                <c:pt idx="5">
                  <c:v>5.4393799999999997E-3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158-4088-90C8-87B160C0D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9987040"/>
        <c:axId val="1099980800"/>
      </c:scatterChart>
      <c:valAx>
        <c:axId val="1099987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99980800"/>
        <c:crosses val="autoZero"/>
        <c:crossBetween val="midCat"/>
      </c:valAx>
      <c:valAx>
        <c:axId val="109998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加速度 </a:t>
                </a:r>
                <a:r>
                  <a:rPr lang="en-US" altLang="zh-CN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(m/s</a:t>
                </a:r>
                <a:r>
                  <a:rPr lang="en-US" altLang="zh-CN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</a:t>
                </a:r>
                <a:r>
                  <a:rPr lang="en-US" altLang="zh-CN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)</a:t>
                </a:r>
                <a:endParaRPr lang="zh-CN" altLang="en-US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 alt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999870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Fig.8!$B$1</c:f>
              <c:strCache>
                <c:ptCount val="1"/>
                <c:pt idx="0">
                  <c:v>No Sliding surface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Fig.8!$A$37:$A$42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Fig.8!$B$37:$B$42</c:f>
              <c:numCache>
                <c:formatCode>General</c:formatCode>
                <c:ptCount val="6"/>
                <c:pt idx="0">
                  <c:v>1.9559800000000001E-4</c:v>
                </c:pt>
                <c:pt idx="1">
                  <c:v>2.9017799999999999E-4</c:v>
                </c:pt>
                <c:pt idx="2">
                  <c:v>3.9016700000000002E-4</c:v>
                </c:pt>
                <c:pt idx="3">
                  <c:v>4.92349E-4</c:v>
                </c:pt>
                <c:pt idx="4">
                  <c:v>5.9573600000000003E-4</c:v>
                </c:pt>
                <c:pt idx="5">
                  <c:v>7.0623500000000004E-4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DF5-4A80-9A54-9B7731259E42}"/>
            </c:ext>
          </c:extLst>
        </c:ser>
        <c:ser>
          <c:idx val="1"/>
          <c:order val="1"/>
          <c:tx>
            <c:strRef>
              <c:f>Fig.8!$C$1</c:f>
              <c:strCache>
                <c:ptCount val="1"/>
                <c:pt idx="0">
                  <c:v>H=4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Fig.8!$A$37:$A$42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Fig.8!$C$37:$C$42</c:f>
              <c:numCache>
                <c:formatCode>General</c:formatCode>
                <c:ptCount val="6"/>
                <c:pt idx="0">
                  <c:v>1.9508399999999999E-4</c:v>
                </c:pt>
                <c:pt idx="1">
                  <c:v>2.9356100000000002E-4</c:v>
                </c:pt>
                <c:pt idx="2">
                  <c:v>3.9472699999999999E-4</c:v>
                </c:pt>
                <c:pt idx="3">
                  <c:v>4.9345400000000005E-4</c:v>
                </c:pt>
                <c:pt idx="4">
                  <c:v>6.0194399999999998E-4</c:v>
                </c:pt>
                <c:pt idx="5">
                  <c:v>7.1288199999999997E-4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DF5-4A80-9A54-9B7731259E42}"/>
            </c:ext>
          </c:extLst>
        </c:ser>
        <c:ser>
          <c:idx val="2"/>
          <c:order val="2"/>
          <c:tx>
            <c:strRef>
              <c:f>Fig.8!$D$1</c:f>
              <c:strCache>
                <c:ptCount val="1"/>
                <c:pt idx="0">
                  <c:v>H=8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Fig.8!$A$37:$A$42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Fig.8!$D$37:$D$42</c:f>
              <c:numCache>
                <c:formatCode>General</c:formatCode>
                <c:ptCount val="6"/>
                <c:pt idx="0">
                  <c:v>1.9577400000000001E-4</c:v>
                </c:pt>
                <c:pt idx="1">
                  <c:v>2.9139299999999998E-4</c:v>
                </c:pt>
                <c:pt idx="2">
                  <c:v>3.9419299999999998E-4</c:v>
                </c:pt>
                <c:pt idx="3">
                  <c:v>4.9190900000000001E-4</c:v>
                </c:pt>
                <c:pt idx="4">
                  <c:v>5.9871200000000005E-4</c:v>
                </c:pt>
                <c:pt idx="5">
                  <c:v>7.0653700000000003E-4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DF5-4A80-9A54-9B7731259E42}"/>
            </c:ext>
          </c:extLst>
        </c:ser>
        <c:ser>
          <c:idx val="3"/>
          <c:order val="3"/>
          <c:tx>
            <c:strRef>
              <c:f>Fig.8!$E$1</c:f>
              <c:strCache>
                <c:ptCount val="1"/>
                <c:pt idx="0">
                  <c:v>H=12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Fig.8!$A$37:$A$42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Fig.8!$E$37:$E$42</c:f>
              <c:numCache>
                <c:formatCode>General</c:formatCode>
                <c:ptCount val="6"/>
                <c:pt idx="0">
                  <c:v>1.9671000000000001E-4</c:v>
                </c:pt>
                <c:pt idx="1">
                  <c:v>2.9289399999999998E-4</c:v>
                </c:pt>
                <c:pt idx="2">
                  <c:v>3.96015E-4</c:v>
                </c:pt>
                <c:pt idx="3">
                  <c:v>4.9631499999999999E-4</c:v>
                </c:pt>
                <c:pt idx="4">
                  <c:v>5.9557499999999999E-4</c:v>
                </c:pt>
                <c:pt idx="5">
                  <c:v>7.0758500000000005E-4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DF5-4A80-9A54-9B7731259E42}"/>
            </c:ext>
          </c:extLst>
        </c:ser>
        <c:ser>
          <c:idx val="4"/>
          <c:order val="4"/>
          <c:tx>
            <c:strRef>
              <c:f>Fig.8!$F$1</c:f>
              <c:strCache>
                <c:ptCount val="1"/>
                <c:pt idx="0">
                  <c:v>H=16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Fig.8!$A$37:$A$42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Fig.8!$F$37:$F$42</c:f>
              <c:numCache>
                <c:formatCode>General</c:formatCode>
                <c:ptCount val="6"/>
                <c:pt idx="0">
                  <c:v>1.9677299999999999E-4</c:v>
                </c:pt>
                <c:pt idx="1">
                  <c:v>2.9485900000000002E-4</c:v>
                </c:pt>
                <c:pt idx="2">
                  <c:v>3.9376400000000001E-4</c:v>
                </c:pt>
                <c:pt idx="3">
                  <c:v>4.9630500000000005E-4</c:v>
                </c:pt>
                <c:pt idx="4">
                  <c:v>5.9858600000000002E-4</c:v>
                </c:pt>
                <c:pt idx="5">
                  <c:v>7.0234099999999999E-4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DF5-4A80-9A54-9B7731259E42}"/>
            </c:ext>
          </c:extLst>
        </c:ser>
        <c:ser>
          <c:idx val="5"/>
          <c:order val="5"/>
          <c:tx>
            <c:strRef>
              <c:f>Fig.8!$G$1</c:f>
              <c:strCache>
                <c:ptCount val="1"/>
                <c:pt idx="0">
                  <c:v>H=20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Fig.8!$A$37:$A$42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Fig.8!$G$37:$G$42</c:f>
              <c:numCache>
                <c:formatCode>General</c:formatCode>
                <c:ptCount val="6"/>
                <c:pt idx="0">
                  <c:v>1.9708400000000001E-4</c:v>
                </c:pt>
                <c:pt idx="1">
                  <c:v>2.9367299999999999E-4</c:v>
                </c:pt>
                <c:pt idx="2">
                  <c:v>3.9410900000000002E-4</c:v>
                </c:pt>
                <c:pt idx="3">
                  <c:v>4.9531399999999995E-4</c:v>
                </c:pt>
                <c:pt idx="4">
                  <c:v>5.9552900000000002E-4</c:v>
                </c:pt>
                <c:pt idx="5">
                  <c:v>6.9873199999999998E-4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DF5-4A80-9A54-9B7731259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9987040"/>
        <c:axId val="1099980800"/>
      </c:scatterChart>
      <c:valAx>
        <c:axId val="1099987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99980800"/>
        <c:crosses val="autoZero"/>
        <c:crossBetween val="midCat"/>
      </c:valAx>
      <c:valAx>
        <c:axId val="109998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加速度 </a:t>
                </a:r>
                <a:r>
                  <a:rPr lang="en-US" altLang="zh-CN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(m/s</a:t>
                </a:r>
                <a:r>
                  <a:rPr lang="en-US" altLang="zh-CN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</a:t>
                </a:r>
                <a:r>
                  <a:rPr lang="en-US" altLang="zh-CN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)</a:t>
                </a:r>
                <a:endParaRPr lang="zh-CN" altLang="en-US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 alt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999870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Fig.8!$B$1</c:f>
              <c:strCache>
                <c:ptCount val="1"/>
                <c:pt idx="0">
                  <c:v>No Sliding surface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Fig.8!$A$2:$A$7</c:f>
              <c:strCache>
                <c:ptCount val="6"/>
                <c:pt idx="0">
                  <c:v>S1</c:v>
                </c:pt>
                <c:pt idx="1">
                  <c:v>S2</c:v>
                </c:pt>
                <c:pt idx="2">
                  <c:v>S3</c:v>
                </c:pt>
                <c:pt idx="3">
                  <c:v>S4</c:v>
                </c:pt>
                <c:pt idx="4">
                  <c:v>S5</c:v>
                </c:pt>
                <c:pt idx="5">
                  <c:v>S6</c:v>
                </c:pt>
              </c:strCache>
            </c:strRef>
          </c:xVal>
          <c:yVal>
            <c:numRef>
              <c:f>Fig.8!$B$2:$B$7</c:f>
              <c:numCache>
                <c:formatCode>General</c:formatCode>
                <c:ptCount val="6"/>
                <c:pt idx="0">
                  <c:v>0.10483199999999999</c:v>
                </c:pt>
                <c:pt idx="1">
                  <c:v>0.14399799999999999</c:v>
                </c:pt>
                <c:pt idx="2">
                  <c:v>0.16586999999999999</c:v>
                </c:pt>
                <c:pt idx="3">
                  <c:v>0.190946</c:v>
                </c:pt>
                <c:pt idx="4">
                  <c:v>0.17186699999999999</c:v>
                </c:pt>
                <c:pt idx="5">
                  <c:v>0.16519700000000001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8C9-4C13-89EB-CEEF84306E46}"/>
            </c:ext>
          </c:extLst>
        </c:ser>
        <c:ser>
          <c:idx val="1"/>
          <c:order val="1"/>
          <c:tx>
            <c:strRef>
              <c:f>Fig.8!$C$1</c:f>
              <c:strCache>
                <c:ptCount val="1"/>
                <c:pt idx="0">
                  <c:v>H=4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Fig.8!$A$2:$A$7</c:f>
              <c:strCache>
                <c:ptCount val="6"/>
                <c:pt idx="0">
                  <c:v>S1</c:v>
                </c:pt>
                <c:pt idx="1">
                  <c:v>S2</c:v>
                </c:pt>
                <c:pt idx="2">
                  <c:v>S3</c:v>
                </c:pt>
                <c:pt idx="3">
                  <c:v>S4</c:v>
                </c:pt>
                <c:pt idx="4">
                  <c:v>S5</c:v>
                </c:pt>
                <c:pt idx="5">
                  <c:v>S6</c:v>
                </c:pt>
              </c:strCache>
            </c:strRef>
          </c:xVal>
          <c:yVal>
            <c:numRef>
              <c:f>Fig.8!$C$2:$C$7</c:f>
              <c:numCache>
                <c:formatCode>General</c:formatCode>
                <c:ptCount val="6"/>
                <c:pt idx="0">
                  <c:v>9.3000600000000003E-2</c:v>
                </c:pt>
                <c:pt idx="1">
                  <c:v>0.13484299999999999</c:v>
                </c:pt>
                <c:pt idx="2">
                  <c:v>0.155165</c:v>
                </c:pt>
                <c:pt idx="3">
                  <c:v>0.18238599999999999</c:v>
                </c:pt>
                <c:pt idx="4">
                  <c:v>0.21379000000000001</c:v>
                </c:pt>
                <c:pt idx="5">
                  <c:v>0.16642399999999999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8C9-4C13-89EB-CEEF84306E46}"/>
            </c:ext>
          </c:extLst>
        </c:ser>
        <c:ser>
          <c:idx val="2"/>
          <c:order val="2"/>
          <c:tx>
            <c:strRef>
              <c:f>Fig.8!$D$1</c:f>
              <c:strCache>
                <c:ptCount val="1"/>
                <c:pt idx="0">
                  <c:v>H=8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Fig.8!$A$2:$A$7</c:f>
              <c:strCache>
                <c:ptCount val="6"/>
                <c:pt idx="0">
                  <c:v>S1</c:v>
                </c:pt>
                <c:pt idx="1">
                  <c:v>S2</c:v>
                </c:pt>
                <c:pt idx="2">
                  <c:v>S3</c:v>
                </c:pt>
                <c:pt idx="3">
                  <c:v>S4</c:v>
                </c:pt>
                <c:pt idx="4">
                  <c:v>S5</c:v>
                </c:pt>
                <c:pt idx="5">
                  <c:v>S6</c:v>
                </c:pt>
              </c:strCache>
            </c:strRef>
          </c:xVal>
          <c:yVal>
            <c:numRef>
              <c:f>Fig.8!$D$2:$D$7</c:f>
              <c:numCache>
                <c:formatCode>General</c:formatCode>
                <c:ptCount val="6"/>
                <c:pt idx="0">
                  <c:v>9.9152900000000002E-2</c:v>
                </c:pt>
                <c:pt idx="1">
                  <c:v>0.13696700000000001</c:v>
                </c:pt>
                <c:pt idx="2">
                  <c:v>0.15537400000000001</c:v>
                </c:pt>
                <c:pt idx="3">
                  <c:v>0.18969900000000001</c:v>
                </c:pt>
                <c:pt idx="4">
                  <c:v>0.14277100000000001</c:v>
                </c:pt>
                <c:pt idx="5">
                  <c:v>0.16345699999999999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8C9-4C13-89EB-CEEF84306E46}"/>
            </c:ext>
          </c:extLst>
        </c:ser>
        <c:ser>
          <c:idx val="3"/>
          <c:order val="3"/>
          <c:tx>
            <c:strRef>
              <c:f>Fig.8!$E$1</c:f>
              <c:strCache>
                <c:ptCount val="1"/>
                <c:pt idx="0">
                  <c:v>H=12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Fig.8!$A$2:$A$7</c:f>
              <c:strCache>
                <c:ptCount val="6"/>
                <c:pt idx="0">
                  <c:v>S1</c:v>
                </c:pt>
                <c:pt idx="1">
                  <c:v>S2</c:v>
                </c:pt>
                <c:pt idx="2">
                  <c:v>S3</c:v>
                </c:pt>
                <c:pt idx="3">
                  <c:v>S4</c:v>
                </c:pt>
                <c:pt idx="4">
                  <c:v>S5</c:v>
                </c:pt>
                <c:pt idx="5">
                  <c:v>S6</c:v>
                </c:pt>
              </c:strCache>
            </c:strRef>
          </c:xVal>
          <c:yVal>
            <c:numRef>
              <c:f>Fig.8!$E$2:$E$7</c:f>
              <c:numCache>
                <c:formatCode>General</c:formatCode>
                <c:ptCount val="6"/>
                <c:pt idx="0">
                  <c:v>9.7288799999999995E-2</c:v>
                </c:pt>
                <c:pt idx="1">
                  <c:v>0.134826</c:v>
                </c:pt>
                <c:pt idx="2">
                  <c:v>0.15588099999999999</c:v>
                </c:pt>
                <c:pt idx="3">
                  <c:v>0.162551</c:v>
                </c:pt>
                <c:pt idx="4">
                  <c:v>0.17219999999999999</c:v>
                </c:pt>
                <c:pt idx="5">
                  <c:v>0.16229299999999999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8C9-4C13-89EB-CEEF84306E46}"/>
            </c:ext>
          </c:extLst>
        </c:ser>
        <c:ser>
          <c:idx val="4"/>
          <c:order val="4"/>
          <c:tx>
            <c:strRef>
              <c:f>Fig.8!$F$1</c:f>
              <c:strCache>
                <c:ptCount val="1"/>
                <c:pt idx="0">
                  <c:v>H=16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strRef>
              <c:f>Fig.8!$A$2:$A$7</c:f>
              <c:strCache>
                <c:ptCount val="6"/>
                <c:pt idx="0">
                  <c:v>S1</c:v>
                </c:pt>
                <c:pt idx="1">
                  <c:v>S2</c:v>
                </c:pt>
                <c:pt idx="2">
                  <c:v>S3</c:v>
                </c:pt>
                <c:pt idx="3">
                  <c:v>S4</c:v>
                </c:pt>
                <c:pt idx="4">
                  <c:v>S5</c:v>
                </c:pt>
                <c:pt idx="5">
                  <c:v>S6</c:v>
                </c:pt>
              </c:strCache>
            </c:strRef>
          </c:xVal>
          <c:yVal>
            <c:numRef>
              <c:f>Fig.8!$F$2:$F$7</c:f>
              <c:numCache>
                <c:formatCode>General</c:formatCode>
                <c:ptCount val="6"/>
                <c:pt idx="0">
                  <c:v>9.2019100000000006E-2</c:v>
                </c:pt>
                <c:pt idx="1">
                  <c:v>0.135185</c:v>
                </c:pt>
                <c:pt idx="2">
                  <c:v>0.14135700000000001</c:v>
                </c:pt>
                <c:pt idx="3">
                  <c:v>0.185527</c:v>
                </c:pt>
                <c:pt idx="4">
                  <c:v>0.17684800000000001</c:v>
                </c:pt>
                <c:pt idx="5">
                  <c:v>0.16334099999999999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8C9-4C13-89EB-CEEF84306E46}"/>
            </c:ext>
          </c:extLst>
        </c:ser>
        <c:ser>
          <c:idx val="5"/>
          <c:order val="5"/>
          <c:tx>
            <c:strRef>
              <c:f>Fig.8!$G$1</c:f>
              <c:strCache>
                <c:ptCount val="1"/>
                <c:pt idx="0">
                  <c:v>H=20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strRef>
              <c:f>Fig.8!$A$2:$A$7</c:f>
              <c:strCache>
                <c:ptCount val="6"/>
                <c:pt idx="0">
                  <c:v>S1</c:v>
                </c:pt>
                <c:pt idx="1">
                  <c:v>S2</c:v>
                </c:pt>
                <c:pt idx="2">
                  <c:v>S3</c:v>
                </c:pt>
                <c:pt idx="3">
                  <c:v>S4</c:v>
                </c:pt>
                <c:pt idx="4">
                  <c:v>S5</c:v>
                </c:pt>
                <c:pt idx="5">
                  <c:v>S6</c:v>
                </c:pt>
              </c:strCache>
            </c:strRef>
          </c:xVal>
          <c:yVal>
            <c:numRef>
              <c:f>Fig.8!$G$2:$G$7</c:f>
              <c:numCache>
                <c:formatCode>General</c:formatCode>
                <c:ptCount val="6"/>
                <c:pt idx="0">
                  <c:v>0.10516300000000001</c:v>
                </c:pt>
                <c:pt idx="1">
                  <c:v>0.127133</c:v>
                </c:pt>
                <c:pt idx="2">
                  <c:v>0.15895699999999999</c:v>
                </c:pt>
                <c:pt idx="3">
                  <c:v>0.19295300000000001</c:v>
                </c:pt>
                <c:pt idx="4">
                  <c:v>0.171822</c:v>
                </c:pt>
                <c:pt idx="5">
                  <c:v>0.16450799999999999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8C9-4C13-89EB-CEEF84306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9987040"/>
        <c:axId val="1099980800"/>
      </c:scatterChart>
      <c:valAx>
        <c:axId val="1099987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99980800"/>
        <c:crosses val="autoZero"/>
        <c:crossBetween val="midCat"/>
      </c:valAx>
      <c:valAx>
        <c:axId val="109998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加速度 </a:t>
                </a:r>
                <a:r>
                  <a:rPr lang="en-US" altLang="zh-CN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(m/s</a:t>
                </a:r>
                <a:r>
                  <a:rPr lang="en-US" altLang="zh-CN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</a:t>
                </a:r>
                <a:r>
                  <a:rPr lang="en-US" altLang="zh-CN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)</a:t>
                </a:r>
                <a:endParaRPr lang="zh-CN" altLang="en-US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 alt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999870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Fig.8!$B$1</c:f>
              <c:strCache>
                <c:ptCount val="1"/>
                <c:pt idx="0">
                  <c:v>No Sliding surface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Fig.8!$A$16:$A$21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Fig.8!$B$16:$B$21</c:f>
              <c:numCache>
                <c:formatCode>General</c:formatCode>
                <c:ptCount val="6"/>
                <c:pt idx="0">
                  <c:v>2.1438300000000002E-3</c:v>
                </c:pt>
                <c:pt idx="1">
                  <c:v>3.6514E-3</c:v>
                </c:pt>
                <c:pt idx="2">
                  <c:v>3.9730599999999996E-3</c:v>
                </c:pt>
                <c:pt idx="3">
                  <c:v>3.7877399999999999E-3</c:v>
                </c:pt>
                <c:pt idx="4">
                  <c:v>3.7215999999999998E-3</c:v>
                </c:pt>
                <c:pt idx="5">
                  <c:v>2.3022099999999998E-3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938-4FC5-9DB3-73B6A8D7037D}"/>
            </c:ext>
          </c:extLst>
        </c:ser>
        <c:ser>
          <c:idx val="1"/>
          <c:order val="1"/>
          <c:tx>
            <c:strRef>
              <c:f>Fig.8!$C$1</c:f>
              <c:strCache>
                <c:ptCount val="1"/>
                <c:pt idx="0">
                  <c:v>H=4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Fig.8!$A$16:$A$21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Fig.8!$C$16:$C$21</c:f>
              <c:numCache>
                <c:formatCode>General</c:formatCode>
                <c:ptCount val="6"/>
                <c:pt idx="0">
                  <c:v>1.9695799999999999E-3</c:v>
                </c:pt>
                <c:pt idx="1">
                  <c:v>3.42429E-3</c:v>
                </c:pt>
                <c:pt idx="2">
                  <c:v>3.7589400000000001E-3</c:v>
                </c:pt>
                <c:pt idx="3">
                  <c:v>3.8620899999999999E-3</c:v>
                </c:pt>
                <c:pt idx="4">
                  <c:v>3.4019100000000002E-3</c:v>
                </c:pt>
                <c:pt idx="5">
                  <c:v>2.3872899999999998E-3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938-4FC5-9DB3-73B6A8D7037D}"/>
            </c:ext>
          </c:extLst>
        </c:ser>
        <c:ser>
          <c:idx val="2"/>
          <c:order val="2"/>
          <c:tx>
            <c:strRef>
              <c:f>Fig.8!$D$1</c:f>
              <c:strCache>
                <c:ptCount val="1"/>
                <c:pt idx="0">
                  <c:v>H=8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Fig.8!$A$16:$A$21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Fig.8!$D$16:$D$21</c:f>
              <c:numCache>
                <c:formatCode>General</c:formatCode>
                <c:ptCount val="6"/>
                <c:pt idx="0">
                  <c:v>2.02374E-3</c:v>
                </c:pt>
                <c:pt idx="1">
                  <c:v>3.4868999999999998E-3</c:v>
                </c:pt>
                <c:pt idx="2">
                  <c:v>3.8378399999999999E-3</c:v>
                </c:pt>
                <c:pt idx="3">
                  <c:v>4.4600100000000004E-3</c:v>
                </c:pt>
                <c:pt idx="4">
                  <c:v>3.06515E-3</c:v>
                </c:pt>
                <c:pt idx="5">
                  <c:v>2.2302099999999998E-3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938-4FC5-9DB3-73B6A8D7037D}"/>
            </c:ext>
          </c:extLst>
        </c:ser>
        <c:ser>
          <c:idx val="3"/>
          <c:order val="3"/>
          <c:tx>
            <c:strRef>
              <c:f>Fig.8!$E$1</c:f>
              <c:strCache>
                <c:ptCount val="1"/>
                <c:pt idx="0">
                  <c:v>H=12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Fig.8!$A$16:$A$21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Fig.8!$E$16:$E$21</c:f>
              <c:numCache>
                <c:formatCode>General</c:formatCode>
                <c:ptCount val="6"/>
                <c:pt idx="0">
                  <c:v>2.0198799999999999E-3</c:v>
                </c:pt>
                <c:pt idx="1">
                  <c:v>3.4735E-3</c:v>
                </c:pt>
                <c:pt idx="2">
                  <c:v>4.0706099999999997E-3</c:v>
                </c:pt>
                <c:pt idx="3">
                  <c:v>3.2345899999999999E-3</c:v>
                </c:pt>
                <c:pt idx="4">
                  <c:v>3.8008E-3</c:v>
                </c:pt>
                <c:pt idx="5">
                  <c:v>2.2071700000000001E-3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938-4FC5-9DB3-73B6A8D7037D}"/>
            </c:ext>
          </c:extLst>
        </c:ser>
        <c:ser>
          <c:idx val="4"/>
          <c:order val="4"/>
          <c:tx>
            <c:strRef>
              <c:f>Fig.8!$F$1</c:f>
              <c:strCache>
                <c:ptCount val="1"/>
                <c:pt idx="0">
                  <c:v>H=16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Fig.8!$A$16:$A$21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Fig.8!$F$16:$F$21</c:f>
              <c:numCache>
                <c:formatCode>General</c:formatCode>
                <c:ptCount val="6"/>
                <c:pt idx="0">
                  <c:v>1.97313E-3</c:v>
                </c:pt>
                <c:pt idx="1">
                  <c:v>3.6423699999999998E-3</c:v>
                </c:pt>
                <c:pt idx="2">
                  <c:v>3.3489599999999998E-3</c:v>
                </c:pt>
                <c:pt idx="3">
                  <c:v>3.48446E-3</c:v>
                </c:pt>
                <c:pt idx="4">
                  <c:v>3.77744E-3</c:v>
                </c:pt>
                <c:pt idx="5">
                  <c:v>2.2536800000000001E-3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938-4FC5-9DB3-73B6A8D7037D}"/>
            </c:ext>
          </c:extLst>
        </c:ser>
        <c:ser>
          <c:idx val="5"/>
          <c:order val="5"/>
          <c:tx>
            <c:strRef>
              <c:f>Fig.8!$G$1</c:f>
              <c:strCache>
                <c:ptCount val="1"/>
                <c:pt idx="0">
                  <c:v>H=20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Fig.8!$A$16:$A$21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Fig.8!$G$16:$G$21</c:f>
              <c:numCache>
                <c:formatCode>General</c:formatCode>
                <c:ptCount val="6"/>
                <c:pt idx="0">
                  <c:v>2.0578300000000001E-3</c:v>
                </c:pt>
                <c:pt idx="1">
                  <c:v>3.1841199999999999E-3</c:v>
                </c:pt>
                <c:pt idx="2">
                  <c:v>3.6495999999999998E-3</c:v>
                </c:pt>
                <c:pt idx="3">
                  <c:v>3.8141899999999999E-3</c:v>
                </c:pt>
                <c:pt idx="4">
                  <c:v>3.6747500000000001E-3</c:v>
                </c:pt>
                <c:pt idx="5">
                  <c:v>2.28553E-3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938-4FC5-9DB3-73B6A8D70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9987040"/>
        <c:axId val="1099980800"/>
      </c:scatterChart>
      <c:valAx>
        <c:axId val="1099987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99980800"/>
        <c:crosses val="autoZero"/>
        <c:crossBetween val="midCat"/>
      </c:valAx>
      <c:valAx>
        <c:axId val="109998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加速度 </a:t>
                </a:r>
                <a:r>
                  <a:rPr lang="en-US" altLang="zh-CN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(m/s</a:t>
                </a:r>
                <a:r>
                  <a:rPr lang="en-US" altLang="zh-CN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</a:t>
                </a:r>
                <a:r>
                  <a:rPr lang="en-US" altLang="zh-CN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)</a:t>
                </a:r>
                <a:endParaRPr lang="zh-CN" altLang="en-US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 alt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999870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Fig.8!$B$1</c:f>
              <c:strCache>
                <c:ptCount val="1"/>
                <c:pt idx="0">
                  <c:v>No Sliding surface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Fig.8!$A$30:$A$35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Fig.8!$B$30:$B$35</c:f>
              <c:numCache>
                <c:formatCode>General</c:formatCode>
                <c:ptCount val="6"/>
                <c:pt idx="0">
                  <c:v>7.5974499999999996E-5</c:v>
                </c:pt>
                <c:pt idx="1">
                  <c:v>1.10942E-4</c:v>
                </c:pt>
                <c:pt idx="2">
                  <c:v>1.13528E-4</c:v>
                </c:pt>
                <c:pt idx="3">
                  <c:v>1.0459999999999999E-4</c:v>
                </c:pt>
                <c:pt idx="4">
                  <c:v>7.9155700000000005E-5</c:v>
                </c:pt>
                <c:pt idx="5">
                  <c:v>7.6878299999999999E-5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FED-4053-A68C-28FB1D6E5EC1}"/>
            </c:ext>
          </c:extLst>
        </c:ser>
        <c:ser>
          <c:idx val="1"/>
          <c:order val="1"/>
          <c:tx>
            <c:strRef>
              <c:f>Fig.8!$C$1</c:f>
              <c:strCache>
                <c:ptCount val="1"/>
                <c:pt idx="0">
                  <c:v>H=4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Fig.8!$A$30:$A$35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Fig.8!$C$30:$C$35</c:f>
              <c:numCache>
                <c:formatCode>General</c:formatCode>
                <c:ptCount val="6"/>
                <c:pt idx="0">
                  <c:v>7.5681399999999997E-5</c:v>
                </c:pt>
                <c:pt idx="1">
                  <c:v>1.10831E-4</c:v>
                </c:pt>
                <c:pt idx="2">
                  <c:v>1.12379E-4</c:v>
                </c:pt>
                <c:pt idx="3">
                  <c:v>1.01885E-4</c:v>
                </c:pt>
                <c:pt idx="4">
                  <c:v>8.33005E-5</c:v>
                </c:pt>
                <c:pt idx="5">
                  <c:v>8.0013500000000002E-5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FED-4053-A68C-28FB1D6E5EC1}"/>
            </c:ext>
          </c:extLst>
        </c:ser>
        <c:ser>
          <c:idx val="2"/>
          <c:order val="2"/>
          <c:tx>
            <c:strRef>
              <c:f>Fig.8!$D$1</c:f>
              <c:strCache>
                <c:ptCount val="1"/>
                <c:pt idx="0">
                  <c:v>H=8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Fig.8!$A$30:$A$35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Fig.8!$D$30:$D$35</c:f>
              <c:numCache>
                <c:formatCode>General</c:formatCode>
                <c:ptCount val="6"/>
                <c:pt idx="0">
                  <c:v>7.5454800000000001E-5</c:v>
                </c:pt>
                <c:pt idx="1">
                  <c:v>1.10881E-4</c:v>
                </c:pt>
                <c:pt idx="2">
                  <c:v>1.1392600000000001E-4</c:v>
                </c:pt>
                <c:pt idx="3">
                  <c:v>1.03911E-4</c:v>
                </c:pt>
                <c:pt idx="4">
                  <c:v>7.4723199999999996E-5</c:v>
                </c:pt>
                <c:pt idx="5">
                  <c:v>7.4173599999999997E-5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FED-4053-A68C-28FB1D6E5EC1}"/>
            </c:ext>
          </c:extLst>
        </c:ser>
        <c:ser>
          <c:idx val="3"/>
          <c:order val="3"/>
          <c:tx>
            <c:strRef>
              <c:f>Fig.8!$E$1</c:f>
              <c:strCache>
                <c:ptCount val="1"/>
                <c:pt idx="0">
                  <c:v>H=12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Fig.8!$A$30:$A$35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Fig.8!$E$30:$E$35</c:f>
              <c:numCache>
                <c:formatCode>General</c:formatCode>
                <c:ptCount val="6"/>
                <c:pt idx="0">
                  <c:v>7.5926400000000005E-5</c:v>
                </c:pt>
                <c:pt idx="1">
                  <c:v>1.12583E-4</c:v>
                </c:pt>
                <c:pt idx="2">
                  <c:v>1.21242E-4</c:v>
                </c:pt>
                <c:pt idx="3">
                  <c:v>9.9044199999999996E-5</c:v>
                </c:pt>
                <c:pt idx="4">
                  <c:v>7.8614000000000003E-5</c:v>
                </c:pt>
                <c:pt idx="5">
                  <c:v>7.2438099999999993E-5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FED-4053-A68C-28FB1D6E5EC1}"/>
            </c:ext>
          </c:extLst>
        </c:ser>
        <c:ser>
          <c:idx val="4"/>
          <c:order val="4"/>
          <c:tx>
            <c:strRef>
              <c:f>Fig.8!$F$1</c:f>
              <c:strCache>
                <c:ptCount val="1"/>
                <c:pt idx="0">
                  <c:v>H=16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Fig.8!$A$30:$A$35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Fig.8!$F$30:$F$35</c:f>
              <c:numCache>
                <c:formatCode>General</c:formatCode>
                <c:ptCount val="6"/>
                <c:pt idx="0">
                  <c:v>7.6725900000000003E-5</c:v>
                </c:pt>
                <c:pt idx="1">
                  <c:v>1.1783200000000001E-4</c:v>
                </c:pt>
                <c:pt idx="2">
                  <c:v>1.09224E-4</c:v>
                </c:pt>
                <c:pt idx="3">
                  <c:v>1.02552E-4</c:v>
                </c:pt>
                <c:pt idx="4">
                  <c:v>8.05317E-5</c:v>
                </c:pt>
                <c:pt idx="5">
                  <c:v>7.2238799999999997E-5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FED-4053-A68C-28FB1D6E5EC1}"/>
            </c:ext>
          </c:extLst>
        </c:ser>
        <c:ser>
          <c:idx val="5"/>
          <c:order val="5"/>
          <c:tx>
            <c:strRef>
              <c:f>Fig.8!$G$1</c:f>
              <c:strCache>
                <c:ptCount val="1"/>
                <c:pt idx="0">
                  <c:v>H=20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Fig.8!$A$30:$A$35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Fig.8!$G$30:$G$35</c:f>
              <c:numCache>
                <c:formatCode>General</c:formatCode>
                <c:ptCount val="6"/>
                <c:pt idx="0">
                  <c:v>7.8954400000000004E-5</c:v>
                </c:pt>
                <c:pt idx="1">
                  <c:v>1.092E-4</c:v>
                </c:pt>
                <c:pt idx="2">
                  <c:v>1.11062E-4</c:v>
                </c:pt>
                <c:pt idx="3">
                  <c:v>1.04751E-4</c:v>
                </c:pt>
                <c:pt idx="4">
                  <c:v>8.0030299999999998E-5</c:v>
                </c:pt>
                <c:pt idx="5">
                  <c:v>7.1207799999999999E-5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FED-4053-A68C-28FB1D6E5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9987040"/>
        <c:axId val="1099980800"/>
      </c:scatterChart>
      <c:valAx>
        <c:axId val="1099987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99980800"/>
        <c:crosses val="autoZero"/>
        <c:crossBetween val="midCat"/>
      </c:valAx>
      <c:valAx>
        <c:axId val="109998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加速度 </a:t>
                </a:r>
                <a:r>
                  <a:rPr lang="en-US" altLang="zh-CN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(m/s</a:t>
                </a:r>
                <a:r>
                  <a:rPr lang="en-US" altLang="zh-CN" sz="10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</a:t>
                </a:r>
                <a:r>
                  <a:rPr lang="en-US" altLang="zh-CN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)</a:t>
                </a:r>
                <a:endParaRPr lang="zh-CN" altLang="en-US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 alt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999870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Fig.9!$A$3</c:f>
              <c:strCache>
                <c:ptCount val="1"/>
                <c:pt idx="0">
                  <c:v>H=4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Fig.9!$B$2:$G$2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Fig.9!$B$3:$G$3</c:f>
              <c:numCache>
                <c:formatCode>General</c:formatCode>
                <c:ptCount val="6"/>
                <c:pt idx="0">
                  <c:v>0.99614000000000003</c:v>
                </c:pt>
                <c:pt idx="1">
                  <c:v>0.999</c:v>
                </c:pt>
                <c:pt idx="2">
                  <c:v>0.98987999999999998</c:v>
                </c:pt>
                <c:pt idx="3">
                  <c:v>0.97404000000000002</c:v>
                </c:pt>
                <c:pt idx="4">
                  <c:v>1.05236</c:v>
                </c:pt>
                <c:pt idx="5">
                  <c:v>1.04078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ABE-4945-8E75-AA8B10989E2C}"/>
            </c:ext>
          </c:extLst>
        </c:ser>
        <c:ser>
          <c:idx val="1"/>
          <c:order val="1"/>
          <c:tx>
            <c:strRef>
              <c:f>Fig.9!$A$4</c:f>
              <c:strCache>
                <c:ptCount val="1"/>
                <c:pt idx="0">
                  <c:v>H=8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Fig.9!$B$2:$G$2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Fig.9!$B$4:$G$4</c:f>
              <c:numCache>
                <c:formatCode>General</c:formatCode>
                <c:ptCount val="6"/>
                <c:pt idx="0">
                  <c:v>0.99316000000000004</c:v>
                </c:pt>
                <c:pt idx="1">
                  <c:v>0.99944999999999995</c:v>
                </c:pt>
                <c:pt idx="2">
                  <c:v>1.0035099999999999</c:v>
                </c:pt>
                <c:pt idx="3">
                  <c:v>0.99341000000000002</c:v>
                </c:pt>
                <c:pt idx="4">
                  <c:v>0.94399999999999995</c:v>
                </c:pt>
                <c:pt idx="5">
                  <c:v>0.96482000000000001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ABE-4945-8E75-AA8B10989E2C}"/>
            </c:ext>
          </c:extLst>
        </c:ser>
        <c:ser>
          <c:idx val="2"/>
          <c:order val="2"/>
          <c:tx>
            <c:strRef>
              <c:f>Fig.9!$A$5</c:f>
              <c:strCache>
                <c:ptCount val="1"/>
                <c:pt idx="0">
                  <c:v>H=12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Fig.9!$B$2:$G$2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Fig.9!$B$5:$G$5</c:f>
              <c:numCache>
                <c:formatCode>General</c:formatCode>
                <c:ptCount val="6"/>
                <c:pt idx="0">
                  <c:v>0.99936999999999998</c:v>
                </c:pt>
                <c:pt idx="1">
                  <c:v>1.0147900000000001</c:v>
                </c:pt>
                <c:pt idx="2">
                  <c:v>1.06795</c:v>
                </c:pt>
                <c:pt idx="3">
                  <c:v>0.94689000000000001</c:v>
                </c:pt>
                <c:pt idx="4">
                  <c:v>0.99316000000000004</c:v>
                </c:pt>
                <c:pt idx="5">
                  <c:v>0.94223999999999997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ABE-4945-8E75-AA8B10989E2C}"/>
            </c:ext>
          </c:extLst>
        </c:ser>
        <c:ser>
          <c:idx val="3"/>
          <c:order val="3"/>
          <c:tx>
            <c:strRef>
              <c:f>Fig.9!$A$6</c:f>
              <c:strCache>
                <c:ptCount val="1"/>
                <c:pt idx="0">
                  <c:v>H=16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Fig.9!$B$2:$G$2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Fig.9!$B$6:$G$6</c:f>
              <c:numCache>
                <c:formatCode>General</c:formatCode>
                <c:ptCount val="6"/>
                <c:pt idx="0">
                  <c:v>1.00989</c:v>
                </c:pt>
                <c:pt idx="1">
                  <c:v>1.0621</c:v>
                </c:pt>
                <c:pt idx="2">
                  <c:v>0.96209</c:v>
                </c:pt>
                <c:pt idx="3">
                  <c:v>0.98041999999999996</c:v>
                </c:pt>
                <c:pt idx="4">
                  <c:v>1.01738</c:v>
                </c:pt>
                <c:pt idx="5">
                  <c:v>0.93964999999999999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ABE-4945-8E75-AA8B10989E2C}"/>
            </c:ext>
          </c:extLst>
        </c:ser>
        <c:ser>
          <c:idx val="4"/>
          <c:order val="4"/>
          <c:tx>
            <c:strRef>
              <c:f>Fig.9!$A$7</c:f>
              <c:strCache>
                <c:ptCount val="1"/>
                <c:pt idx="0">
                  <c:v>H=20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Fig.9!$B$2:$G$2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Fig.9!$B$7:$G$7</c:f>
              <c:numCache>
                <c:formatCode>General</c:formatCode>
                <c:ptCount val="6"/>
                <c:pt idx="0">
                  <c:v>1.03922</c:v>
                </c:pt>
                <c:pt idx="1">
                  <c:v>0.98429999999999995</c:v>
                </c:pt>
                <c:pt idx="2">
                  <c:v>0.97828000000000004</c:v>
                </c:pt>
                <c:pt idx="3">
                  <c:v>1.0014400000000001</c:v>
                </c:pt>
                <c:pt idx="4">
                  <c:v>1.01105</c:v>
                </c:pt>
                <c:pt idx="5">
                  <c:v>0.92623999999999995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ABE-4945-8E75-AA8B10989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9030800"/>
        <c:axId val="1509014480"/>
      </c:scatterChart>
      <c:valAx>
        <c:axId val="1509030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09014480"/>
        <c:crosses val="autoZero"/>
        <c:crossBetween val="midCat"/>
      </c:valAx>
      <c:valAx>
        <c:axId val="1509014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090308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Fig.9!$A$19</c:f>
              <c:strCache>
                <c:ptCount val="1"/>
                <c:pt idx="0">
                  <c:v>H=4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Fig.9!$B$18:$G$18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Fig.9!$B$19:$G$19</c:f>
              <c:numCache>
                <c:formatCode>General</c:formatCode>
                <c:ptCount val="6"/>
                <c:pt idx="0">
                  <c:v>0.99736999999999998</c:v>
                </c:pt>
                <c:pt idx="1">
                  <c:v>1.01166</c:v>
                </c:pt>
                <c:pt idx="2">
                  <c:v>1.01169</c:v>
                </c:pt>
                <c:pt idx="3">
                  <c:v>1.00224</c:v>
                </c:pt>
                <c:pt idx="4">
                  <c:v>1.0104200000000001</c:v>
                </c:pt>
                <c:pt idx="5">
                  <c:v>1.0094099999999999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9AB-436F-A1BE-8F5FE03B51AB}"/>
            </c:ext>
          </c:extLst>
        </c:ser>
        <c:ser>
          <c:idx val="1"/>
          <c:order val="1"/>
          <c:tx>
            <c:strRef>
              <c:f>Fig.9!$A$20</c:f>
              <c:strCache>
                <c:ptCount val="1"/>
                <c:pt idx="0">
                  <c:v>H=8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Fig.9!$B$18:$G$18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Fig.9!$B$20:$G$20</c:f>
              <c:numCache>
                <c:formatCode>General</c:formatCode>
                <c:ptCount val="6"/>
                <c:pt idx="0">
                  <c:v>1.0008999999999999</c:v>
                </c:pt>
                <c:pt idx="1">
                  <c:v>1.0041899999999999</c:v>
                </c:pt>
                <c:pt idx="2">
                  <c:v>1.0103200000000001</c:v>
                </c:pt>
                <c:pt idx="3">
                  <c:v>0.99911000000000005</c:v>
                </c:pt>
                <c:pt idx="4">
                  <c:v>1.0049999999999999</c:v>
                </c:pt>
                <c:pt idx="5">
                  <c:v>1.0004299999999999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9AB-436F-A1BE-8F5FE03B51AB}"/>
            </c:ext>
          </c:extLst>
        </c:ser>
        <c:ser>
          <c:idx val="2"/>
          <c:order val="2"/>
          <c:tx>
            <c:strRef>
              <c:f>Fig.9!$A$21</c:f>
              <c:strCache>
                <c:ptCount val="1"/>
                <c:pt idx="0">
                  <c:v>H=12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Fig.9!$B$18:$G$18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Fig.9!$B$21:$G$21</c:f>
              <c:numCache>
                <c:formatCode>General</c:formatCode>
                <c:ptCount val="6"/>
                <c:pt idx="0">
                  <c:v>1.00569</c:v>
                </c:pt>
                <c:pt idx="1">
                  <c:v>1.00936</c:v>
                </c:pt>
                <c:pt idx="2">
                  <c:v>1.0149900000000001</c:v>
                </c:pt>
                <c:pt idx="3">
                  <c:v>1.00806</c:v>
                </c:pt>
                <c:pt idx="4">
                  <c:v>0.99973000000000001</c:v>
                </c:pt>
                <c:pt idx="5">
                  <c:v>1.0019100000000001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9AB-436F-A1BE-8F5FE03B51AB}"/>
            </c:ext>
          </c:extLst>
        </c:ser>
        <c:ser>
          <c:idx val="3"/>
          <c:order val="3"/>
          <c:tx>
            <c:strRef>
              <c:f>Fig.9!$A$22</c:f>
              <c:strCache>
                <c:ptCount val="1"/>
                <c:pt idx="0">
                  <c:v>H=16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Fig.9!$B$18:$G$18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Fig.9!$B$22:$G$22</c:f>
              <c:numCache>
                <c:formatCode>General</c:formatCode>
                <c:ptCount val="6"/>
                <c:pt idx="0">
                  <c:v>1.0060100000000001</c:v>
                </c:pt>
                <c:pt idx="1">
                  <c:v>1.01613</c:v>
                </c:pt>
                <c:pt idx="2">
                  <c:v>1.00922</c:v>
                </c:pt>
                <c:pt idx="3">
                  <c:v>1.00803</c:v>
                </c:pt>
                <c:pt idx="4">
                  <c:v>1.00478</c:v>
                </c:pt>
                <c:pt idx="5">
                  <c:v>0.99448999999999999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9AB-436F-A1BE-8F5FE03B51AB}"/>
            </c:ext>
          </c:extLst>
        </c:ser>
        <c:ser>
          <c:idx val="4"/>
          <c:order val="4"/>
          <c:tx>
            <c:strRef>
              <c:f>Fig.9!$A$23</c:f>
              <c:strCache>
                <c:ptCount val="1"/>
                <c:pt idx="0">
                  <c:v>H=20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Fig.9!$B$18:$G$18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Fig.9!$B$23:$G$23</c:f>
              <c:numCache>
                <c:formatCode>General</c:formatCode>
                <c:ptCount val="6"/>
                <c:pt idx="0">
                  <c:v>1.0076000000000001</c:v>
                </c:pt>
                <c:pt idx="1">
                  <c:v>1.0120400000000001</c:v>
                </c:pt>
                <c:pt idx="2">
                  <c:v>1.0101</c:v>
                </c:pt>
                <c:pt idx="3">
                  <c:v>1.0060199999999999</c:v>
                </c:pt>
                <c:pt idx="4">
                  <c:v>0.99965000000000004</c:v>
                </c:pt>
                <c:pt idx="5">
                  <c:v>0.98938000000000004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9AB-436F-A1BE-8F5FE03B5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9002960"/>
        <c:axId val="1508986640"/>
      </c:scatterChart>
      <c:valAx>
        <c:axId val="1509002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08986640"/>
        <c:crosses val="autoZero"/>
        <c:crossBetween val="midCat"/>
      </c:valAx>
      <c:valAx>
        <c:axId val="1508986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5090029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Fig.4!$R$2</c:f>
              <c:strCache>
                <c:ptCount val="1"/>
                <c:pt idx="0">
                  <c:v>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Fig.4!$A$3:$A$52</c:f>
              <c:numCache>
                <c:formatCode>General</c:formatCode>
                <c:ptCount val="50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0.2</c:v>
                </c:pt>
                <c:pt idx="10">
                  <c:v>0.22</c:v>
                </c:pt>
                <c:pt idx="11">
                  <c:v>0.24</c:v>
                </c:pt>
                <c:pt idx="12">
                  <c:v>0.26</c:v>
                </c:pt>
                <c:pt idx="13">
                  <c:v>0.28000000000000003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</c:v>
                </c:pt>
                <c:pt idx="18">
                  <c:v>0.38</c:v>
                </c:pt>
                <c:pt idx="19">
                  <c:v>0.4</c:v>
                </c:pt>
                <c:pt idx="20">
                  <c:v>0.42</c:v>
                </c:pt>
                <c:pt idx="21">
                  <c:v>0.44</c:v>
                </c:pt>
                <c:pt idx="22">
                  <c:v>0.46</c:v>
                </c:pt>
                <c:pt idx="23">
                  <c:v>0.48</c:v>
                </c:pt>
                <c:pt idx="24">
                  <c:v>0.5</c:v>
                </c:pt>
                <c:pt idx="25">
                  <c:v>0.52</c:v>
                </c:pt>
                <c:pt idx="26">
                  <c:v>0.54</c:v>
                </c:pt>
                <c:pt idx="27">
                  <c:v>0.56000000000000005</c:v>
                </c:pt>
                <c:pt idx="28">
                  <c:v>0.57999999999999996</c:v>
                </c:pt>
                <c:pt idx="29">
                  <c:v>0.6</c:v>
                </c:pt>
                <c:pt idx="30">
                  <c:v>0.62</c:v>
                </c:pt>
                <c:pt idx="31">
                  <c:v>0.64</c:v>
                </c:pt>
                <c:pt idx="32">
                  <c:v>0.66</c:v>
                </c:pt>
                <c:pt idx="33">
                  <c:v>0.68</c:v>
                </c:pt>
                <c:pt idx="34">
                  <c:v>0.7</c:v>
                </c:pt>
                <c:pt idx="35">
                  <c:v>0.72</c:v>
                </c:pt>
                <c:pt idx="36">
                  <c:v>0.74</c:v>
                </c:pt>
                <c:pt idx="37">
                  <c:v>0.76</c:v>
                </c:pt>
                <c:pt idx="38">
                  <c:v>0.78</c:v>
                </c:pt>
                <c:pt idx="39">
                  <c:v>0.8</c:v>
                </c:pt>
                <c:pt idx="40">
                  <c:v>0.82</c:v>
                </c:pt>
                <c:pt idx="41">
                  <c:v>0.84</c:v>
                </c:pt>
                <c:pt idx="42">
                  <c:v>0.86</c:v>
                </c:pt>
                <c:pt idx="43">
                  <c:v>0.88</c:v>
                </c:pt>
                <c:pt idx="44">
                  <c:v>0.9</c:v>
                </c:pt>
                <c:pt idx="45">
                  <c:v>0.92</c:v>
                </c:pt>
                <c:pt idx="46">
                  <c:v>0.94</c:v>
                </c:pt>
                <c:pt idx="47">
                  <c:v>0.96</c:v>
                </c:pt>
                <c:pt idx="48">
                  <c:v>0.98</c:v>
                </c:pt>
                <c:pt idx="49">
                  <c:v>1</c:v>
                </c:pt>
              </c:numCache>
            </c:numRef>
          </c:xVal>
          <c:yVal>
            <c:numRef>
              <c:f>Fig.4!$R$3:$R$52</c:f>
              <c:numCache>
                <c:formatCode>0.00E+00</c:formatCode>
                <c:ptCount val="50"/>
                <c:pt idx="0">
                  <c:v>1.9627400000000001E-6</c:v>
                </c:pt>
                <c:pt idx="1">
                  <c:v>4.1705700000000003E-5</c:v>
                </c:pt>
                <c:pt idx="2">
                  <c:v>4.0671099999999998E-4</c:v>
                </c:pt>
                <c:pt idx="3" formatCode="General">
                  <c:v>2.3999999999999998E-3</c:v>
                </c:pt>
                <c:pt idx="4" formatCode="General">
                  <c:v>9.5300000000000003E-3</c:v>
                </c:pt>
                <c:pt idx="5" formatCode="General">
                  <c:v>2.666E-2</c:v>
                </c:pt>
                <c:pt idx="6" formatCode="General">
                  <c:v>5.339E-2</c:v>
                </c:pt>
                <c:pt idx="7" formatCode="General">
                  <c:v>7.5969999999999996E-2</c:v>
                </c:pt>
                <c:pt idx="8" formatCode="General">
                  <c:v>7.3849999999999999E-2</c:v>
                </c:pt>
                <c:pt idx="9" formatCode="General">
                  <c:v>4.3319999999999997E-2</c:v>
                </c:pt>
                <c:pt idx="10" formatCode="General">
                  <c:v>5.0000000000000001E-3</c:v>
                </c:pt>
                <c:pt idx="11" formatCode="General">
                  <c:v>-2.3539999999999998E-2</c:v>
                </c:pt>
                <c:pt idx="12" formatCode="General">
                  <c:v>-4.2680000000000003E-2</c:v>
                </c:pt>
                <c:pt idx="13" formatCode="General">
                  <c:v>-4.6030000000000001E-2</c:v>
                </c:pt>
                <c:pt idx="14" formatCode="General">
                  <c:v>-1.992E-2</c:v>
                </c:pt>
                <c:pt idx="15" formatCode="General">
                  <c:v>1.788E-2</c:v>
                </c:pt>
                <c:pt idx="16" formatCode="General">
                  <c:v>2.964E-2</c:v>
                </c:pt>
                <c:pt idx="17" formatCode="General">
                  <c:v>1.162E-2</c:v>
                </c:pt>
                <c:pt idx="18" formatCode="General">
                  <c:v>-1.2500000000000001E-2</c:v>
                </c:pt>
                <c:pt idx="19" formatCode="General">
                  <c:v>-3.2210000000000003E-2</c:v>
                </c:pt>
                <c:pt idx="20" formatCode="General">
                  <c:v>-4.616E-2</c:v>
                </c:pt>
                <c:pt idx="21" formatCode="General">
                  <c:v>-4.7690000000000003E-2</c:v>
                </c:pt>
                <c:pt idx="22" formatCode="General">
                  <c:v>-3.3619999999999997E-2</c:v>
                </c:pt>
                <c:pt idx="23" formatCode="General">
                  <c:v>-1.171E-2</c:v>
                </c:pt>
                <c:pt idx="24" formatCode="General">
                  <c:v>7.4000000000000003E-3</c:v>
                </c:pt>
                <c:pt idx="25" formatCode="General">
                  <c:v>2.2259999999999999E-2</c:v>
                </c:pt>
                <c:pt idx="26" formatCode="General">
                  <c:v>3.065E-2</c:v>
                </c:pt>
                <c:pt idx="27" formatCode="General">
                  <c:v>2.2339999999999999E-2</c:v>
                </c:pt>
                <c:pt idx="28" formatCode="General">
                  <c:v>2.2000000000000001E-3</c:v>
                </c:pt>
                <c:pt idx="29" formatCode="General">
                  <c:v>-1.5779999999999999E-2</c:v>
                </c:pt>
                <c:pt idx="30" formatCode="General">
                  <c:v>-3.1600000000000003E-2</c:v>
                </c:pt>
                <c:pt idx="31" formatCode="General">
                  <c:v>-4.1360000000000001E-2</c:v>
                </c:pt>
                <c:pt idx="32" formatCode="General">
                  <c:v>-3.6650000000000002E-2</c:v>
                </c:pt>
                <c:pt idx="33" formatCode="General">
                  <c:v>-2.3050000000000001E-2</c:v>
                </c:pt>
                <c:pt idx="34" formatCode="General">
                  <c:v>-5.3699999999999998E-3</c:v>
                </c:pt>
                <c:pt idx="35" formatCode="General">
                  <c:v>1.4829999999999999E-2</c:v>
                </c:pt>
                <c:pt idx="36" formatCode="General">
                  <c:v>2.845E-2</c:v>
                </c:pt>
                <c:pt idx="37" formatCode="General">
                  <c:v>2.9950000000000001E-2</c:v>
                </c:pt>
                <c:pt idx="38" formatCode="General">
                  <c:v>2.086E-2</c:v>
                </c:pt>
                <c:pt idx="39" formatCode="General">
                  <c:v>3.2000000000000002E-3</c:v>
                </c:pt>
                <c:pt idx="40" formatCode="General">
                  <c:v>-1.745E-2</c:v>
                </c:pt>
                <c:pt idx="41" formatCode="General">
                  <c:v>-3.2870000000000003E-2</c:v>
                </c:pt>
                <c:pt idx="42" formatCode="General">
                  <c:v>-3.9289999999999999E-2</c:v>
                </c:pt>
                <c:pt idx="43" formatCode="General">
                  <c:v>-3.4939999999999999E-2</c:v>
                </c:pt>
                <c:pt idx="44" formatCode="General">
                  <c:v>-2.0299999999999999E-2</c:v>
                </c:pt>
                <c:pt idx="45" formatCode="General">
                  <c:v>-1.64E-3</c:v>
                </c:pt>
                <c:pt idx="46" formatCode="General">
                  <c:v>1.6379999999999999E-2</c:v>
                </c:pt>
                <c:pt idx="47" formatCode="General">
                  <c:v>2.8209999999999999E-2</c:v>
                </c:pt>
                <c:pt idx="48" formatCode="General">
                  <c:v>2.7629999999999998E-2</c:v>
                </c:pt>
                <c:pt idx="49" formatCode="General">
                  <c:v>1.7219999999999999E-2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6B7-4E7F-BF0D-E7E0DAEDAEB8}"/>
            </c:ext>
          </c:extLst>
        </c:ser>
        <c:ser>
          <c:idx val="0"/>
          <c:order val="1"/>
          <c:tx>
            <c:strRef>
              <c:f>Fig.4!$S$2</c:f>
              <c:strCache>
                <c:ptCount val="1"/>
                <c:pt idx="0">
                  <c:v>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Fig.4!$A$3:$A$52</c:f>
              <c:numCache>
                <c:formatCode>General</c:formatCode>
                <c:ptCount val="50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0.2</c:v>
                </c:pt>
                <c:pt idx="10">
                  <c:v>0.22</c:v>
                </c:pt>
                <c:pt idx="11">
                  <c:v>0.24</c:v>
                </c:pt>
                <c:pt idx="12">
                  <c:v>0.26</c:v>
                </c:pt>
                <c:pt idx="13">
                  <c:v>0.28000000000000003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</c:v>
                </c:pt>
                <c:pt idx="18">
                  <c:v>0.38</c:v>
                </c:pt>
                <c:pt idx="19">
                  <c:v>0.4</c:v>
                </c:pt>
                <c:pt idx="20">
                  <c:v>0.42</c:v>
                </c:pt>
                <c:pt idx="21">
                  <c:v>0.44</c:v>
                </c:pt>
                <c:pt idx="22">
                  <c:v>0.46</c:v>
                </c:pt>
                <c:pt idx="23">
                  <c:v>0.48</c:v>
                </c:pt>
                <c:pt idx="24">
                  <c:v>0.5</c:v>
                </c:pt>
                <c:pt idx="25">
                  <c:v>0.52</c:v>
                </c:pt>
                <c:pt idx="26">
                  <c:v>0.54</c:v>
                </c:pt>
                <c:pt idx="27">
                  <c:v>0.56000000000000005</c:v>
                </c:pt>
                <c:pt idx="28">
                  <c:v>0.57999999999999996</c:v>
                </c:pt>
                <c:pt idx="29">
                  <c:v>0.6</c:v>
                </c:pt>
                <c:pt idx="30">
                  <c:v>0.62</c:v>
                </c:pt>
                <c:pt idx="31">
                  <c:v>0.64</c:v>
                </c:pt>
                <c:pt idx="32">
                  <c:v>0.66</c:v>
                </c:pt>
                <c:pt idx="33">
                  <c:v>0.68</c:v>
                </c:pt>
                <c:pt idx="34">
                  <c:v>0.7</c:v>
                </c:pt>
                <c:pt idx="35">
                  <c:v>0.72</c:v>
                </c:pt>
                <c:pt idx="36">
                  <c:v>0.74</c:v>
                </c:pt>
                <c:pt idx="37">
                  <c:v>0.76</c:v>
                </c:pt>
                <c:pt idx="38">
                  <c:v>0.78</c:v>
                </c:pt>
                <c:pt idx="39">
                  <c:v>0.8</c:v>
                </c:pt>
                <c:pt idx="40">
                  <c:v>0.82</c:v>
                </c:pt>
                <c:pt idx="41">
                  <c:v>0.84</c:v>
                </c:pt>
                <c:pt idx="42">
                  <c:v>0.86</c:v>
                </c:pt>
                <c:pt idx="43">
                  <c:v>0.88</c:v>
                </c:pt>
                <c:pt idx="44">
                  <c:v>0.9</c:v>
                </c:pt>
                <c:pt idx="45">
                  <c:v>0.92</c:v>
                </c:pt>
                <c:pt idx="46">
                  <c:v>0.94</c:v>
                </c:pt>
                <c:pt idx="47">
                  <c:v>0.96</c:v>
                </c:pt>
                <c:pt idx="48">
                  <c:v>0.98</c:v>
                </c:pt>
                <c:pt idx="49">
                  <c:v>1</c:v>
                </c:pt>
              </c:numCache>
            </c:numRef>
          </c:xVal>
          <c:yVal>
            <c:numRef>
              <c:f>Fig.4!$S$3:$S$52</c:f>
              <c:numCache>
                <c:formatCode>0.00E+00</c:formatCode>
                <c:ptCount val="50"/>
                <c:pt idx="0">
                  <c:v>1.5005699999999999E-5</c:v>
                </c:pt>
                <c:pt idx="1">
                  <c:v>2.7009100000000003E-4</c:v>
                </c:pt>
                <c:pt idx="2" formatCode="General">
                  <c:v>2.2000000000000001E-3</c:v>
                </c:pt>
                <c:pt idx="3" formatCode="General">
                  <c:v>1.068E-2</c:v>
                </c:pt>
                <c:pt idx="4" formatCode="General">
                  <c:v>3.4079999999999999E-2</c:v>
                </c:pt>
                <c:pt idx="5" formatCode="General">
                  <c:v>7.4340000000000003E-2</c:v>
                </c:pt>
                <c:pt idx="6" formatCode="General">
                  <c:v>0.11094</c:v>
                </c:pt>
                <c:pt idx="7" formatCode="General">
                  <c:v>0.10804</c:v>
                </c:pt>
                <c:pt idx="8" formatCode="General">
                  <c:v>5.568E-2</c:v>
                </c:pt>
                <c:pt idx="9" formatCode="General">
                  <c:v>-1.179E-2</c:v>
                </c:pt>
                <c:pt idx="10" formatCode="General">
                  <c:v>-5.8360000000000002E-2</c:v>
                </c:pt>
                <c:pt idx="11" formatCode="General">
                  <c:v>-7.7109999999999998E-2</c:v>
                </c:pt>
                <c:pt idx="12" formatCode="General">
                  <c:v>-6.6619999999999999E-2</c:v>
                </c:pt>
                <c:pt idx="13" formatCode="General">
                  <c:v>-3.1539999999999999E-2</c:v>
                </c:pt>
                <c:pt idx="14" formatCode="General">
                  <c:v>-1.8799999999999999E-3</c:v>
                </c:pt>
                <c:pt idx="15" formatCode="General">
                  <c:v>4.2700000000000004E-3</c:v>
                </c:pt>
                <c:pt idx="16" formatCode="General">
                  <c:v>-2.0200000000000001E-3</c:v>
                </c:pt>
                <c:pt idx="17" formatCode="General">
                  <c:v>-2.171E-2</c:v>
                </c:pt>
                <c:pt idx="18" formatCode="General">
                  <c:v>-5.5960000000000003E-2</c:v>
                </c:pt>
                <c:pt idx="19" formatCode="General">
                  <c:v>-7.9680000000000001E-2</c:v>
                </c:pt>
                <c:pt idx="20" formatCode="General">
                  <c:v>-7.9130000000000006E-2</c:v>
                </c:pt>
                <c:pt idx="21" formatCode="General">
                  <c:v>-6.3200000000000006E-2</c:v>
                </c:pt>
                <c:pt idx="22" formatCode="General">
                  <c:v>-3.7359999999999997E-2</c:v>
                </c:pt>
                <c:pt idx="23" formatCode="General">
                  <c:v>-5.6899999999999997E-3</c:v>
                </c:pt>
                <c:pt idx="24" formatCode="General">
                  <c:v>2.0639999999999999E-2</c:v>
                </c:pt>
                <c:pt idx="25" formatCode="General">
                  <c:v>2.8500000000000001E-2</c:v>
                </c:pt>
                <c:pt idx="26" formatCode="General">
                  <c:v>1.6570000000000001E-2</c:v>
                </c:pt>
                <c:pt idx="27" formatCode="General">
                  <c:v>-6.1399999999999996E-3</c:v>
                </c:pt>
                <c:pt idx="28" formatCode="General">
                  <c:v>-3.4939999999999999E-2</c:v>
                </c:pt>
                <c:pt idx="29" formatCode="General">
                  <c:v>-6.1280000000000001E-2</c:v>
                </c:pt>
                <c:pt idx="30" formatCode="General">
                  <c:v>-7.5719999999999996E-2</c:v>
                </c:pt>
                <c:pt idx="31" formatCode="General">
                  <c:v>-7.5359999999999996E-2</c:v>
                </c:pt>
                <c:pt idx="32" formatCode="General">
                  <c:v>-5.5849999999999997E-2</c:v>
                </c:pt>
                <c:pt idx="33" formatCode="General">
                  <c:v>-2.4969999999999999E-2</c:v>
                </c:pt>
                <c:pt idx="34" formatCode="General">
                  <c:v>3.96E-3</c:v>
                </c:pt>
                <c:pt idx="35" formatCode="General">
                  <c:v>2.4760000000000001E-2</c:v>
                </c:pt>
                <c:pt idx="36" formatCode="General">
                  <c:v>2.8209999999999999E-2</c:v>
                </c:pt>
                <c:pt idx="37" formatCode="General">
                  <c:v>1.511E-2</c:v>
                </c:pt>
                <c:pt idx="38" formatCode="General">
                  <c:v>-8.6999999999999994E-3</c:v>
                </c:pt>
                <c:pt idx="39" formatCode="General">
                  <c:v>-4.0050000000000002E-2</c:v>
                </c:pt>
                <c:pt idx="40" formatCode="General">
                  <c:v>-6.5000000000000002E-2</c:v>
                </c:pt>
                <c:pt idx="41" formatCode="General">
                  <c:v>-7.5480000000000005E-2</c:v>
                </c:pt>
                <c:pt idx="42" formatCode="General">
                  <c:v>-7.1029999999999996E-2</c:v>
                </c:pt>
                <c:pt idx="43" formatCode="General">
                  <c:v>-5.04E-2</c:v>
                </c:pt>
                <c:pt idx="44" formatCode="General">
                  <c:v>-2.1489999999999999E-2</c:v>
                </c:pt>
                <c:pt idx="45" formatCode="General">
                  <c:v>6.0899999999999999E-3</c:v>
                </c:pt>
                <c:pt idx="46" formatCode="General">
                  <c:v>2.4170000000000001E-2</c:v>
                </c:pt>
                <c:pt idx="47" formatCode="General">
                  <c:v>2.5909999999999999E-2</c:v>
                </c:pt>
                <c:pt idx="48" formatCode="General">
                  <c:v>1.1379999999999999E-2</c:v>
                </c:pt>
                <c:pt idx="49" formatCode="General">
                  <c:v>-1.506E-2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6B7-4E7F-BF0D-E7E0DAEDAEB8}"/>
            </c:ext>
          </c:extLst>
        </c:ser>
        <c:ser>
          <c:idx val="2"/>
          <c:order val="2"/>
          <c:tx>
            <c:strRef>
              <c:f>Fig.4!$T$2</c:f>
              <c:strCache>
                <c:ptCount val="1"/>
                <c:pt idx="0">
                  <c:v>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Fig.4!$A$3:$A$52</c:f>
              <c:numCache>
                <c:formatCode>General</c:formatCode>
                <c:ptCount val="50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0.2</c:v>
                </c:pt>
                <c:pt idx="10">
                  <c:v>0.22</c:v>
                </c:pt>
                <c:pt idx="11">
                  <c:v>0.24</c:v>
                </c:pt>
                <c:pt idx="12">
                  <c:v>0.26</c:v>
                </c:pt>
                <c:pt idx="13">
                  <c:v>0.28000000000000003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</c:v>
                </c:pt>
                <c:pt idx="18">
                  <c:v>0.38</c:v>
                </c:pt>
                <c:pt idx="19">
                  <c:v>0.4</c:v>
                </c:pt>
                <c:pt idx="20">
                  <c:v>0.42</c:v>
                </c:pt>
                <c:pt idx="21">
                  <c:v>0.44</c:v>
                </c:pt>
                <c:pt idx="22">
                  <c:v>0.46</c:v>
                </c:pt>
                <c:pt idx="23">
                  <c:v>0.48</c:v>
                </c:pt>
                <c:pt idx="24">
                  <c:v>0.5</c:v>
                </c:pt>
                <c:pt idx="25">
                  <c:v>0.52</c:v>
                </c:pt>
                <c:pt idx="26">
                  <c:v>0.54</c:v>
                </c:pt>
                <c:pt idx="27">
                  <c:v>0.56000000000000005</c:v>
                </c:pt>
                <c:pt idx="28">
                  <c:v>0.57999999999999996</c:v>
                </c:pt>
                <c:pt idx="29">
                  <c:v>0.6</c:v>
                </c:pt>
                <c:pt idx="30">
                  <c:v>0.62</c:v>
                </c:pt>
                <c:pt idx="31">
                  <c:v>0.64</c:v>
                </c:pt>
                <c:pt idx="32">
                  <c:v>0.66</c:v>
                </c:pt>
                <c:pt idx="33">
                  <c:v>0.68</c:v>
                </c:pt>
                <c:pt idx="34">
                  <c:v>0.7</c:v>
                </c:pt>
                <c:pt idx="35">
                  <c:v>0.72</c:v>
                </c:pt>
                <c:pt idx="36">
                  <c:v>0.74</c:v>
                </c:pt>
                <c:pt idx="37">
                  <c:v>0.76</c:v>
                </c:pt>
                <c:pt idx="38">
                  <c:v>0.78</c:v>
                </c:pt>
                <c:pt idx="39">
                  <c:v>0.8</c:v>
                </c:pt>
                <c:pt idx="40">
                  <c:v>0.82</c:v>
                </c:pt>
                <c:pt idx="41">
                  <c:v>0.84</c:v>
                </c:pt>
                <c:pt idx="42">
                  <c:v>0.86</c:v>
                </c:pt>
                <c:pt idx="43">
                  <c:v>0.88</c:v>
                </c:pt>
                <c:pt idx="44">
                  <c:v>0.9</c:v>
                </c:pt>
                <c:pt idx="45">
                  <c:v>0.92</c:v>
                </c:pt>
                <c:pt idx="46">
                  <c:v>0.94</c:v>
                </c:pt>
                <c:pt idx="47">
                  <c:v>0.96</c:v>
                </c:pt>
                <c:pt idx="48">
                  <c:v>0.98</c:v>
                </c:pt>
                <c:pt idx="49">
                  <c:v>1</c:v>
                </c:pt>
              </c:numCache>
            </c:numRef>
          </c:xVal>
          <c:yVal>
            <c:numRef>
              <c:f>Fig.4!$T$3:$T$52</c:f>
              <c:numCache>
                <c:formatCode>General</c:formatCode>
                <c:ptCount val="50"/>
                <c:pt idx="0" formatCode="0.00E+00">
                  <c:v>8.5798199999999994E-5</c:v>
                </c:pt>
                <c:pt idx="1">
                  <c:v>1.2600000000000001E-3</c:v>
                </c:pt>
                <c:pt idx="2">
                  <c:v>8.1499999999999993E-3</c:v>
                </c:pt>
                <c:pt idx="3">
                  <c:v>3.0710000000000001E-2</c:v>
                </c:pt>
                <c:pt idx="4">
                  <c:v>7.3380000000000001E-2</c:v>
                </c:pt>
                <c:pt idx="5">
                  <c:v>0.11353000000000001</c:v>
                </c:pt>
                <c:pt idx="6">
                  <c:v>0.10879999999999999</c:v>
                </c:pt>
                <c:pt idx="7">
                  <c:v>5.0119999999999998E-2</c:v>
                </c:pt>
                <c:pt idx="8">
                  <c:v>-1.8460000000000001E-2</c:v>
                </c:pt>
                <c:pt idx="9">
                  <c:v>-5.6950000000000001E-2</c:v>
                </c:pt>
                <c:pt idx="10">
                  <c:v>-6.3229999999999995E-2</c:v>
                </c:pt>
                <c:pt idx="11">
                  <c:v>-4.811E-2</c:v>
                </c:pt>
                <c:pt idx="12">
                  <c:v>-3.2239999999999998E-2</c:v>
                </c:pt>
                <c:pt idx="13">
                  <c:v>-3.3140000000000003E-2</c:v>
                </c:pt>
                <c:pt idx="14">
                  <c:v>-3.5520000000000003E-2</c:v>
                </c:pt>
                <c:pt idx="15">
                  <c:v>-3.2000000000000001E-2</c:v>
                </c:pt>
                <c:pt idx="16">
                  <c:v>-4.02E-2</c:v>
                </c:pt>
                <c:pt idx="17">
                  <c:v>-5.534E-2</c:v>
                </c:pt>
                <c:pt idx="18">
                  <c:v>-6.9739999999999996E-2</c:v>
                </c:pt>
                <c:pt idx="19">
                  <c:v>-8.473E-2</c:v>
                </c:pt>
                <c:pt idx="20">
                  <c:v>-7.9869999999999997E-2</c:v>
                </c:pt>
                <c:pt idx="21">
                  <c:v>-5.1619999999999999E-2</c:v>
                </c:pt>
                <c:pt idx="22">
                  <c:v>-2.3609999999999999E-2</c:v>
                </c:pt>
                <c:pt idx="23">
                  <c:v>-4.1099999999999999E-3</c:v>
                </c:pt>
                <c:pt idx="24">
                  <c:v>6.4200000000000004E-3</c:v>
                </c:pt>
                <c:pt idx="25">
                  <c:v>4.3699999999999998E-3</c:v>
                </c:pt>
                <c:pt idx="26">
                  <c:v>-1.2630000000000001E-2</c:v>
                </c:pt>
                <c:pt idx="27">
                  <c:v>-4.0509999999999997E-2</c:v>
                </c:pt>
                <c:pt idx="28">
                  <c:v>-6.472E-2</c:v>
                </c:pt>
                <c:pt idx="29">
                  <c:v>-7.8609999999999999E-2</c:v>
                </c:pt>
                <c:pt idx="30">
                  <c:v>-8.3739999999999995E-2</c:v>
                </c:pt>
                <c:pt idx="31">
                  <c:v>-7.4120000000000005E-2</c:v>
                </c:pt>
                <c:pt idx="32">
                  <c:v>-4.786E-2</c:v>
                </c:pt>
                <c:pt idx="33">
                  <c:v>-1.984E-2</c:v>
                </c:pt>
                <c:pt idx="34">
                  <c:v>-1.5900000000000001E-3</c:v>
                </c:pt>
                <c:pt idx="35">
                  <c:v>7.3400000000000002E-3</c:v>
                </c:pt>
                <c:pt idx="36">
                  <c:v>1.91E-3</c:v>
                </c:pt>
                <c:pt idx="37">
                  <c:v>-1.7999999999999999E-2</c:v>
                </c:pt>
                <c:pt idx="38">
                  <c:v>-4.3470000000000002E-2</c:v>
                </c:pt>
                <c:pt idx="39">
                  <c:v>-6.7589999999999997E-2</c:v>
                </c:pt>
                <c:pt idx="40">
                  <c:v>-8.2419999999999993E-2</c:v>
                </c:pt>
                <c:pt idx="41">
                  <c:v>-8.3430000000000004E-2</c:v>
                </c:pt>
                <c:pt idx="42">
                  <c:v>-6.8729999999999999E-2</c:v>
                </c:pt>
                <c:pt idx="43">
                  <c:v>-4.4580000000000002E-2</c:v>
                </c:pt>
                <c:pt idx="44">
                  <c:v>-1.9820000000000001E-2</c:v>
                </c:pt>
                <c:pt idx="45" formatCode="0.00E+00">
                  <c:v>6.5176399999999999E-4</c:v>
                </c:pt>
                <c:pt idx="46">
                  <c:v>6.5199999999999998E-3</c:v>
                </c:pt>
                <c:pt idx="47">
                  <c:v>-2.2599999999999999E-3</c:v>
                </c:pt>
                <c:pt idx="48">
                  <c:v>-2.1989999999999999E-2</c:v>
                </c:pt>
                <c:pt idx="49">
                  <c:v>-4.9099999999999998E-2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6B7-4E7F-BF0D-E7E0DAEDAEB8}"/>
            </c:ext>
          </c:extLst>
        </c:ser>
        <c:ser>
          <c:idx val="3"/>
          <c:order val="3"/>
          <c:tx>
            <c:strRef>
              <c:f>Fig.4!$U$2</c:f>
              <c:strCache>
                <c:ptCount val="1"/>
                <c:pt idx="0">
                  <c:v>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Fig.4!$A$3:$A$52</c:f>
              <c:numCache>
                <c:formatCode>General</c:formatCode>
                <c:ptCount val="50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0.2</c:v>
                </c:pt>
                <c:pt idx="10">
                  <c:v>0.22</c:v>
                </c:pt>
                <c:pt idx="11">
                  <c:v>0.24</c:v>
                </c:pt>
                <c:pt idx="12">
                  <c:v>0.26</c:v>
                </c:pt>
                <c:pt idx="13">
                  <c:v>0.28000000000000003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</c:v>
                </c:pt>
                <c:pt idx="18">
                  <c:v>0.38</c:v>
                </c:pt>
                <c:pt idx="19">
                  <c:v>0.4</c:v>
                </c:pt>
                <c:pt idx="20">
                  <c:v>0.42</c:v>
                </c:pt>
                <c:pt idx="21">
                  <c:v>0.44</c:v>
                </c:pt>
                <c:pt idx="22">
                  <c:v>0.46</c:v>
                </c:pt>
                <c:pt idx="23">
                  <c:v>0.48</c:v>
                </c:pt>
                <c:pt idx="24">
                  <c:v>0.5</c:v>
                </c:pt>
                <c:pt idx="25">
                  <c:v>0.52</c:v>
                </c:pt>
                <c:pt idx="26">
                  <c:v>0.54</c:v>
                </c:pt>
                <c:pt idx="27">
                  <c:v>0.56000000000000005</c:v>
                </c:pt>
                <c:pt idx="28">
                  <c:v>0.57999999999999996</c:v>
                </c:pt>
                <c:pt idx="29">
                  <c:v>0.6</c:v>
                </c:pt>
                <c:pt idx="30">
                  <c:v>0.62</c:v>
                </c:pt>
                <c:pt idx="31">
                  <c:v>0.64</c:v>
                </c:pt>
                <c:pt idx="32">
                  <c:v>0.66</c:v>
                </c:pt>
                <c:pt idx="33">
                  <c:v>0.68</c:v>
                </c:pt>
                <c:pt idx="34">
                  <c:v>0.7</c:v>
                </c:pt>
                <c:pt idx="35">
                  <c:v>0.72</c:v>
                </c:pt>
                <c:pt idx="36">
                  <c:v>0.74</c:v>
                </c:pt>
                <c:pt idx="37">
                  <c:v>0.76</c:v>
                </c:pt>
                <c:pt idx="38">
                  <c:v>0.78</c:v>
                </c:pt>
                <c:pt idx="39">
                  <c:v>0.8</c:v>
                </c:pt>
                <c:pt idx="40">
                  <c:v>0.82</c:v>
                </c:pt>
                <c:pt idx="41">
                  <c:v>0.84</c:v>
                </c:pt>
                <c:pt idx="42">
                  <c:v>0.86</c:v>
                </c:pt>
                <c:pt idx="43">
                  <c:v>0.88</c:v>
                </c:pt>
                <c:pt idx="44">
                  <c:v>0.9</c:v>
                </c:pt>
                <c:pt idx="45">
                  <c:v>0.92</c:v>
                </c:pt>
                <c:pt idx="46">
                  <c:v>0.94</c:v>
                </c:pt>
                <c:pt idx="47">
                  <c:v>0.96</c:v>
                </c:pt>
                <c:pt idx="48">
                  <c:v>0.98</c:v>
                </c:pt>
                <c:pt idx="49">
                  <c:v>1</c:v>
                </c:pt>
              </c:numCache>
            </c:numRef>
          </c:xVal>
          <c:yVal>
            <c:numRef>
              <c:f>Fig.4!$U$3:$U$52</c:f>
              <c:numCache>
                <c:formatCode>General</c:formatCode>
                <c:ptCount val="50"/>
                <c:pt idx="0" formatCode="0.00E+00">
                  <c:v>4.8807700000000001E-4</c:v>
                </c:pt>
                <c:pt idx="1">
                  <c:v>5.45E-3</c:v>
                </c:pt>
                <c:pt idx="2">
                  <c:v>2.6079999999999999E-2</c:v>
                </c:pt>
                <c:pt idx="3">
                  <c:v>6.8540000000000004E-2</c:v>
                </c:pt>
                <c:pt idx="4">
                  <c:v>0.1046</c:v>
                </c:pt>
                <c:pt idx="5">
                  <c:v>8.591E-2</c:v>
                </c:pt>
                <c:pt idx="6">
                  <c:v>1.959E-2</c:v>
                </c:pt>
                <c:pt idx="7">
                  <c:v>-2.862E-2</c:v>
                </c:pt>
                <c:pt idx="8">
                  <c:v>-3.3799999999999997E-2</c:v>
                </c:pt>
                <c:pt idx="9">
                  <c:v>-2.6210000000000001E-2</c:v>
                </c:pt>
                <c:pt idx="10">
                  <c:v>-2.1250000000000002E-2</c:v>
                </c:pt>
                <c:pt idx="11">
                  <c:v>-1.916E-2</c:v>
                </c:pt>
                <c:pt idx="12">
                  <c:v>-2.427E-2</c:v>
                </c:pt>
                <c:pt idx="13">
                  <c:v>-3.8429999999999999E-2</c:v>
                </c:pt>
                <c:pt idx="14">
                  <c:v>-5.7910000000000003E-2</c:v>
                </c:pt>
                <c:pt idx="15">
                  <c:v>-6.6680000000000003E-2</c:v>
                </c:pt>
                <c:pt idx="16">
                  <c:v>-6.5490000000000007E-2</c:v>
                </c:pt>
                <c:pt idx="17">
                  <c:v>-6.7489999999999994E-2</c:v>
                </c:pt>
                <c:pt idx="18">
                  <c:v>-6.3350000000000004E-2</c:v>
                </c:pt>
                <c:pt idx="19">
                  <c:v>-5.475E-2</c:v>
                </c:pt>
                <c:pt idx="20">
                  <c:v>-4.5969999999999997E-2</c:v>
                </c:pt>
                <c:pt idx="21">
                  <c:v>-3.015E-2</c:v>
                </c:pt>
                <c:pt idx="22">
                  <c:v>-1.9290000000000002E-2</c:v>
                </c:pt>
                <c:pt idx="23">
                  <c:v>-1.635E-2</c:v>
                </c:pt>
                <c:pt idx="24">
                  <c:v>-1.882E-2</c:v>
                </c:pt>
                <c:pt idx="25">
                  <c:v>-2.8580000000000001E-2</c:v>
                </c:pt>
                <c:pt idx="26">
                  <c:v>-4.0730000000000002E-2</c:v>
                </c:pt>
                <c:pt idx="27">
                  <c:v>-5.8279999999999998E-2</c:v>
                </c:pt>
                <c:pt idx="28">
                  <c:v>-6.9409999999999999E-2</c:v>
                </c:pt>
                <c:pt idx="29">
                  <c:v>-6.5860000000000002E-2</c:v>
                </c:pt>
                <c:pt idx="30">
                  <c:v>-5.9740000000000001E-2</c:v>
                </c:pt>
                <c:pt idx="31">
                  <c:v>-5.0270000000000002E-2</c:v>
                </c:pt>
                <c:pt idx="32">
                  <c:v>-3.6720000000000003E-2</c:v>
                </c:pt>
                <c:pt idx="33">
                  <c:v>-2.4590000000000001E-2</c:v>
                </c:pt>
                <c:pt idx="34">
                  <c:v>-2.01E-2</c:v>
                </c:pt>
                <c:pt idx="35">
                  <c:v>-2.4899999999999999E-2</c:v>
                </c:pt>
                <c:pt idx="36">
                  <c:v>-3.3430000000000001E-2</c:v>
                </c:pt>
                <c:pt idx="37">
                  <c:v>-4.6449999999999998E-2</c:v>
                </c:pt>
                <c:pt idx="38">
                  <c:v>-6.055E-2</c:v>
                </c:pt>
                <c:pt idx="39">
                  <c:v>-6.7960000000000007E-2</c:v>
                </c:pt>
                <c:pt idx="40">
                  <c:v>-6.8339999999999998E-2</c:v>
                </c:pt>
                <c:pt idx="41">
                  <c:v>-6.2440000000000002E-2</c:v>
                </c:pt>
                <c:pt idx="42">
                  <c:v>-4.9480000000000003E-2</c:v>
                </c:pt>
                <c:pt idx="43">
                  <c:v>-3.4569999999999997E-2</c:v>
                </c:pt>
                <c:pt idx="44">
                  <c:v>-2.5090000000000001E-2</c:v>
                </c:pt>
                <c:pt idx="45">
                  <c:v>-2.1600000000000001E-2</c:v>
                </c:pt>
                <c:pt idx="46">
                  <c:v>-2.4840000000000001E-2</c:v>
                </c:pt>
                <c:pt idx="47">
                  <c:v>-3.6240000000000001E-2</c:v>
                </c:pt>
                <c:pt idx="48">
                  <c:v>-5.0360000000000002E-2</c:v>
                </c:pt>
                <c:pt idx="49">
                  <c:v>-6.1899999999999997E-2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6B7-4E7F-BF0D-E7E0DAEDAEB8}"/>
            </c:ext>
          </c:extLst>
        </c:ser>
        <c:ser>
          <c:idx val="4"/>
          <c:order val="4"/>
          <c:tx>
            <c:strRef>
              <c:f>Fig.4!$V$2</c:f>
              <c:strCache>
                <c:ptCount val="1"/>
                <c:pt idx="0">
                  <c:v>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Fig.4!$A$3:$A$52</c:f>
              <c:numCache>
                <c:formatCode>General</c:formatCode>
                <c:ptCount val="50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0.2</c:v>
                </c:pt>
                <c:pt idx="10">
                  <c:v>0.22</c:v>
                </c:pt>
                <c:pt idx="11">
                  <c:v>0.24</c:v>
                </c:pt>
                <c:pt idx="12">
                  <c:v>0.26</c:v>
                </c:pt>
                <c:pt idx="13">
                  <c:v>0.28000000000000003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</c:v>
                </c:pt>
                <c:pt idx="18">
                  <c:v>0.38</c:v>
                </c:pt>
                <c:pt idx="19">
                  <c:v>0.4</c:v>
                </c:pt>
                <c:pt idx="20">
                  <c:v>0.42</c:v>
                </c:pt>
                <c:pt idx="21">
                  <c:v>0.44</c:v>
                </c:pt>
                <c:pt idx="22">
                  <c:v>0.46</c:v>
                </c:pt>
                <c:pt idx="23">
                  <c:v>0.48</c:v>
                </c:pt>
                <c:pt idx="24">
                  <c:v>0.5</c:v>
                </c:pt>
                <c:pt idx="25">
                  <c:v>0.52</c:v>
                </c:pt>
                <c:pt idx="26">
                  <c:v>0.54</c:v>
                </c:pt>
                <c:pt idx="27">
                  <c:v>0.56000000000000005</c:v>
                </c:pt>
                <c:pt idx="28">
                  <c:v>0.57999999999999996</c:v>
                </c:pt>
                <c:pt idx="29">
                  <c:v>0.6</c:v>
                </c:pt>
                <c:pt idx="30">
                  <c:v>0.62</c:v>
                </c:pt>
                <c:pt idx="31">
                  <c:v>0.64</c:v>
                </c:pt>
                <c:pt idx="32">
                  <c:v>0.66</c:v>
                </c:pt>
                <c:pt idx="33">
                  <c:v>0.68</c:v>
                </c:pt>
                <c:pt idx="34">
                  <c:v>0.7</c:v>
                </c:pt>
                <c:pt idx="35">
                  <c:v>0.72</c:v>
                </c:pt>
                <c:pt idx="36">
                  <c:v>0.74</c:v>
                </c:pt>
                <c:pt idx="37">
                  <c:v>0.76</c:v>
                </c:pt>
                <c:pt idx="38">
                  <c:v>0.78</c:v>
                </c:pt>
                <c:pt idx="39">
                  <c:v>0.8</c:v>
                </c:pt>
                <c:pt idx="40">
                  <c:v>0.82</c:v>
                </c:pt>
                <c:pt idx="41">
                  <c:v>0.84</c:v>
                </c:pt>
                <c:pt idx="42">
                  <c:v>0.86</c:v>
                </c:pt>
                <c:pt idx="43">
                  <c:v>0.88</c:v>
                </c:pt>
                <c:pt idx="44">
                  <c:v>0.9</c:v>
                </c:pt>
                <c:pt idx="45">
                  <c:v>0.92</c:v>
                </c:pt>
                <c:pt idx="46">
                  <c:v>0.94</c:v>
                </c:pt>
                <c:pt idx="47">
                  <c:v>0.96</c:v>
                </c:pt>
                <c:pt idx="48">
                  <c:v>0.98</c:v>
                </c:pt>
                <c:pt idx="49">
                  <c:v>1</c:v>
                </c:pt>
              </c:numCache>
            </c:numRef>
          </c:xVal>
          <c:yVal>
            <c:numRef>
              <c:f>Fig.4!$V$3:$V$52</c:f>
              <c:numCache>
                <c:formatCode>General</c:formatCode>
                <c:ptCount val="50"/>
                <c:pt idx="0">
                  <c:v>2.7000000000000001E-3</c:v>
                </c:pt>
                <c:pt idx="1">
                  <c:v>2.0070000000000001E-2</c:v>
                </c:pt>
                <c:pt idx="2">
                  <c:v>5.8369999999999998E-2</c:v>
                </c:pt>
                <c:pt idx="3">
                  <c:v>7.9159999999999994E-2</c:v>
                </c:pt>
                <c:pt idx="4">
                  <c:v>3.9100000000000003E-2</c:v>
                </c:pt>
                <c:pt idx="5">
                  <c:v>-1.5650000000000001E-2</c:v>
                </c:pt>
                <c:pt idx="6">
                  <c:v>-2.2550000000000001E-2</c:v>
                </c:pt>
                <c:pt idx="7">
                  <c:v>-1.142E-2</c:v>
                </c:pt>
                <c:pt idx="8">
                  <c:v>-8.6999999999999994E-3</c:v>
                </c:pt>
                <c:pt idx="9" formatCode="0.00E+00">
                  <c:v>-3.1273899999999997E-4</c:v>
                </c:pt>
                <c:pt idx="10" formatCode="0.00E+00">
                  <c:v>-3.3444099999999999E-4</c:v>
                </c:pt>
                <c:pt idx="11">
                  <c:v>-1.17E-2</c:v>
                </c:pt>
                <c:pt idx="12">
                  <c:v>-2.4469999999999999E-2</c:v>
                </c:pt>
                <c:pt idx="13">
                  <c:v>-4.3369999999999999E-2</c:v>
                </c:pt>
                <c:pt idx="14">
                  <c:v>-6.2120000000000002E-2</c:v>
                </c:pt>
                <c:pt idx="15">
                  <c:v>-7.2529999999999997E-2</c:v>
                </c:pt>
                <c:pt idx="16">
                  <c:v>-6.9879999999999998E-2</c:v>
                </c:pt>
                <c:pt idx="17">
                  <c:v>-5.5100000000000003E-2</c:v>
                </c:pt>
                <c:pt idx="18">
                  <c:v>-3.712E-2</c:v>
                </c:pt>
                <c:pt idx="19">
                  <c:v>-2.4029999999999999E-2</c:v>
                </c:pt>
                <c:pt idx="20">
                  <c:v>-1.9720000000000001E-2</c:v>
                </c:pt>
                <c:pt idx="21">
                  <c:v>-2.1940000000000001E-2</c:v>
                </c:pt>
                <c:pt idx="22">
                  <c:v>-2.7699999999999999E-2</c:v>
                </c:pt>
                <c:pt idx="23">
                  <c:v>-3.406E-2</c:v>
                </c:pt>
                <c:pt idx="24">
                  <c:v>-4.3869999999999999E-2</c:v>
                </c:pt>
                <c:pt idx="25">
                  <c:v>-5.2979999999999999E-2</c:v>
                </c:pt>
                <c:pt idx="26">
                  <c:v>-5.4350000000000002E-2</c:v>
                </c:pt>
                <c:pt idx="27">
                  <c:v>-5.1860000000000003E-2</c:v>
                </c:pt>
                <c:pt idx="28">
                  <c:v>-4.8090000000000001E-2</c:v>
                </c:pt>
                <c:pt idx="29">
                  <c:v>-4.3220000000000001E-2</c:v>
                </c:pt>
                <c:pt idx="30">
                  <c:v>-3.603E-2</c:v>
                </c:pt>
                <c:pt idx="31">
                  <c:v>-3.3640000000000003E-2</c:v>
                </c:pt>
                <c:pt idx="32">
                  <c:v>-3.7260000000000001E-2</c:v>
                </c:pt>
                <c:pt idx="33">
                  <c:v>-4.1739999999999999E-2</c:v>
                </c:pt>
                <c:pt idx="34">
                  <c:v>-4.7600000000000003E-2</c:v>
                </c:pt>
                <c:pt idx="35">
                  <c:v>-5.3539999999999997E-2</c:v>
                </c:pt>
                <c:pt idx="36">
                  <c:v>-5.8160000000000003E-2</c:v>
                </c:pt>
                <c:pt idx="37">
                  <c:v>-5.7509999999999999E-2</c:v>
                </c:pt>
                <c:pt idx="38">
                  <c:v>-5.5140000000000002E-2</c:v>
                </c:pt>
                <c:pt idx="39">
                  <c:v>-5.0970000000000001E-2</c:v>
                </c:pt>
                <c:pt idx="40">
                  <c:v>-4.3569999999999998E-2</c:v>
                </c:pt>
                <c:pt idx="41">
                  <c:v>-3.848E-2</c:v>
                </c:pt>
                <c:pt idx="42">
                  <c:v>-3.7039999999999997E-2</c:v>
                </c:pt>
                <c:pt idx="43">
                  <c:v>-3.8179999999999999E-2</c:v>
                </c:pt>
                <c:pt idx="44">
                  <c:v>-4.2160000000000003E-2</c:v>
                </c:pt>
                <c:pt idx="45">
                  <c:v>-4.9399999999999999E-2</c:v>
                </c:pt>
                <c:pt idx="46">
                  <c:v>-5.4670000000000003E-2</c:v>
                </c:pt>
                <c:pt idx="47">
                  <c:v>-5.7599999999999998E-2</c:v>
                </c:pt>
                <c:pt idx="48">
                  <c:v>-5.7709999999999997E-2</c:v>
                </c:pt>
                <c:pt idx="49">
                  <c:v>-5.4109999999999998E-2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6B7-4E7F-BF0D-E7E0DAEDAEB8}"/>
            </c:ext>
          </c:extLst>
        </c:ser>
        <c:ser>
          <c:idx val="5"/>
          <c:order val="5"/>
          <c:tx>
            <c:strRef>
              <c:f>Fig.4!$W$2</c:f>
              <c:strCache>
                <c:ptCount val="1"/>
                <c:pt idx="0">
                  <c:v>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Fig.4!$A$3:$A$52</c:f>
              <c:numCache>
                <c:formatCode>General</c:formatCode>
                <c:ptCount val="50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0.2</c:v>
                </c:pt>
                <c:pt idx="10">
                  <c:v>0.22</c:v>
                </c:pt>
                <c:pt idx="11">
                  <c:v>0.24</c:v>
                </c:pt>
                <c:pt idx="12">
                  <c:v>0.26</c:v>
                </c:pt>
                <c:pt idx="13">
                  <c:v>0.28000000000000003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</c:v>
                </c:pt>
                <c:pt idx="18">
                  <c:v>0.38</c:v>
                </c:pt>
                <c:pt idx="19">
                  <c:v>0.4</c:v>
                </c:pt>
                <c:pt idx="20">
                  <c:v>0.42</c:v>
                </c:pt>
                <c:pt idx="21">
                  <c:v>0.44</c:v>
                </c:pt>
                <c:pt idx="22">
                  <c:v>0.46</c:v>
                </c:pt>
                <c:pt idx="23">
                  <c:v>0.48</c:v>
                </c:pt>
                <c:pt idx="24">
                  <c:v>0.5</c:v>
                </c:pt>
                <c:pt idx="25">
                  <c:v>0.52</c:v>
                </c:pt>
                <c:pt idx="26">
                  <c:v>0.54</c:v>
                </c:pt>
                <c:pt idx="27">
                  <c:v>0.56000000000000005</c:v>
                </c:pt>
                <c:pt idx="28">
                  <c:v>0.57999999999999996</c:v>
                </c:pt>
                <c:pt idx="29">
                  <c:v>0.6</c:v>
                </c:pt>
                <c:pt idx="30">
                  <c:v>0.62</c:v>
                </c:pt>
                <c:pt idx="31">
                  <c:v>0.64</c:v>
                </c:pt>
                <c:pt idx="32">
                  <c:v>0.66</c:v>
                </c:pt>
                <c:pt idx="33">
                  <c:v>0.68</c:v>
                </c:pt>
                <c:pt idx="34">
                  <c:v>0.7</c:v>
                </c:pt>
                <c:pt idx="35">
                  <c:v>0.72</c:v>
                </c:pt>
                <c:pt idx="36">
                  <c:v>0.74</c:v>
                </c:pt>
                <c:pt idx="37">
                  <c:v>0.76</c:v>
                </c:pt>
                <c:pt idx="38">
                  <c:v>0.78</c:v>
                </c:pt>
                <c:pt idx="39">
                  <c:v>0.8</c:v>
                </c:pt>
                <c:pt idx="40">
                  <c:v>0.82</c:v>
                </c:pt>
                <c:pt idx="41">
                  <c:v>0.84</c:v>
                </c:pt>
                <c:pt idx="42">
                  <c:v>0.86</c:v>
                </c:pt>
                <c:pt idx="43">
                  <c:v>0.88</c:v>
                </c:pt>
                <c:pt idx="44">
                  <c:v>0.9</c:v>
                </c:pt>
                <c:pt idx="45">
                  <c:v>0.92</c:v>
                </c:pt>
                <c:pt idx="46">
                  <c:v>0.94</c:v>
                </c:pt>
                <c:pt idx="47">
                  <c:v>0.96</c:v>
                </c:pt>
                <c:pt idx="48">
                  <c:v>0.98</c:v>
                </c:pt>
                <c:pt idx="49">
                  <c:v>1</c:v>
                </c:pt>
              </c:numCache>
            </c:numRef>
          </c:xVal>
          <c:yVal>
            <c:numRef>
              <c:f>Fig.4!$W$3:$W$52</c:f>
              <c:numCache>
                <c:formatCode>General</c:formatCode>
                <c:ptCount val="50"/>
                <c:pt idx="0">
                  <c:v>1.0030000000000001E-2</c:v>
                </c:pt>
                <c:pt idx="1">
                  <c:v>3.007E-2</c:v>
                </c:pt>
                <c:pt idx="2">
                  <c:v>1.7059999999999999E-2</c:v>
                </c:pt>
                <c:pt idx="3">
                  <c:v>-2.2079999999999999E-2</c:v>
                </c:pt>
                <c:pt idx="4">
                  <c:v>-3.1210000000000002E-2</c:v>
                </c:pt>
                <c:pt idx="5">
                  <c:v>-2.8590000000000001E-2</c:v>
                </c:pt>
                <c:pt idx="6">
                  <c:v>-2.121E-2</c:v>
                </c:pt>
                <c:pt idx="7">
                  <c:v>-6.6400000000000001E-3</c:v>
                </c:pt>
                <c:pt idx="8">
                  <c:v>-7.43E-3</c:v>
                </c:pt>
                <c:pt idx="9">
                  <c:v>-8.1200000000000005E-3</c:v>
                </c:pt>
                <c:pt idx="10">
                  <c:v>-1.46E-2</c:v>
                </c:pt>
                <c:pt idx="11">
                  <c:v>-2.4369999999999999E-2</c:v>
                </c:pt>
                <c:pt idx="12">
                  <c:v>-3.6159999999999998E-2</c:v>
                </c:pt>
                <c:pt idx="13">
                  <c:v>-5.2510000000000001E-2</c:v>
                </c:pt>
                <c:pt idx="14">
                  <c:v>-6.0560000000000003E-2</c:v>
                </c:pt>
                <c:pt idx="15">
                  <c:v>-6.1809999999999997E-2</c:v>
                </c:pt>
                <c:pt idx="16">
                  <c:v>-5.1999999999999998E-2</c:v>
                </c:pt>
                <c:pt idx="17">
                  <c:v>-4.1419999999999998E-2</c:v>
                </c:pt>
                <c:pt idx="18">
                  <c:v>-3.1050000000000001E-2</c:v>
                </c:pt>
                <c:pt idx="19">
                  <c:v>-2.589E-2</c:v>
                </c:pt>
                <c:pt idx="20">
                  <c:v>-2.9139999999999999E-2</c:v>
                </c:pt>
                <c:pt idx="21">
                  <c:v>-4.0410000000000001E-2</c:v>
                </c:pt>
                <c:pt idx="22">
                  <c:v>-5.5359999999999999E-2</c:v>
                </c:pt>
                <c:pt idx="23">
                  <c:v>-6.2880000000000005E-2</c:v>
                </c:pt>
                <c:pt idx="24">
                  <c:v>-6.4189999999999997E-2</c:v>
                </c:pt>
                <c:pt idx="25">
                  <c:v>-5.9499999999999997E-2</c:v>
                </c:pt>
                <c:pt idx="26">
                  <c:v>-5.4550000000000001E-2</c:v>
                </c:pt>
                <c:pt idx="27">
                  <c:v>-4.7329999999999997E-2</c:v>
                </c:pt>
                <c:pt idx="28">
                  <c:v>-4.1250000000000002E-2</c:v>
                </c:pt>
                <c:pt idx="29">
                  <c:v>-3.8219999999999997E-2</c:v>
                </c:pt>
                <c:pt idx="30">
                  <c:v>-4.351E-2</c:v>
                </c:pt>
                <c:pt idx="31">
                  <c:v>-5.3830000000000003E-2</c:v>
                </c:pt>
                <c:pt idx="32">
                  <c:v>-6.3089999999999993E-2</c:v>
                </c:pt>
                <c:pt idx="33">
                  <c:v>-7.1330000000000005E-2</c:v>
                </c:pt>
                <c:pt idx="34">
                  <c:v>-7.6219999999999996E-2</c:v>
                </c:pt>
                <c:pt idx="35">
                  <c:v>-7.6819999999999999E-2</c:v>
                </c:pt>
                <c:pt idx="36">
                  <c:v>-7.0620000000000002E-2</c:v>
                </c:pt>
                <c:pt idx="37">
                  <c:v>-6.1129999999999997E-2</c:v>
                </c:pt>
                <c:pt idx="38">
                  <c:v>-5.0479999999999997E-2</c:v>
                </c:pt>
                <c:pt idx="39">
                  <c:v>-4.5310000000000003E-2</c:v>
                </c:pt>
                <c:pt idx="40">
                  <c:v>-4.3900000000000002E-2</c:v>
                </c:pt>
                <c:pt idx="41">
                  <c:v>-4.7120000000000002E-2</c:v>
                </c:pt>
                <c:pt idx="42">
                  <c:v>-5.5149999999999998E-2</c:v>
                </c:pt>
                <c:pt idx="43">
                  <c:v>-6.4780000000000004E-2</c:v>
                </c:pt>
                <c:pt idx="44">
                  <c:v>-7.2830000000000006E-2</c:v>
                </c:pt>
                <c:pt idx="45">
                  <c:v>-7.6880000000000004E-2</c:v>
                </c:pt>
                <c:pt idx="46">
                  <c:v>-7.5520000000000004E-2</c:v>
                </c:pt>
                <c:pt idx="47">
                  <c:v>-6.8000000000000005E-2</c:v>
                </c:pt>
                <c:pt idx="48">
                  <c:v>-5.8270000000000002E-2</c:v>
                </c:pt>
                <c:pt idx="49">
                  <c:v>-4.8829999999999998E-2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6B7-4E7F-BF0D-E7E0DAEDA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5370176"/>
        <c:axId val="935377856"/>
      </c:scatterChart>
      <c:valAx>
        <c:axId val="935370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35377856"/>
        <c:crosses val="autoZero"/>
        <c:crossBetween val="midCat"/>
      </c:valAx>
      <c:valAx>
        <c:axId val="935377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353701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Fig.5!$B$2</c:f>
              <c:strCache>
                <c:ptCount val="1"/>
                <c:pt idx="0">
                  <c:v>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Fig.5!$A$3:$A$52</c:f>
              <c:numCache>
                <c:formatCode>General</c:formatCode>
                <c:ptCount val="50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0.2</c:v>
                </c:pt>
                <c:pt idx="10">
                  <c:v>0.22</c:v>
                </c:pt>
                <c:pt idx="11">
                  <c:v>0.24</c:v>
                </c:pt>
                <c:pt idx="12">
                  <c:v>0.26</c:v>
                </c:pt>
                <c:pt idx="13">
                  <c:v>0.28000000000000003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</c:v>
                </c:pt>
                <c:pt idx="18">
                  <c:v>0.38</c:v>
                </c:pt>
                <c:pt idx="19">
                  <c:v>0.4</c:v>
                </c:pt>
                <c:pt idx="20">
                  <c:v>0.42</c:v>
                </c:pt>
                <c:pt idx="21">
                  <c:v>0.44</c:v>
                </c:pt>
                <c:pt idx="22">
                  <c:v>0.46</c:v>
                </c:pt>
                <c:pt idx="23">
                  <c:v>0.48</c:v>
                </c:pt>
                <c:pt idx="24">
                  <c:v>0.5</c:v>
                </c:pt>
                <c:pt idx="25">
                  <c:v>0.52</c:v>
                </c:pt>
                <c:pt idx="26">
                  <c:v>0.54</c:v>
                </c:pt>
                <c:pt idx="27">
                  <c:v>0.56000000000000005</c:v>
                </c:pt>
                <c:pt idx="28">
                  <c:v>0.57999999999999996</c:v>
                </c:pt>
                <c:pt idx="29">
                  <c:v>0.6</c:v>
                </c:pt>
                <c:pt idx="30">
                  <c:v>0.62</c:v>
                </c:pt>
                <c:pt idx="31">
                  <c:v>0.64</c:v>
                </c:pt>
                <c:pt idx="32">
                  <c:v>0.66</c:v>
                </c:pt>
                <c:pt idx="33">
                  <c:v>0.68</c:v>
                </c:pt>
                <c:pt idx="34">
                  <c:v>0.7</c:v>
                </c:pt>
                <c:pt idx="35">
                  <c:v>0.72</c:v>
                </c:pt>
                <c:pt idx="36">
                  <c:v>0.74</c:v>
                </c:pt>
                <c:pt idx="37">
                  <c:v>0.76</c:v>
                </c:pt>
                <c:pt idx="38">
                  <c:v>0.78</c:v>
                </c:pt>
                <c:pt idx="39">
                  <c:v>0.8</c:v>
                </c:pt>
                <c:pt idx="40">
                  <c:v>0.82</c:v>
                </c:pt>
                <c:pt idx="41">
                  <c:v>0.84</c:v>
                </c:pt>
                <c:pt idx="42">
                  <c:v>0.86</c:v>
                </c:pt>
                <c:pt idx="43">
                  <c:v>0.88</c:v>
                </c:pt>
                <c:pt idx="44">
                  <c:v>0.9</c:v>
                </c:pt>
                <c:pt idx="45">
                  <c:v>0.92</c:v>
                </c:pt>
                <c:pt idx="46">
                  <c:v>0.94</c:v>
                </c:pt>
                <c:pt idx="47">
                  <c:v>0.96</c:v>
                </c:pt>
                <c:pt idx="48">
                  <c:v>0.98</c:v>
                </c:pt>
                <c:pt idx="49">
                  <c:v>1</c:v>
                </c:pt>
              </c:numCache>
            </c:numRef>
          </c:xVal>
          <c:yVal>
            <c:numRef>
              <c:f>Fig.5!$B$3:$B$52</c:f>
              <c:numCache>
                <c:formatCode>0.00E+00</c:formatCode>
                <c:ptCount val="50"/>
                <c:pt idx="0">
                  <c:v>-3.3120199999999999E-6</c:v>
                </c:pt>
                <c:pt idx="1">
                  <c:v>-6.3468100000000003E-5</c:v>
                </c:pt>
                <c:pt idx="2">
                  <c:v>-5.4599300000000004E-4</c:v>
                </c:pt>
                <c:pt idx="3" formatCode="General">
                  <c:v>-2.7499999999999998E-3</c:v>
                </c:pt>
                <c:pt idx="4" formatCode="General">
                  <c:v>-8.8500000000000002E-3</c:v>
                </c:pt>
                <c:pt idx="5" formatCode="General">
                  <c:v>-1.821E-2</c:v>
                </c:pt>
                <c:pt idx="6" formatCode="General">
                  <c:v>-2.1260000000000001E-2</c:v>
                </c:pt>
                <c:pt idx="7" formatCode="General">
                  <c:v>-4.5100000000000001E-3</c:v>
                </c:pt>
                <c:pt idx="8" formatCode="General">
                  <c:v>2.5819999999999999E-2</c:v>
                </c:pt>
                <c:pt idx="9" formatCode="General">
                  <c:v>3.4340000000000002E-2</c:v>
                </c:pt>
                <c:pt idx="10" formatCode="General">
                  <c:v>-1.48E-3</c:v>
                </c:pt>
                <c:pt idx="11" formatCode="General">
                  <c:v>-4.7820000000000001E-2</c:v>
                </c:pt>
                <c:pt idx="12" formatCode="General">
                  <c:v>-4.8640000000000003E-2</c:v>
                </c:pt>
                <c:pt idx="13" formatCode="General">
                  <c:v>4.13E-3</c:v>
                </c:pt>
                <c:pt idx="14" formatCode="General">
                  <c:v>5.6349999999999997E-2</c:v>
                </c:pt>
                <c:pt idx="15" formatCode="General">
                  <c:v>4.274E-2</c:v>
                </c:pt>
                <c:pt idx="16" formatCode="General">
                  <c:v>-2.12E-2</c:v>
                </c:pt>
                <c:pt idx="17" formatCode="General">
                  <c:v>-2.9329999999999998E-2</c:v>
                </c:pt>
                <c:pt idx="18" formatCode="General">
                  <c:v>3.3709999999999997E-2</c:v>
                </c:pt>
                <c:pt idx="19" formatCode="General">
                  <c:v>3.739E-2</c:v>
                </c:pt>
                <c:pt idx="20" formatCode="General">
                  <c:v>-2.8629999999999999E-2</c:v>
                </c:pt>
                <c:pt idx="21" formatCode="General">
                  <c:v>-2.6159999999999999E-2</c:v>
                </c:pt>
                <c:pt idx="22" formatCode="General">
                  <c:v>2.443E-2</c:v>
                </c:pt>
                <c:pt idx="23" formatCode="General">
                  <c:v>9.1999999999999998E-3</c:v>
                </c:pt>
                <c:pt idx="24" formatCode="General">
                  <c:v>-1.6920000000000001E-2</c:v>
                </c:pt>
                <c:pt idx="25" formatCode="General">
                  <c:v>1.294E-2</c:v>
                </c:pt>
                <c:pt idx="26" formatCode="General">
                  <c:v>2.1950000000000001E-2</c:v>
                </c:pt>
                <c:pt idx="27" formatCode="General">
                  <c:v>-1.423E-2</c:v>
                </c:pt>
                <c:pt idx="28" formatCode="General">
                  <c:v>-1.1169999999999999E-2</c:v>
                </c:pt>
                <c:pt idx="29" formatCode="General">
                  <c:v>1.797E-2</c:v>
                </c:pt>
                <c:pt idx="30" formatCode="General">
                  <c:v>-5.6100000000000004E-3</c:v>
                </c:pt>
                <c:pt idx="31" formatCode="General">
                  <c:v>-2.1350000000000001E-2</c:v>
                </c:pt>
                <c:pt idx="32" formatCode="General">
                  <c:v>9.3600000000000003E-3</c:v>
                </c:pt>
                <c:pt idx="33">
                  <c:v>-8.6658000000000004E-4</c:v>
                </c:pt>
                <c:pt idx="34" formatCode="General">
                  <c:v>-1.1390000000000001E-2</c:v>
                </c:pt>
                <c:pt idx="35" formatCode="General">
                  <c:v>1.7330000000000002E-2</c:v>
                </c:pt>
                <c:pt idx="36" formatCode="General">
                  <c:v>1.2099999999999999E-3</c:v>
                </c:pt>
                <c:pt idx="37" formatCode="General">
                  <c:v>-7.7000000000000002E-3</c:v>
                </c:pt>
                <c:pt idx="38" formatCode="General">
                  <c:v>1.231E-2</c:v>
                </c:pt>
                <c:pt idx="39" formatCode="General">
                  <c:v>-7.7499999999999999E-3</c:v>
                </c:pt>
                <c:pt idx="40" formatCode="General">
                  <c:v>-4.64E-3</c:v>
                </c:pt>
                <c:pt idx="41" formatCode="General">
                  <c:v>4.2199999999999998E-3</c:v>
                </c:pt>
                <c:pt idx="42" formatCode="General">
                  <c:v>-1.4749999999999999E-2</c:v>
                </c:pt>
                <c:pt idx="43" formatCode="General">
                  <c:v>5.4000000000000003E-3</c:v>
                </c:pt>
                <c:pt idx="44" formatCode="General">
                  <c:v>2.5699999999999998E-3</c:v>
                </c:pt>
                <c:pt idx="45">
                  <c:v>-1.183E-2</c:v>
                </c:pt>
                <c:pt idx="46" formatCode="General">
                  <c:v>1.7010000000000001E-2</c:v>
                </c:pt>
                <c:pt idx="47" formatCode="General">
                  <c:v>2.6099999999999999E-3</c:v>
                </c:pt>
                <c:pt idx="48" formatCode="General">
                  <c:v>-6.6899999999999998E-3</c:v>
                </c:pt>
                <c:pt idx="49" formatCode="General">
                  <c:v>1.3140000000000001E-2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CA0-4ACD-85E0-07BCA79789AF}"/>
            </c:ext>
          </c:extLst>
        </c:ser>
        <c:ser>
          <c:idx val="0"/>
          <c:order val="1"/>
          <c:tx>
            <c:strRef>
              <c:f>Fig.5!$C$2</c:f>
              <c:strCache>
                <c:ptCount val="1"/>
                <c:pt idx="0">
                  <c:v>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Fig.5!$A$3:$A$52</c:f>
              <c:numCache>
                <c:formatCode>General</c:formatCode>
                <c:ptCount val="50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0.2</c:v>
                </c:pt>
                <c:pt idx="10">
                  <c:v>0.22</c:v>
                </c:pt>
                <c:pt idx="11">
                  <c:v>0.24</c:v>
                </c:pt>
                <c:pt idx="12">
                  <c:v>0.26</c:v>
                </c:pt>
                <c:pt idx="13">
                  <c:v>0.28000000000000003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</c:v>
                </c:pt>
                <c:pt idx="18">
                  <c:v>0.38</c:v>
                </c:pt>
                <c:pt idx="19">
                  <c:v>0.4</c:v>
                </c:pt>
                <c:pt idx="20">
                  <c:v>0.42</c:v>
                </c:pt>
                <c:pt idx="21">
                  <c:v>0.44</c:v>
                </c:pt>
                <c:pt idx="22">
                  <c:v>0.46</c:v>
                </c:pt>
                <c:pt idx="23">
                  <c:v>0.48</c:v>
                </c:pt>
                <c:pt idx="24">
                  <c:v>0.5</c:v>
                </c:pt>
                <c:pt idx="25">
                  <c:v>0.52</c:v>
                </c:pt>
                <c:pt idx="26">
                  <c:v>0.54</c:v>
                </c:pt>
                <c:pt idx="27">
                  <c:v>0.56000000000000005</c:v>
                </c:pt>
                <c:pt idx="28">
                  <c:v>0.57999999999999996</c:v>
                </c:pt>
                <c:pt idx="29">
                  <c:v>0.6</c:v>
                </c:pt>
                <c:pt idx="30">
                  <c:v>0.62</c:v>
                </c:pt>
                <c:pt idx="31">
                  <c:v>0.64</c:v>
                </c:pt>
                <c:pt idx="32">
                  <c:v>0.66</c:v>
                </c:pt>
                <c:pt idx="33">
                  <c:v>0.68</c:v>
                </c:pt>
                <c:pt idx="34">
                  <c:v>0.7</c:v>
                </c:pt>
                <c:pt idx="35">
                  <c:v>0.72</c:v>
                </c:pt>
                <c:pt idx="36">
                  <c:v>0.74</c:v>
                </c:pt>
                <c:pt idx="37">
                  <c:v>0.76</c:v>
                </c:pt>
                <c:pt idx="38">
                  <c:v>0.78</c:v>
                </c:pt>
                <c:pt idx="39">
                  <c:v>0.8</c:v>
                </c:pt>
                <c:pt idx="40">
                  <c:v>0.82</c:v>
                </c:pt>
                <c:pt idx="41">
                  <c:v>0.84</c:v>
                </c:pt>
                <c:pt idx="42">
                  <c:v>0.86</c:v>
                </c:pt>
                <c:pt idx="43">
                  <c:v>0.88</c:v>
                </c:pt>
                <c:pt idx="44">
                  <c:v>0.9</c:v>
                </c:pt>
                <c:pt idx="45">
                  <c:v>0.92</c:v>
                </c:pt>
                <c:pt idx="46">
                  <c:v>0.94</c:v>
                </c:pt>
                <c:pt idx="47">
                  <c:v>0.96</c:v>
                </c:pt>
                <c:pt idx="48">
                  <c:v>0.98</c:v>
                </c:pt>
                <c:pt idx="49">
                  <c:v>1</c:v>
                </c:pt>
              </c:numCache>
            </c:numRef>
          </c:xVal>
          <c:yVal>
            <c:numRef>
              <c:f>Fig.5!$C$3:$C$52</c:f>
              <c:numCache>
                <c:formatCode>0.00E+00</c:formatCode>
                <c:ptCount val="50"/>
                <c:pt idx="0">
                  <c:v>-2.2532999999999999E-5</c:v>
                </c:pt>
                <c:pt idx="1">
                  <c:v>-3.4786000000000002E-4</c:v>
                </c:pt>
                <c:pt idx="2" formatCode="General">
                  <c:v>-2.33E-3</c:v>
                </c:pt>
                <c:pt idx="3" formatCode="General">
                  <c:v>-8.7100000000000007E-3</c:v>
                </c:pt>
                <c:pt idx="4" formatCode="General">
                  <c:v>-1.8960000000000001E-2</c:v>
                </c:pt>
                <c:pt idx="5" formatCode="General">
                  <c:v>-2.1360000000000001E-2</c:v>
                </c:pt>
                <c:pt idx="6" formatCode="General">
                  <c:v>-2.99E-3</c:v>
                </c:pt>
                <c:pt idx="7" formatCode="General">
                  <c:v>1.7239999999999998E-2</c:v>
                </c:pt>
                <c:pt idx="8" formatCode="General">
                  <c:v>-2.15E-3</c:v>
                </c:pt>
                <c:pt idx="9" formatCode="General">
                  <c:v>-4.7120000000000002E-2</c:v>
                </c:pt>
                <c:pt idx="10" formatCode="General">
                  <c:v>-4.3830000000000001E-2</c:v>
                </c:pt>
                <c:pt idx="11" formatCode="General">
                  <c:v>1.83E-2</c:v>
                </c:pt>
                <c:pt idx="12" formatCode="General">
                  <c:v>6.4899999999999999E-2</c:v>
                </c:pt>
                <c:pt idx="13" formatCode="General">
                  <c:v>5.4059999999999997E-2</c:v>
                </c:pt>
                <c:pt idx="14" formatCode="General">
                  <c:v>-1.58E-3</c:v>
                </c:pt>
                <c:pt idx="15" formatCode="General">
                  <c:v>-5.169E-2</c:v>
                </c:pt>
                <c:pt idx="16" formatCode="General">
                  <c:v>-2.0469999999999999E-2</c:v>
                </c:pt>
                <c:pt idx="17" formatCode="General">
                  <c:v>4.5400000000000003E-2</c:v>
                </c:pt>
                <c:pt idx="18" formatCode="General">
                  <c:v>2.8899999999999999E-2</c:v>
                </c:pt>
                <c:pt idx="19" formatCode="General">
                  <c:v>-8.43E-3</c:v>
                </c:pt>
                <c:pt idx="20" formatCode="General">
                  <c:v>5.7200000000000003E-3</c:v>
                </c:pt>
                <c:pt idx="21">
                  <c:v>4.35677E-5</c:v>
                </c:pt>
                <c:pt idx="22" formatCode="General">
                  <c:v>1.2199999999999999E-3</c:v>
                </c:pt>
                <c:pt idx="23" formatCode="General">
                  <c:v>3.2030000000000003E-2</c:v>
                </c:pt>
                <c:pt idx="24" formatCode="General">
                  <c:v>-4.9699999999999996E-3</c:v>
                </c:pt>
                <c:pt idx="25" formatCode="General">
                  <c:v>-3.8249999999999999E-2</c:v>
                </c:pt>
                <c:pt idx="26" formatCode="General">
                  <c:v>8.6400000000000001E-3</c:v>
                </c:pt>
                <c:pt idx="27" formatCode="General">
                  <c:v>6.28E-3</c:v>
                </c:pt>
                <c:pt idx="28" formatCode="General">
                  <c:v>-2.605E-2</c:v>
                </c:pt>
                <c:pt idx="29" formatCode="General">
                  <c:v>1.1379999999999999E-2</c:v>
                </c:pt>
                <c:pt idx="30" formatCode="General">
                  <c:v>1.6219999999999998E-2</c:v>
                </c:pt>
                <c:pt idx="31" formatCode="General">
                  <c:v>-1.3429999999999999E-2</c:v>
                </c:pt>
                <c:pt idx="32" formatCode="General">
                  <c:v>1.7129999999999999E-2</c:v>
                </c:pt>
                <c:pt idx="33" formatCode="General">
                  <c:v>1.601E-2</c:v>
                </c:pt>
                <c:pt idx="34" formatCode="General">
                  <c:v>-1.5820000000000001E-2</c:v>
                </c:pt>
                <c:pt idx="35" formatCode="General">
                  <c:v>1.2999999999999999E-3</c:v>
                </c:pt>
                <c:pt idx="36" formatCode="General">
                  <c:v>-1.282E-2</c:v>
                </c:pt>
                <c:pt idx="37" formatCode="General">
                  <c:v>-2.051E-2</c:v>
                </c:pt>
                <c:pt idx="38" formatCode="General">
                  <c:v>8.4799999999999997E-3</c:v>
                </c:pt>
                <c:pt idx="39" formatCode="General">
                  <c:v>-9.1299999999999992E-3</c:v>
                </c:pt>
                <c:pt idx="40">
                  <c:v>6.7570200000000003E-4</c:v>
                </c:pt>
                <c:pt idx="41" formatCode="General">
                  <c:v>1.7590000000000001E-2</c:v>
                </c:pt>
                <c:pt idx="42" formatCode="General">
                  <c:v>-1.4300000000000001E-3</c:v>
                </c:pt>
                <c:pt idx="43" formatCode="General">
                  <c:v>1.387E-2</c:v>
                </c:pt>
                <c:pt idx="44" formatCode="General">
                  <c:v>3.5200000000000001E-3</c:v>
                </c:pt>
                <c:pt idx="45" formatCode="General">
                  <c:v>-5.5900000000000004E-3</c:v>
                </c:pt>
                <c:pt idx="46" formatCode="General">
                  <c:v>2.1900000000000001E-3</c:v>
                </c:pt>
                <c:pt idx="47" formatCode="General">
                  <c:v>-1.975E-2</c:v>
                </c:pt>
                <c:pt idx="48" formatCode="General">
                  <c:v>-2.16E-3</c:v>
                </c:pt>
                <c:pt idx="49" formatCode="General">
                  <c:v>-3.6700000000000001E-3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CA0-4ACD-85E0-07BCA79789AF}"/>
            </c:ext>
          </c:extLst>
        </c:ser>
        <c:ser>
          <c:idx val="2"/>
          <c:order val="2"/>
          <c:tx>
            <c:strRef>
              <c:f>Fig.5!$D$2</c:f>
              <c:strCache>
                <c:ptCount val="1"/>
                <c:pt idx="0">
                  <c:v>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Fig.5!$A$3:$A$52</c:f>
              <c:numCache>
                <c:formatCode>General</c:formatCode>
                <c:ptCount val="50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0.2</c:v>
                </c:pt>
                <c:pt idx="10">
                  <c:v>0.22</c:v>
                </c:pt>
                <c:pt idx="11">
                  <c:v>0.24</c:v>
                </c:pt>
                <c:pt idx="12">
                  <c:v>0.26</c:v>
                </c:pt>
                <c:pt idx="13">
                  <c:v>0.28000000000000003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</c:v>
                </c:pt>
                <c:pt idx="18">
                  <c:v>0.38</c:v>
                </c:pt>
                <c:pt idx="19">
                  <c:v>0.4</c:v>
                </c:pt>
                <c:pt idx="20">
                  <c:v>0.42</c:v>
                </c:pt>
                <c:pt idx="21">
                  <c:v>0.44</c:v>
                </c:pt>
                <c:pt idx="22">
                  <c:v>0.46</c:v>
                </c:pt>
                <c:pt idx="23">
                  <c:v>0.48</c:v>
                </c:pt>
                <c:pt idx="24">
                  <c:v>0.5</c:v>
                </c:pt>
                <c:pt idx="25">
                  <c:v>0.52</c:v>
                </c:pt>
                <c:pt idx="26">
                  <c:v>0.54</c:v>
                </c:pt>
                <c:pt idx="27">
                  <c:v>0.56000000000000005</c:v>
                </c:pt>
                <c:pt idx="28">
                  <c:v>0.57999999999999996</c:v>
                </c:pt>
                <c:pt idx="29">
                  <c:v>0.6</c:v>
                </c:pt>
                <c:pt idx="30">
                  <c:v>0.62</c:v>
                </c:pt>
                <c:pt idx="31">
                  <c:v>0.64</c:v>
                </c:pt>
                <c:pt idx="32">
                  <c:v>0.66</c:v>
                </c:pt>
                <c:pt idx="33">
                  <c:v>0.68</c:v>
                </c:pt>
                <c:pt idx="34">
                  <c:v>0.7</c:v>
                </c:pt>
                <c:pt idx="35">
                  <c:v>0.72</c:v>
                </c:pt>
                <c:pt idx="36">
                  <c:v>0.74</c:v>
                </c:pt>
                <c:pt idx="37">
                  <c:v>0.76</c:v>
                </c:pt>
                <c:pt idx="38">
                  <c:v>0.78</c:v>
                </c:pt>
                <c:pt idx="39">
                  <c:v>0.8</c:v>
                </c:pt>
                <c:pt idx="40">
                  <c:v>0.82</c:v>
                </c:pt>
                <c:pt idx="41">
                  <c:v>0.84</c:v>
                </c:pt>
                <c:pt idx="42">
                  <c:v>0.86</c:v>
                </c:pt>
                <c:pt idx="43">
                  <c:v>0.88</c:v>
                </c:pt>
                <c:pt idx="44">
                  <c:v>0.9</c:v>
                </c:pt>
                <c:pt idx="45">
                  <c:v>0.92</c:v>
                </c:pt>
                <c:pt idx="46">
                  <c:v>0.94</c:v>
                </c:pt>
                <c:pt idx="47">
                  <c:v>0.96</c:v>
                </c:pt>
                <c:pt idx="48">
                  <c:v>0.98</c:v>
                </c:pt>
                <c:pt idx="49">
                  <c:v>1</c:v>
                </c:pt>
              </c:numCache>
            </c:numRef>
          </c:xVal>
          <c:yVal>
            <c:numRef>
              <c:f>Fig.5!$D$3:$D$52</c:f>
              <c:numCache>
                <c:formatCode>General</c:formatCode>
                <c:ptCount val="50"/>
                <c:pt idx="0" formatCode="0.00E+00">
                  <c:v>-1.32201E-4</c:v>
                </c:pt>
                <c:pt idx="1">
                  <c:v>-1.58E-3</c:v>
                </c:pt>
                <c:pt idx="2">
                  <c:v>-7.8200000000000006E-3</c:v>
                </c:pt>
                <c:pt idx="3">
                  <c:v>-1.9630000000000002E-2</c:v>
                </c:pt>
                <c:pt idx="4">
                  <c:v>-2.3040000000000001E-2</c:v>
                </c:pt>
                <c:pt idx="5">
                  <c:v>-3.15E-3</c:v>
                </c:pt>
                <c:pt idx="6">
                  <c:v>6.8799999999999998E-3</c:v>
                </c:pt>
                <c:pt idx="7">
                  <c:v>-4.3430000000000003E-2</c:v>
                </c:pt>
                <c:pt idx="8">
                  <c:v>-9.0130000000000002E-2</c:v>
                </c:pt>
                <c:pt idx="9">
                  <c:v>-1.244E-2</c:v>
                </c:pt>
                <c:pt idx="10">
                  <c:v>0.11234</c:v>
                </c:pt>
                <c:pt idx="11">
                  <c:v>9.2840000000000006E-2</c:v>
                </c:pt>
                <c:pt idx="12">
                  <c:v>-2.5749999999999999E-2</c:v>
                </c:pt>
                <c:pt idx="13">
                  <c:v>-5.0450000000000002E-2</c:v>
                </c:pt>
                <c:pt idx="14">
                  <c:v>1.1140000000000001E-2</c:v>
                </c:pt>
                <c:pt idx="15">
                  <c:v>1.636E-2</c:v>
                </c:pt>
                <c:pt idx="16">
                  <c:v>-1.469E-2</c:v>
                </c:pt>
                <c:pt idx="17">
                  <c:v>2.759E-2</c:v>
                </c:pt>
                <c:pt idx="18">
                  <c:v>4.8579999999999998E-2</c:v>
                </c:pt>
                <c:pt idx="19">
                  <c:v>-2.163E-2</c:v>
                </c:pt>
                <c:pt idx="20">
                  <c:v>-2.6099999999999999E-3</c:v>
                </c:pt>
                <c:pt idx="21">
                  <c:v>5.6390000000000003E-2</c:v>
                </c:pt>
                <c:pt idx="22">
                  <c:v>-1.005E-2</c:v>
                </c:pt>
                <c:pt idx="23">
                  <c:v>-3.1379999999999998E-2</c:v>
                </c:pt>
                <c:pt idx="24">
                  <c:v>1.9400000000000001E-3</c:v>
                </c:pt>
                <c:pt idx="25">
                  <c:v>-2.81E-2</c:v>
                </c:pt>
                <c:pt idx="26">
                  <c:v>-4.4900000000000001E-3</c:v>
                </c:pt>
                <c:pt idx="27">
                  <c:v>1.3010000000000001E-2</c:v>
                </c:pt>
                <c:pt idx="28">
                  <c:v>-1.753E-2</c:v>
                </c:pt>
                <c:pt idx="29">
                  <c:v>1.6670000000000001E-2</c:v>
                </c:pt>
                <c:pt idx="30">
                  <c:v>2.7279999999999999E-2</c:v>
                </c:pt>
                <c:pt idx="31">
                  <c:v>8.1700000000000002E-3</c:v>
                </c:pt>
                <c:pt idx="32">
                  <c:v>8.6E-3</c:v>
                </c:pt>
                <c:pt idx="33">
                  <c:v>-1.1769999999999999E-2</c:v>
                </c:pt>
                <c:pt idx="34">
                  <c:v>-9.1199999999999996E-3</c:v>
                </c:pt>
                <c:pt idx="35">
                  <c:v>-1.4290000000000001E-2</c:v>
                </c:pt>
                <c:pt idx="36">
                  <c:v>-2.9499999999999998E-2</c:v>
                </c:pt>
                <c:pt idx="37">
                  <c:v>-5.9500000000000004E-3</c:v>
                </c:pt>
                <c:pt idx="38" formatCode="0.00E+00">
                  <c:v>7.3161199999999997E-4</c:v>
                </c:pt>
                <c:pt idx="39">
                  <c:v>9.1699999999999993E-3</c:v>
                </c:pt>
                <c:pt idx="40">
                  <c:v>1.9089999999999999E-2</c:v>
                </c:pt>
                <c:pt idx="41">
                  <c:v>9.4800000000000006E-3</c:v>
                </c:pt>
                <c:pt idx="42">
                  <c:v>1.8159999999999999E-2</c:v>
                </c:pt>
                <c:pt idx="43">
                  <c:v>5.45E-3</c:v>
                </c:pt>
                <c:pt idx="44" formatCode="0.00E+00">
                  <c:v>-7.9900000000000006E-3</c:v>
                </c:pt>
                <c:pt idx="45">
                  <c:v>-9.3500000000000007E-3</c:v>
                </c:pt>
                <c:pt idx="46">
                  <c:v>-2.402E-2</c:v>
                </c:pt>
                <c:pt idx="47">
                  <c:v>-1.052E-2</c:v>
                </c:pt>
                <c:pt idx="48">
                  <c:v>-1.044E-2</c:v>
                </c:pt>
                <c:pt idx="49">
                  <c:v>-1.97E-3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CA0-4ACD-85E0-07BCA79789AF}"/>
            </c:ext>
          </c:extLst>
        </c:ser>
        <c:ser>
          <c:idx val="3"/>
          <c:order val="3"/>
          <c:tx>
            <c:strRef>
              <c:f>Fig.5!$E$2</c:f>
              <c:strCache>
                <c:ptCount val="1"/>
                <c:pt idx="0">
                  <c:v>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Fig.5!$A$3:$A$52</c:f>
              <c:numCache>
                <c:formatCode>General</c:formatCode>
                <c:ptCount val="50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0.2</c:v>
                </c:pt>
                <c:pt idx="10">
                  <c:v>0.22</c:v>
                </c:pt>
                <c:pt idx="11">
                  <c:v>0.24</c:v>
                </c:pt>
                <c:pt idx="12">
                  <c:v>0.26</c:v>
                </c:pt>
                <c:pt idx="13">
                  <c:v>0.28000000000000003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</c:v>
                </c:pt>
                <c:pt idx="18">
                  <c:v>0.38</c:v>
                </c:pt>
                <c:pt idx="19">
                  <c:v>0.4</c:v>
                </c:pt>
                <c:pt idx="20">
                  <c:v>0.42</c:v>
                </c:pt>
                <c:pt idx="21">
                  <c:v>0.44</c:v>
                </c:pt>
                <c:pt idx="22">
                  <c:v>0.46</c:v>
                </c:pt>
                <c:pt idx="23">
                  <c:v>0.48</c:v>
                </c:pt>
                <c:pt idx="24">
                  <c:v>0.5</c:v>
                </c:pt>
                <c:pt idx="25">
                  <c:v>0.52</c:v>
                </c:pt>
                <c:pt idx="26">
                  <c:v>0.54</c:v>
                </c:pt>
                <c:pt idx="27">
                  <c:v>0.56000000000000005</c:v>
                </c:pt>
                <c:pt idx="28">
                  <c:v>0.57999999999999996</c:v>
                </c:pt>
                <c:pt idx="29">
                  <c:v>0.6</c:v>
                </c:pt>
                <c:pt idx="30">
                  <c:v>0.62</c:v>
                </c:pt>
                <c:pt idx="31">
                  <c:v>0.64</c:v>
                </c:pt>
                <c:pt idx="32">
                  <c:v>0.66</c:v>
                </c:pt>
                <c:pt idx="33">
                  <c:v>0.68</c:v>
                </c:pt>
                <c:pt idx="34">
                  <c:v>0.7</c:v>
                </c:pt>
                <c:pt idx="35">
                  <c:v>0.72</c:v>
                </c:pt>
                <c:pt idx="36">
                  <c:v>0.74</c:v>
                </c:pt>
                <c:pt idx="37">
                  <c:v>0.76</c:v>
                </c:pt>
                <c:pt idx="38">
                  <c:v>0.78</c:v>
                </c:pt>
                <c:pt idx="39">
                  <c:v>0.8</c:v>
                </c:pt>
                <c:pt idx="40">
                  <c:v>0.82</c:v>
                </c:pt>
                <c:pt idx="41">
                  <c:v>0.84</c:v>
                </c:pt>
                <c:pt idx="42">
                  <c:v>0.86</c:v>
                </c:pt>
                <c:pt idx="43">
                  <c:v>0.88</c:v>
                </c:pt>
                <c:pt idx="44">
                  <c:v>0.9</c:v>
                </c:pt>
                <c:pt idx="45">
                  <c:v>0.92</c:v>
                </c:pt>
                <c:pt idx="46">
                  <c:v>0.94</c:v>
                </c:pt>
                <c:pt idx="47">
                  <c:v>0.96</c:v>
                </c:pt>
                <c:pt idx="48">
                  <c:v>0.98</c:v>
                </c:pt>
                <c:pt idx="49">
                  <c:v>1</c:v>
                </c:pt>
              </c:numCache>
            </c:numRef>
          </c:xVal>
          <c:yVal>
            <c:numRef>
              <c:f>Fig.5!$E$3:$E$52</c:f>
              <c:numCache>
                <c:formatCode>General</c:formatCode>
                <c:ptCount val="50"/>
                <c:pt idx="0" formatCode="0.00E+00">
                  <c:v>-7.7278100000000005E-4</c:v>
                </c:pt>
                <c:pt idx="1">
                  <c:v>-6.6100000000000004E-3</c:v>
                </c:pt>
                <c:pt idx="2">
                  <c:v>-2.1360000000000001E-2</c:v>
                </c:pt>
                <c:pt idx="3">
                  <c:v>-2.9530000000000001E-2</c:v>
                </c:pt>
                <c:pt idx="4">
                  <c:v>-1.2959999999999999E-2</c:v>
                </c:pt>
                <c:pt idx="5">
                  <c:v>-1.703E-2</c:v>
                </c:pt>
                <c:pt idx="6">
                  <c:v>-7.603E-2</c:v>
                </c:pt>
                <c:pt idx="7">
                  <c:v>-6.3500000000000001E-2</c:v>
                </c:pt>
                <c:pt idx="8">
                  <c:v>7.3889999999999997E-2</c:v>
                </c:pt>
                <c:pt idx="9">
                  <c:v>0.11103</c:v>
                </c:pt>
                <c:pt idx="10" formatCode="0.00E+00">
                  <c:v>6.9199999999999999E-3</c:v>
                </c:pt>
                <c:pt idx="11">
                  <c:v>-1.2239999999999999E-2</c:v>
                </c:pt>
                <c:pt idx="12">
                  <c:v>-1.98E-3</c:v>
                </c:pt>
                <c:pt idx="13">
                  <c:v>-5.176E-2</c:v>
                </c:pt>
                <c:pt idx="14">
                  <c:v>1.7700000000000001E-3</c:v>
                </c:pt>
                <c:pt idx="15">
                  <c:v>7.1679999999999994E-2</c:v>
                </c:pt>
                <c:pt idx="16">
                  <c:v>1.192E-2</c:v>
                </c:pt>
                <c:pt idx="17">
                  <c:v>4.6499999999999996E-3</c:v>
                </c:pt>
                <c:pt idx="18">
                  <c:v>5.8439999999999999E-2</c:v>
                </c:pt>
                <c:pt idx="19">
                  <c:v>6.5500000000000003E-3</c:v>
                </c:pt>
                <c:pt idx="20">
                  <c:v>-3.1350000000000003E-2</c:v>
                </c:pt>
                <c:pt idx="21">
                  <c:v>8.8199999999999997E-3</c:v>
                </c:pt>
                <c:pt idx="22">
                  <c:v>-7.0800000000000004E-3</c:v>
                </c:pt>
                <c:pt idx="23">
                  <c:v>-2.5839999999999998E-2</c:v>
                </c:pt>
                <c:pt idx="24">
                  <c:v>-1.3310000000000001E-2</c:v>
                </c:pt>
                <c:pt idx="25">
                  <c:v>-8.8000000000000005E-3</c:v>
                </c:pt>
                <c:pt idx="26">
                  <c:v>1.4420000000000001E-2</c:v>
                </c:pt>
                <c:pt idx="27">
                  <c:v>6.4099999999999999E-3</c:v>
                </c:pt>
                <c:pt idx="28">
                  <c:v>1.5089999999999999E-2</c:v>
                </c:pt>
                <c:pt idx="29">
                  <c:v>2.6669999999999999E-2</c:v>
                </c:pt>
                <c:pt idx="30">
                  <c:v>-1.01E-3</c:v>
                </c:pt>
                <c:pt idx="31">
                  <c:v>6.6400000000000001E-3</c:v>
                </c:pt>
                <c:pt idx="32">
                  <c:v>-2.2630000000000001E-2</c:v>
                </c:pt>
                <c:pt idx="33">
                  <c:v>-1.8610000000000002E-2</c:v>
                </c:pt>
                <c:pt idx="34">
                  <c:v>-4.7999999999999996E-3</c:v>
                </c:pt>
                <c:pt idx="35">
                  <c:v>-3.8109999999999998E-2</c:v>
                </c:pt>
                <c:pt idx="36">
                  <c:v>1.341E-2</c:v>
                </c:pt>
                <c:pt idx="37">
                  <c:v>8.1799999999999998E-3</c:v>
                </c:pt>
                <c:pt idx="38">
                  <c:v>-1.9E-3</c:v>
                </c:pt>
                <c:pt idx="39">
                  <c:v>3.1519999999999999E-2</c:v>
                </c:pt>
                <c:pt idx="40">
                  <c:v>8.3400000000000002E-3</c:v>
                </c:pt>
                <c:pt idx="41">
                  <c:v>1.294E-2</c:v>
                </c:pt>
                <c:pt idx="42">
                  <c:v>-4.4000000000000003E-3</c:v>
                </c:pt>
                <c:pt idx="43">
                  <c:v>-1.1469999999999999E-2</c:v>
                </c:pt>
                <c:pt idx="44">
                  <c:v>-1.418E-2</c:v>
                </c:pt>
                <c:pt idx="45">
                  <c:v>-2.2689999999999998E-2</c:v>
                </c:pt>
                <c:pt idx="46">
                  <c:v>-6.7600000000000004E-3</c:v>
                </c:pt>
                <c:pt idx="47">
                  <c:v>-8.7799999999999996E-3</c:v>
                </c:pt>
                <c:pt idx="48">
                  <c:v>1.2319999999999999E-2</c:v>
                </c:pt>
                <c:pt idx="49">
                  <c:v>1.4659999999999999E-2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CA0-4ACD-85E0-07BCA79789AF}"/>
            </c:ext>
          </c:extLst>
        </c:ser>
        <c:ser>
          <c:idx val="4"/>
          <c:order val="4"/>
          <c:tx>
            <c:strRef>
              <c:f>Fig.5!$F$2</c:f>
              <c:strCache>
                <c:ptCount val="1"/>
                <c:pt idx="0">
                  <c:v>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Fig.5!$A$3:$A$52</c:f>
              <c:numCache>
                <c:formatCode>General</c:formatCode>
                <c:ptCount val="50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0.2</c:v>
                </c:pt>
                <c:pt idx="10">
                  <c:v>0.22</c:v>
                </c:pt>
                <c:pt idx="11">
                  <c:v>0.24</c:v>
                </c:pt>
                <c:pt idx="12">
                  <c:v>0.26</c:v>
                </c:pt>
                <c:pt idx="13">
                  <c:v>0.28000000000000003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</c:v>
                </c:pt>
                <c:pt idx="18">
                  <c:v>0.38</c:v>
                </c:pt>
                <c:pt idx="19">
                  <c:v>0.4</c:v>
                </c:pt>
                <c:pt idx="20">
                  <c:v>0.42</c:v>
                </c:pt>
                <c:pt idx="21">
                  <c:v>0.44</c:v>
                </c:pt>
                <c:pt idx="22">
                  <c:v>0.46</c:v>
                </c:pt>
                <c:pt idx="23">
                  <c:v>0.48</c:v>
                </c:pt>
                <c:pt idx="24">
                  <c:v>0.5</c:v>
                </c:pt>
                <c:pt idx="25">
                  <c:v>0.52</c:v>
                </c:pt>
                <c:pt idx="26">
                  <c:v>0.54</c:v>
                </c:pt>
                <c:pt idx="27">
                  <c:v>0.56000000000000005</c:v>
                </c:pt>
                <c:pt idx="28">
                  <c:v>0.57999999999999996</c:v>
                </c:pt>
                <c:pt idx="29">
                  <c:v>0.6</c:v>
                </c:pt>
                <c:pt idx="30">
                  <c:v>0.62</c:v>
                </c:pt>
                <c:pt idx="31">
                  <c:v>0.64</c:v>
                </c:pt>
                <c:pt idx="32">
                  <c:v>0.66</c:v>
                </c:pt>
                <c:pt idx="33">
                  <c:v>0.68</c:v>
                </c:pt>
                <c:pt idx="34">
                  <c:v>0.7</c:v>
                </c:pt>
                <c:pt idx="35">
                  <c:v>0.72</c:v>
                </c:pt>
                <c:pt idx="36">
                  <c:v>0.74</c:v>
                </c:pt>
                <c:pt idx="37">
                  <c:v>0.76</c:v>
                </c:pt>
                <c:pt idx="38">
                  <c:v>0.78</c:v>
                </c:pt>
                <c:pt idx="39">
                  <c:v>0.8</c:v>
                </c:pt>
                <c:pt idx="40">
                  <c:v>0.82</c:v>
                </c:pt>
                <c:pt idx="41">
                  <c:v>0.84</c:v>
                </c:pt>
                <c:pt idx="42">
                  <c:v>0.86</c:v>
                </c:pt>
                <c:pt idx="43">
                  <c:v>0.88</c:v>
                </c:pt>
                <c:pt idx="44">
                  <c:v>0.9</c:v>
                </c:pt>
                <c:pt idx="45">
                  <c:v>0.92</c:v>
                </c:pt>
                <c:pt idx="46">
                  <c:v>0.94</c:v>
                </c:pt>
                <c:pt idx="47">
                  <c:v>0.96</c:v>
                </c:pt>
                <c:pt idx="48">
                  <c:v>0.98</c:v>
                </c:pt>
                <c:pt idx="49">
                  <c:v>1</c:v>
                </c:pt>
              </c:numCache>
            </c:numRef>
          </c:xVal>
          <c:yVal>
            <c:numRef>
              <c:f>Fig.5!$F$3:$F$52</c:f>
              <c:numCache>
                <c:formatCode>General</c:formatCode>
                <c:ptCount val="50"/>
                <c:pt idx="0">
                  <c:v>-4.7400000000000003E-3</c:v>
                </c:pt>
                <c:pt idx="1">
                  <c:v>-2.5530000000000001E-2</c:v>
                </c:pt>
                <c:pt idx="2">
                  <c:v>-4.8910000000000002E-2</c:v>
                </c:pt>
                <c:pt idx="3">
                  <c:v>-4.7789999999999999E-2</c:v>
                </c:pt>
                <c:pt idx="4">
                  <c:v>-5.2749999999999998E-2</c:v>
                </c:pt>
                <c:pt idx="5">
                  <c:v>-3.6420000000000001E-2</c:v>
                </c:pt>
                <c:pt idx="6">
                  <c:v>6.6850000000000007E-2</c:v>
                </c:pt>
                <c:pt idx="7">
                  <c:v>7.5420000000000001E-2</c:v>
                </c:pt>
                <c:pt idx="8">
                  <c:v>-2.6759999999999999E-2</c:v>
                </c:pt>
                <c:pt idx="9">
                  <c:v>1.8419999999999999E-2</c:v>
                </c:pt>
                <c:pt idx="10">
                  <c:v>2.9329999999999998E-2</c:v>
                </c:pt>
                <c:pt idx="11">
                  <c:v>-4.3810000000000002E-2</c:v>
                </c:pt>
                <c:pt idx="12">
                  <c:v>1.2109999999999999E-2</c:v>
                </c:pt>
                <c:pt idx="13">
                  <c:v>-9.2599999999999991E-3</c:v>
                </c:pt>
                <c:pt idx="14">
                  <c:v>-7.2300000000000003E-3</c:v>
                </c:pt>
                <c:pt idx="15">
                  <c:v>8.0210000000000004E-2</c:v>
                </c:pt>
                <c:pt idx="16">
                  <c:v>2.7720000000000002E-2</c:v>
                </c:pt>
                <c:pt idx="17">
                  <c:v>3.1550000000000002E-2</c:v>
                </c:pt>
                <c:pt idx="18">
                  <c:v>3.5909999999999997E-2</c:v>
                </c:pt>
                <c:pt idx="19">
                  <c:v>-1.5869999999999999E-2</c:v>
                </c:pt>
                <c:pt idx="20">
                  <c:v>-2.7660000000000001E-2</c:v>
                </c:pt>
                <c:pt idx="21">
                  <c:v>-5.475E-2</c:v>
                </c:pt>
                <c:pt idx="22" formatCode="0.00E+00">
                  <c:v>-6.7616699999999998E-4</c:v>
                </c:pt>
                <c:pt idx="23" formatCode="0.00E+00">
                  <c:v>1.9496699999999999E-5</c:v>
                </c:pt>
                <c:pt idx="24">
                  <c:v>-1.3390000000000001E-2</c:v>
                </c:pt>
                <c:pt idx="25">
                  <c:v>3.7830000000000003E-2</c:v>
                </c:pt>
                <c:pt idx="26">
                  <c:v>1.472E-2</c:v>
                </c:pt>
                <c:pt idx="27">
                  <c:v>2.3019999999999999E-2</c:v>
                </c:pt>
                <c:pt idx="28">
                  <c:v>2.4649999999999998E-2</c:v>
                </c:pt>
                <c:pt idx="29">
                  <c:v>-4.8599999999999997E-3</c:v>
                </c:pt>
                <c:pt idx="30">
                  <c:v>-2.3439999999999999E-2</c:v>
                </c:pt>
                <c:pt idx="31">
                  <c:v>-2.469E-2</c:v>
                </c:pt>
                <c:pt idx="32">
                  <c:v>-2.5219999999999999E-2</c:v>
                </c:pt>
                <c:pt idx="33">
                  <c:v>-3.5110000000000002E-2</c:v>
                </c:pt>
                <c:pt idx="34" formatCode="0.00E+00">
                  <c:v>1.4279999999999999E-2</c:v>
                </c:pt>
                <c:pt idx="35" formatCode="0.00E+00">
                  <c:v>8.0700000000000008E-3</c:v>
                </c:pt>
                <c:pt idx="36">
                  <c:v>8.7399999999999995E-3</c:v>
                </c:pt>
                <c:pt idx="37">
                  <c:v>3.7589999999999998E-2</c:v>
                </c:pt>
                <c:pt idx="38">
                  <c:v>1.3950000000000001E-2</c:v>
                </c:pt>
                <c:pt idx="39">
                  <c:v>1.251E-2</c:v>
                </c:pt>
                <c:pt idx="40">
                  <c:v>-5.47E-3</c:v>
                </c:pt>
                <c:pt idx="41">
                  <c:v>-2.002E-2</c:v>
                </c:pt>
                <c:pt idx="42">
                  <c:v>-2.1510000000000001E-2</c:v>
                </c:pt>
                <c:pt idx="43">
                  <c:v>-2.2120000000000001E-2</c:v>
                </c:pt>
                <c:pt idx="44">
                  <c:v>-1.8890000000000001E-2</c:v>
                </c:pt>
                <c:pt idx="45" formatCode="0.00E+00">
                  <c:v>3.2494199999999999E-4</c:v>
                </c:pt>
                <c:pt idx="46">
                  <c:v>1.204E-2</c:v>
                </c:pt>
                <c:pt idx="47">
                  <c:v>1.9650000000000001E-2</c:v>
                </c:pt>
                <c:pt idx="48">
                  <c:v>3.3930000000000002E-2</c:v>
                </c:pt>
                <c:pt idx="49">
                  <c:v>7.8399999999999997E-3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CA0-4ACD-85E0-07BCA79789AF}"/>
            </c:ext>
          </c:extLst>
        </c:ser>
        <c:ser>
          <c:idx val="5"/>
          <c:order val="5"/>
          <c:tx>
            <c:strRef>
              <c:f>Fig.5!$G$2</c:f>
              <c:strCache>
                <c:ptCount val="1"/>
                <c:pt idx="0">
                  <c:v>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Fig.5!$A$3:$A$52</c:f>
              <c:numCache>
                <c:formatCode>General</c:formatCode>
                <c:ptCount val="50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0.2</c:v>
                </c:pt>
                <c:pt idx="10">
                  <c:v>0.22</c:v>
                </c:pt>
                <c:pt idx="11">
                  <c:v>0.24</c:v>
                </c:pt>
                <c:pt idx="12">
                  <c:v>0.26</c:v>
                </c:pt>
                <c:pt idx="13">
                  <c:v>0.28000000000000003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</c:v>
                </c:pt>
                <c:pt idx="18">
                  <c:v>0.38</c:v>
                </c:pt>
                <c:pt idx="19">
                  <c:v>0.4</c:v>
                </c:pt>
                <c:pt idx="20">
                  <c:v>0.42</c:v>
                </c:pt>
                <c:pt idx="21">
                  <c:v>0.44</c:v>
                </c:pt>
                <c:pt idx="22">
                  <c:v>0.46</c:v>
                </c:pt>
                <c:pt idx="23">
                  <c:v>0.48</c:v>
                </c:pt>
                <c:pt idx="24">
                  <c:v>0.5</c:v>
                </c:pt>
                <c:pt idx="25">
                  <c:v>0.52</c:v>
                </c:pt>
                <c:pt idx="26">
                  <c:v>0.54</c:v>
                </c:pt>
                <c:pt idx="27">
                  <c:v>0.56000000000000005</c:v>
                </c:pt>
                <c:pt idx="28">
                  <c:v>0.57999999999999996</c:v>
                </c:pt>
                <c:pt idx="29">
                  <c:v>0.6</c:v>
                </c:pt>
                <c:pt idx="30">
                  <c:v>0.62</c:v>
                </c:pt>
                <c:pt idx="31">
                  <c:v>0.64</c:v>
                </c:pt>
                <c:pt idx="32">
                  <c:v>0.66</c:v>
                </c:pt>
                <c:pt idx="33">
                  <c:v>0.68</c:v>
                </c:pt>
                <c:pt idx="34">
                  <c:v>0.7</c:v>
                </c:pt>
                <c:pt idx="35">
                  <c:v>0.72</c:v>
                </c:pt>
                <c:pt idx="36">
                  <c:v>0.74</c:v>
                </c:pt>
                <c:pt idx="37">
                  <c:v>0.76</c:v>
                </c:pt>
                <c:pt idx="38">
                  <c:v>0.78</c:v>
                </c:pt>
                <c:pt idx="39">
                  <c:v>0.8</c:v>
                </c:pt>
                <c:pt idx="40">
                  <c:v>0.82</c:v>
                </c:pt>
                <c:pt idx="41">
                  <c:v>0.84</c:v>
                </c:pt>
                <c:pt idx="42">
                  <c:v>0.86</c:v>
                </c:pt>
                <c:pt idx="43">
                  <c:v>0.88</c:v>
                </c:pt>
                <c:pt idx="44">
                  <c:v>0.9</c:v>
                </c:pt>
                <c:pt idx="45">
                  <c:v>0.92</c:v>
                </c:pt>
                <c:pt idx="46">
                  <c:v>0.94</c:v>
                </c:pt>
                <c:pt idx="47">
                  <c:v>0.96</c:v>
                </c:pt>
                <c:pt idx="48">
                  <c:v>0.98</c:v>
                </c:pt>
                <c:pt idx="49">
                  <c:v>1</c:v>
                </c:pt>
              </c:numCache>
            </c:numRef>
          </c:xVal>
          <c:yVal>
            <c:numRef>
              <c:f>Fig.5!$G$3:$G$52</c:f>
              <c:numCache>
                <c:formatCode>0.00E+00</c:formatCode>
                <c:ptCount val="50"/>
                <c:pt idx="0" formatCode="General">
                  <c:v>-4.512E-2</c:v>
                </c:pt>
                <c:pt idx="1">
                  <c:v>-0.13402</c:v>
                </c:pt>
                <c:pt idx="2" formatCode="General">
                  <c:v>-9.4320000000000001E-2</c:v>
                </c:pt>
                <c:pt idx="3" formatCode="General">
                  <c:v>5.4109999999999998E-2</c:v>
                </c:pt>
                <c:pt idx="4" formatCode="General">
                  <c:v>7.467E-2</c:v>
                </c:pt>
                <c:pt idx="5" formatCode="General">
                  <c:v>3.0339999999999999E-2</c:v>
                </c:pt>
                <c:pt idx="6" formatCode="General">
                  <c:v>4.2090000000000002E-2</c:v>
                </c:pt>
                <c:pt idx="7" formatCode="General">
                  <c:v>2.1900000000000001E-3</c:v>
                </c:pt>
                <c:pt idx="8" formatCode="General">
                  <c:v>-4.2750000000000003E-2</c:v>
                </c:pt>
                <c:pt idx="9" formatCode="General">
                  <c:v>-2.368E-2</c:v>
                </c:pt>
                <c:pt idx="10" formatCode="General">
                  <c:v>-2.5000000000000001E-3</c:v>
                </c:pt>
                <c:pt idx="11" formatCode="General">
                  <c:v>4.8910000000000002E-2</c:v>
                </c:pt>
                <c:pt idx="12" formatCode="General">
                  <c:v>2.8510000000000001E-2</c:v>
                </c:pt>
                <c:pt idx="13" formatCode="General">
                  <c:v>-3.8E-3</c:v>
                </c:pt>
                <c:pt idx="14" formatCode="General">
                  <c:v>2.2069999999999999E-2</c:v>
                </c:pt>
                <c:pt idx="15" formatCode="General">
                  <c:v>4.5789999999999997E-2</c:v>
                </c:pt>
                <c:pt idx="16" formatCode="General">
                  <c:v>4.6670000000000003E-2</c:v>
                </c:pt>
                <c:pt idx="17" formatCode="General">
                  <c:v>-1.176E-2</c:v>
                </c:pt>
                <c:pt idx="18" formatCode="General">
                  <c:v>-9.6699999999999998E-3</c:v>
                </c:pt>
                <c:pt idx="19" formatCode="General">
                  <c:v>-6.8100000000000001E-3</c:v>
                </c:pt>
                <c:pt idx="20" formatCode="General">
                  <c:v>-2.3769999999999999E-2</c:v>
                </c:pt>
                <c:pt idx="21" formatCode="General">
                  <c:v>-4.1459999999999997E-2</c:v>
                </c:pt>
                <c:pt idx="22" formatCode="General">
                  <c:v>-5.0200000000000002E-3</c:v>
                </c:pt>
                <c:pt idx="23" formatCode="General">
                  <c:v>2.044E-2</c:v>
                </c:pt>
                <c:pt idx="24" formatCode="General">
                  <c:v>2.265E-2</c:v>
                </c:pt>
                <c:pt idx="25" formatCode="General">
                  <c:v>4.3360000000000003E-2</c:v>
                </c:pt>
                <c:pt idx="26" formatCode="General">
                  <c:v>3.5720000000000002E-2</c:v>
                </c:pt>
                <c:pt idx="27" formatCode="General">
                  <c:v>5.9899999999999997E-3</c:v>
                </c:pt>
                <c:pt idx="28" formatCode="General">
                  <c:v>-2.1309999999999999E-2</c:v>
                </c:pt>
                <c:pt idx="29" formatCode="General">
                  <c:v>-1.6119999999999999E-2</c:v>
                </c:pt>
                <c:pt idx="30" formatCode="General">
                  <c:v>-6.0080000000000001E-2</c:v>
                </c:pt>
                <c:pt idx="31" formatCode="General">
                  <c:v>-2.6239999999999999E-2</c:v>
                </c:pt>
                <c:pt idx="32" formatCode="General">
                  <c:v>-1.0789999999999999E-2</c:v>
                </c:pt>
                <c:pt idx="33" formatCode="General">
                  <c:v>-5.4099999999999999E-3</c:v>
                </c:pt>
                <c:pt idx="34" formatCode="General">
                  <c:v>2.198E-2</c:v>
                </c:pt>
                <c:pt idx="35" formatCode="General">
                  <c:v>4.7019999999999999E-2</c:v>
                </c:pt>
                <c:pt idx="36" formatCode="General">
                  <c:v>2.8150000000000001E-2</c:v>
                </c:pt>
                <c:pt idx="37" formatCode="General">
                  <c:v>2.3120000000000002E-2</c:v>
                </c:pt>
                <c:pt idx="38" formatCode="General">
                  <c:v>1.1310000000000001E-2</c:v>
                </c:pt>
                <c:pt idx="39" formatCode="General">
                  <c:v>-3.456E-2</c:v>
                </c:pt>
                <c:pt idx="40" formatCode="General">
                  <c:v>-1.5709999999999998E-2</c:v>
                </c:pt>
                <c:pt idx="41" formatCode="General">
                  <c:v>-4.6249999999999999E-2</c:v>
                </c:pt>
                <c:pt idx="42" formatCode="General">
                  <c:v>-3.2230000000000002E-2</c:v>
                </c:pt>
                <c:pt idx="43" formatCode="General">
                  <c:v>-7.4000000000000003E-3</c:v>
                </c:pt>
                <c:pt idx="44" formatCode="General">
                  <c:v>8.3400000000000002E-3</c:v>
                </c:pt>
                <c:pt idx="45">
                  <c:v>2.579E-2</c:v>
                </c:pt>
                <c:pt idx="46" formatCode="General">
                  <c:v>4.6989999999999997E-2</c:v>
                </c:pt>
                <c:pt idx="47" formatCode="General">
                  <c:v>2.1729999999999999E-2</c:v>
                </c:pt>
                <c:pt idx="48" formatCode="General">
                  <c:v>2.4199999999999999E-2</c:v>
                </c:pt>
                <c:pt idx="49" formatCode="General">
                  <c:v>5.7200000000000003E-3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CA0-4ACD-85E0-07BCA7978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5370176"/>
        <c:axId val="935377856"/>
      </c:scatterChart>
      <c:valAx>
        <c:axId val="935370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35377856"/>
        <c:crosses val="autoZero"/>
        <c:crossBetween val="midCat"/>
      </c:valAx>
      <c:valAx>
        <c:axId val="935377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353701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Fig.5!$J$2</c:f>
              <c:strCache>
                <c:ptCount val="1"/>
                <c:pt idx="0">
                  <c:v>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Fig.5!$A$3:$A$52</c:f>
              <c:numCache>
                <c:formatCode>General</c:formatCode>
                <c:ptCount val="50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0.2</c:v>
                </c:pt>
                <c:pt idx="10">
                  <c:v>0.22</c:v>
                </c:pt>
                <c:pt idx="11">
                  <c:v>0.24</c:v>
                </c:pt>
                <c:pt idx="12">
                  <c:v>0.26</c:v>
                </c:pt>
                <c:pt idx="13">
                  <c:v>0.28000000000000003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</c:v>
                </c:pt>
                <c:pt idx="18">
                  <c:v>0.38</c:v>
                </c:pt>
                <c:pt idx="19">
                  <c:v>0.4</c:v>
                </c:pt>
                <c:pt idx="20">
                  <c:v>0.42</c:v>
                </c:pt>
                <c:pt idx="21">
                  <c:v>0.44</c:v>
                </c:pt>
                <c:pt idx="22">
                  <c:v>0.46</c:v>
                </c:pt>
                <c:pt idx="23">
                  <c:v>0.48</c:v>
                </c:pt>
                <c:pt idx="24">
                  <c:v>0.5</c:v>
                </c:pt>
                <c:pt idx="25">
                  <c:v>0.52</c:v>
                </c:pt>
                <c:pt idx="26">
                  <c:v>0.54</c:v>
                </c:pt>
                <c:pt idx="27">
                  <c:v>0.56000000000000005</c:v>
                </c:pt>
                <c:pt idx="28">
                  <c:v>0.57999999999999996</c:v>
                </c:pt>
                <c:pt idx="29">
                  <c:v>0.6</c:v>
                </c:pt>
                <c:pt idx="30">
                  <c:v>0.62</c:v>
                </c:pt>
                <c:pt idx="31">
                  <c:v>0.64</c:v>
                </c:pt>
                <c:pt idx="32">
                  <c:v>0.66</c:v>
                </c:pt>
                <c:pt idx="33">
                  <c:v>0.68</c:v>
                </c:pt>
                <c:pt idx="34">
                  <c:v>0.7</c:v>
                </c:pt>
                <c:pt idx="35">
                  <c:v>0.72</c:v>
                </c:pt>
                <c:pt idx="36">
                  <c:v>0.74</c:v>
                </c:pt>
                <c:pt idx="37">
                  <c:v>0.76</c:v>
                </c:pt>
                <c:pt idx="38">
                  <c:v>0.78</c:v>
                </c:pt>
                <c:pt idx="39">
                  <c:v>0.8</c:v>
                </c:pt>
                <c:pt idx="40">
                  <c:v>0.82</c:v>
                </c:pt>
                <c:pt idx="41">
                  <c:v>0.84</c:v>
                </c:pt>
                <c:pt idx="42">
                  <c:v>0.86</c:v>
                </c:pt>
                <c:pt idx="43">
                  <c:v>0.88</c:v>
                </c:pt>
                <c:pt idx="44">
                  <c:v>0.9</c:v>
                </c:pt>
                <c:pt idx="45">
                  <c:v>0.92</c:v>
                </c:pt>
                <c:pt idx="46">
                  <c:v>0.94</c:v>
                </c:pt>
                <c:pt idx="47">
                  <c:v>0.96</c:v>
                </c:pt>
                <c:pt idx="48">
                  <c:v>0.98</c:v>
                </c:pt>
                <c:pt idx="49">
                  <c:v>1</c:v>
                </c:pt>
              </c:numCache>
            </c:numRef>
          </c:xVal>
          <c:yVal>
            <c:numRef>
              <c:f>Fig.5!$J$3:$J$52</c:f>
              <c:numCache>
                <c:formatCode>0.00E+00</c:formatCode>
                <c:ptCount val="50"/>
                <c:pt idx="0">
                  <c:v>-6.6240399999999998E-8</c:v>
                </c:pt>
                <c:pt idx="1">
                  <c:v>-1.3356E-6</c:v>
                </c:pt>
                <c:pt idx="2">
                  <c:v>-1.22555E-5</c:v>
                </c:pt>
                <c:pt idx="3">
                  <c:v>-6.7317200000000007E-5</c:v>
                </c:pt>
                <c:pt idx="4">
                  <c:v>-2.4440200000000001E-4</c:v>
                </c:pt>
                <c:pt idx="5">
                  <c:v>-6.0851799999999995E-4</c:v>
                </c:pt>
                <c:pt idx="6" formatCode="General">
                  <c:v>-1.0300000000000001E-3</c:v>
                </c:pt>
                <c:pt idx="7" formatCode="General">
                  <c:v>-1.1199999999999999E-3</c:v>
                </c:pt>
                <c:pt idx="8">
                  <c:v>-6.0760800000000004E-4</c:v>
                </c:pt>
                <c:pt idx="9">
                  <c:v>7.9276999999999993E-5</c:v>
                </c:pt>
                <c:pt idx="10">
                  <c:v>4.9594500000000001E-5</c:v>
                </c:pt>
                <c:pt idx="11">
                  <c:v>-9.06729E-4</c:v>
                </c:pt>
                <c:pt idx="12" formatCode="General">
                  <c:v>-1.8799999999999999E-3</c:v>
                </c:pt>
                <c:pt idx="13" formatCode="General">
                  <c:v>-1.8E-3</c:v>
                </c:pt>
                <c:pt idx="14">
                  <c:v>-6.7005299999999999E-4</c:v>
                </c:pt>
                <c:pt idx="15">
                  <c:v>1.84723E-4</c:v>
                </c:pt>
                <c:pt idx="16">
                  <c:v>-2.3925800000000001E-4</c:v>
                </c:pt>
                <c:pt idx="17">
                  <c:v>-8.2587800000000005E-4</c:v>
                </c:pt>
                <c:pt idx="18">
                  <c:v>-1.5163000000000001E-4</c:v>
                </c:pt>
                <c:pt idx="19">
                  <c:v>5.9610200000000005E-4</c:v>
                </c:pt>
                <c:pt idx="20">
                  <c:v>2.3522500000000001E-5</c:v>
                </c:pt>
                <c:pt idx="21">
                  <c:v>-4.9977300000000001E-4</c:v>
                </c:pt>
                <c:pt idx="22">
                  <c:v>-1.1218399999999999E-5</c:v>
                </c:pt>
                <c:pt idx="23">
                  <c:v>1.7270400000000001E-4</c:v>
                </c:pt>
                <c:pt idx="24">
                  <c:v>-1.65716E-4</c:v>
                </c:pt>
                <c:pt idx="25">
                  <c:v>9.3059400000000006E-5</c:v>
                </c:pt>
                <c:pt idx="26">
                  <c:v>5.3198399999999999E-4</c:v>
                </c:pt>
                <c:pt idx="27">
                  <c:v>2.4731800000000001E-4</c:v>
                </c:pt>
                <c:pt idx="28">
                  <c:v>2.3927700000000001E-5</c:v>
                </c:pt>
                <c:pt idx="29">
                  <c:v>3.8326199999999999E-4</c:v>
                </c:pt>
                <c:pt idx="30">
                  <c:v>2.71146E-4</c:v>
                </c:pt>
                <c:pt idx="31">
                  <c:v>-1.55923E-4</c:v>
                </c:pt>
                <c:pt idx="32">
                  <c:v>3.1341299999999998E-5</c:v>
                </c:pt>
                <c:pt idx="33">
                  <c:v>1.4009700000000001E-5</c:v>
                </c:pt>
                <c:pt idx="34">
                  <c:v>-2.1383E-4</c:v>
                </c:pt>
                <c:pt idx="35">
                  <c:v>1.32688E-4</c:v>
                </c:pt>
                <c:pt idx="36">
                  <c:v>1.5695699999999999E-4</c:v>
                </c:pt>
                <c:pt idx="37">
                  <c:v>2.9565699999999998E-6</c:v>
                </c:pt>
                <c:pt idx="38">
                  <c:v>2.49084E-4</c:v>
                </c:pt>
                <c:pt idx="39">
                  <c:v>9.4123799999999995E-5</c:v>
                </c:pt>
                <c:pt idx="40">
                  <c:v>1.3355899999999999E-6</c:v>
                </c:pt>
                <c:pt idx="41">
                  <c:v>8.5767399999999995E-5</c:v>
                </c:pt>
                <c:pt idx="42">
                  <c:v>-2.0920800000000001E-4</c:v>
                </c:pt>
                <c:pt idx="43">
                  <c:v>-1.01222E-4</c:v>
                </c:pt>
                <c:pt idx="44">
                  <c:v>-4.9814600000000002E-5</c:v>
                </c:pt>
                <c:pt idx="45">
                  <c:v>-2.8651099999999998E-4</c:v>
                </c:pt>
                <c:pt idx="46">
                  <c:v>5.35994E-5</c:v>
                </c:pt>
                <c:pt idx="47">
                  <c:v>1.05837E-4</c:v>
                </c:pt>
                <c:pt idx="48">
                  <c:v>-2.79444E-5</c:v>
                </c:pt>
                <c:pt idx="49">
                  <c:v>2.3489299999999999E-4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E36-4787-8638-10A48A493246}"/>
            </c:ext>
          </c:extLst>
        </c:ser>
        <c:ser>
          <c:idx val="0"/>
          <c:order val="1"/>
          <c:tx>
            <c:strRef>
              <c:f>Fig.5!$K$2</c:f>
              <c:strCache>
                <c:ptCount val="1"/>
                <c:pt idx="0">
                  <c:v>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Fig.5!$A$3:$A$52</c:f>
              <c:numCache>
                <c:formatCode>General</c:formatCode>
                <c:ptCount val="50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0.2</c:v>
                </c:pt>
                <c:pt idx="10">
                  <c:v>0.22</c:v>
                </c:pt>
                <c:pt idx="11">
                  <c:v>0.24</c:v>
                </c:pt>
                <c:pt idx="12">
                  <c:v>0.26</c:v>
                </c:pt>
                <c:pt idx="13">
                  <c:v>0.28000000000000003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</c:v>
                </c:pt>
                <c:pt idx="18">
                  <c:v>0.38</c:v>
                </c:pt>
                <c:pt idx="19">
                  <c:v>0.4</c:v>
                </c:pt>
                <c:pt idx="20">
                  <c:v>0.42</c:v>
                </c:pt>
                <c:pt idx="21">
                  <c:v>0.44</c:v>
                </c:pt>
                <c:pt idx="22">
                  <c:v>0.46</c:v>
                </c:pt>
                <c:pt idx="23">
                  <c:v>0.48</c:v>
                </c:pt>
                <c:pt idx="24">
                  <c:v>0.5</c:v>
                </c:pt>
                <c:pt idx="25">
                  <c:v>0.52</c:v>
                </c:pt>
                <c:pt idx="26">
                  <c:v>0.54</c:v>
                </c:pt>
                <c:pt idx="27">
                  <c:v>0.56000000000000005</c:v>
                </c:pt>
                <c:pt idx="28">
                  <c:v>0.57999999999999996</c:v>
                </c:pt>
                <c:pt idx="29">
                  <c:v>0.6</c:v>
                </c:pt>
                <c:pt idx="30">
                  <c:v>0.62</c:v>
                </c:pt>
                <c:pt idx="31">
                  <c:v>0.64</c:v>
                </c:pt>
                <c:pt idx="32">
                  <c:v>0.66</c:v>
                </c:pt>
                <c:pt idx="33">
                  <c:v>0.68</c:v>
                </c:pt>
                <c:pt idx="34">
                  <c:v>0.7</c:v>
                </c:pt>
                <c:pt idx="35">
                  <c:v>0.72</c:v>
                </c:pt>
                <c:pt idx="36">
                  <c:v>0.74</c:v>
                </c:pt>
                <c:pt idx="37">
                  <c:v>0.76</c:v>
                </c:pt>
                <c:pt idx="38">
                  <c:v>0.78</c:v>
                </c:pt>
                <c:pt idx="39">
                  <c:v>0.8</c:v>
                </c:pt>
                <c:pt idx="40">
                  <c:v>0.82</c:v>
                </c:pt>
                <c:pt idx="41">
                  <c:v>0.84</c:v>
                </c:pt>
                <c:pt idx="42">
                  <c:v>0.86</c:v>
                </c:pt>
                <c:pt idx="43">
                  <c:v>0.88</c:v>
                </c:pt>
                <c:pt idx="44">
                  <c:v>0.9</c:v>
                </c:pt>
                <c:pt idx="45">
                  <c:v>0.92</c:v>
                </c:pt>
                <c:pt idx="46">
                  <c:v>0.94</c:v>
                </c:pt>
                <c:pt idx="47">
                  <c:v>0.96</c:v>
                </c:pt>
                <c:pt idx="48">
                  <c:v>0.98</c:v>
                </c:pt>
                <c:pt idx="49">
                  <c:v>1</c:v>
                </c:pt>
              </c:numCache>
            </c:numRef>
          </c:xVal>
          <c:yVal>
            <c:numRef>
              <c:f>Fig.5!$K$3:$K$52</c:f>
              <c:numCache>
                <c:formatCode>0.00E+00</c:formatCode>
                <c:ptCount val="50"/>
                <c:pt idx="0">
                  <c:v>-4.5065999999999999E-7</c:v>
                </c:pt>
                <c:pt idx="1">
                  <c:v>-7.4078499999999997E-6</c:v>
                </c:pt>
                <c:pt idx="2">
                  <c:v>-5.4050700000000001E-5</c:v>
                </c:pt>
                <c:pt idx="3">
                  <c:v>-2.2824600000000001E-4</c:v>
                </c:pt>
                <c:pt idx="4">
                  <c:v>-6.0749199999999995E-4</c:v>
                </c:pt>
                <c:pt idx="5" formatCode="General">
                  <c:v>-1.0300000000000001E-3</c:v>
                </c:pt>
                <c:pt idx="6" formatCode="General">
                  <c:v>-1.09E-3</c:v>
                </c:pt>
                <c:pt idx="7">
                  <c:v>-7.4961799999999996E-4</c:v>
                </c:pt>
                <c:pt idx="8">
                  <c:v>-7.9268100000000005E-4</c:v>
                </c:pt>
                <c:pt idx="9" formatCode="General">
                  <c:v>-1.74E-3</c:v>
                </c:pt>
                <c:pt idx="10" formatCode="General">
                  <c:v>-2.6099999999999999E-3</c:v>
                </c:pt>
                <c:pt idx="11" formatCode="General">
                  <c:v>-2.2499999999999998E-3</c:v>
                </c:pt>
                <c:pt idx="12">
                  <c:v>-9.4780099999999996E-4</c:v>
                </c:pt>
                <c:pt idx="13">
                  <c:v>1.3335800000000001E-4</c:v>
                </c:pt>
                <c:pt idx="14">
                  <c:v>1.0179E-4</c:v>
                </c:pt>
                <c:pt idx="15">
                  <c:v>-9.3205000000000002E-4</c:v>
                </c:pt>
                <c:pt idx="16" formatCode="General">
                  <c:v>-1.34E-3</c:v>
                </c:pt>
                <c:pt idx="17">
                  <c:v>-4.3344400000000001E-4</c:v>
                </c:pt>
                <c:pt idx="18">
                  <c:v>1.44578E-4</c:v>
                </c:pt>
                <c:pt idx="19">
                  <c:v>-2.4076299999999999E-5</c:v>
                </c:pt>
                <c:pt idx="20">
                  <c:v>9.0259299999999998E-5</c:v>
                </c:pt>
                <c:pt idx="21">
                  <c:v>9.1130699999999998E-5</c:v>
                </c:pt>
                <c:pt idx="22">
                  <c:v>1.1548399999999999E-4</c:v>
                </c:pt>
                <c:pt idx="23">
                  <c:v>7.5606100000000004E-4</c:v>
                </c:pt>
                <c:pt idx="24">
                  <c:v>6.56681E-4</c:v>
                </c:pt>
                <c:pt idx="25">
                  <c:v>-1.08236E-4</c:v>
                </c:pt>
                <c:pt idx="26">
                  <c:v>6.4618700000000005E-5</c:v>
                </c:pt>
                <c:pt idx="27">
                  <c:v>1.90216E-4</c:v>
                </c:pt>
                <c:pt idx="28">
                  <c:v>-3.3081799999999998E-4</c:v>
                </c:pt>
                <c:pt idx="29">
                  <c:v>-1.03231E-4</c:v>
                </c:pt>
                <c:pt idx="30">
                  <c:v>2.2123999999999999E-4</c:v>
                </c:pt>
                <c:pt idx="31">
                  <c:v>-4.7289000000000001E-5</c:v>
                </c:pt>
                <c:pt idx="32">
                  <c:v>2.9522899999999999E-4</c:v>
                </c:pt>
                <c:pt idx="33">
                  <c:v>6.1544200000000001E-4</c:v>
                </c:pt>
                <c:pt idx="34">
                  <c:v>2.9895600000000002E-4</c:v>
                </c:pt>
                <c:pt idx="35">
                  <c:v>3.2487100000000001E-4</c:v>
                </c:pt>
                <c:pt idx="36">
                  <c:v>6.8508499999999996E-5</c:v>
                </c:pt>
                <c:pt idx="37">
                  <c:v>-3.4175600000000003E-4</c:v>
                </c:pt>
                <c:pt idx="38">
                  <c:v>-1.72098E-4</c:v>
                </c:pt>
                <c:pt idx="39">
                  <c:v>-3.54772E-4</c:v>
                </c:pt>
                <c:pt idx="40">
                  <c:v>-3.4125799999999999E-4</c:v>
                </c:pt>
                <c:pt idx="41">
                  <c:v>1.0503799999999999E-5</c:v>
                </c:pt>
                <c:pt idx="42">
                  <c:v>-1.8083500000000001E-5</c:v>
                </c:pt>
                <c:pt idx="43">
                  <c:v>2.59378E-4</c:v>
                </c:pt>
                <c:pt idx="44">
                  <c:v>3.2987700000000001E-4</c:v>
                </c:pt>
                <c:pt idx="45">
                  <c:v>2.18142E-4</c:v>
                </c:pt>
                <c:pt idx="46">
                  <c:v>2.6187699999999999E-4</c:v>
                </c:pt>
                <c:pt idx="47">
                  <c:v>-1.3318600000000001E-4</c:v>
                </c:pt>
                <c:pt idx="48">
                  <c:v>-1.7644500000000001E-4</c:v>
                </c:pt>
                <c:pt idx="49">
                  <c:v>-2.4979000000000001E-4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E36-4787-8638-10A48A493246}"/>
            </c:ext>
          </c:extLst>
        </c:ser>
        <c:ser>
          <c:idx val="2"/>
          <c:order val="2"/>
          <c:tx>
            <c:strRef>
              <c:f>Fig.5!$L$2</c:f>
              <c:strCache>
                <c:ptCount val="1"/>
                <c:pt idx="0">
                  <c:v>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Fig.5!$A$3:$A$52</c:f>
              <c:numCache>
                <c:formatCode>General</c:formatCode>
                <c:ptCount val="50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0.2</c:v>
                </c:pt>
                <c:pt idx="10">
                  <c:v>0.22</c:v>
                </c:pt>
                <c:pt idx="11">
                  <c:v>0.24</c:v>
                </c:pt>
                <c:pt idx="12">
                  <c:v>0.26</c:v>
                </c:pt>
                <c:pt idx="13">
                  <c:v>0.28000000000000003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</c:v>
                </c:pt>
                <c:pt idx="18">
                  <c:v>0.38</c:v>
                </c:pt>
                <c:pt idx="19">
                  <c:v>0.4</c:v>
                </c:pt>
                <c:pt idx="20">
                  <c:v>0.42</c:v>
                </c:pt>
                <c:pt idx="21">
                  <c:v>0.44</c:v>
                </c:pt>
                <c:pt idx="22">
                  <c:v>0.46</c:v>
                </c:pt>
                <c:pt idx="23">
                  <c:v>0.48</c:v>
                </c:pt>
                <c:pt idx="24">
                  <c:v>0.5</c:v>
                </c:pt>
                <c:pt idx="25">
                  <c:v>0.52</c:v>
                </c:pt>
                <c:pt idx="26">
                  <c:v>0.54</c:v>
                </c:pt>
                <c:pt idx="27">
                  <c:v>0.56000000000000005</c:v>
                </c:pt>
                <c:pt idx="28">
                  <c:v>0.57999999999999996</c:v>
                </c:pt>
                <c:pt idx="29">
                  <c:v>0.6</c:v>
                </c:pt>
                <c:pt idx="30">
                  <c:v>0.62</c:v>
                </c:pt>
                <c:pt idx="31">
                  <c:v>0.64</c:v>
                </c:pt>
                <c:pt idx="32">
                  <c:v>0.66</c:v>
                </c:pt>
                <c:pt idx="33">
                  <c:v>0.68</c:v>
                </c:pt>
                <c:pt idx="34">
                  <c:v>0.7</c:v>
                </c:pt>
                <c:pt idx="35">
                  <c:v>0.72</c:v>
                </c:pt>
                <c:pt idx="36">
                  <c:v>0.74</c:v>
                </c:pt>
                <c:pt idx="37">
                  <c:v>0.76</c:v>
                </c:pt>
                <c:pt idx="38">
                  <c:v>0.78</c:v>
                </c:pt>
                <c:pt idx="39">
                  <c:v>0.8</c:v>
                </c:pt>
                <c:pt idx="40">
                  <c:v>0.82</c:v>
                </c:pt>
                <c:pt idx="41">
                  <c:v>0.84</c:v>
                </c:pt>
                <c:pt idx="42">
                  <c:v>0.86</c:v>
                </c:pt>
                <c:pt idx="43">
                  <c:v>0.88</c:v>
                </c:pt>
                <c:pt idx="44">
                  <c:v>0.9</c:v>
                </c:pt>
                <c:pt idx="45">
                  <c:v>0.92</c:v>
                </c:pt>
                <c:pt idx="46">
                  <c:v>0.94</c:v>
                </c:pt>
                <c:pt idx="47">
                  <c:v>0.96</c:v>
                </c:pt>
                <c:pt idx="48">
                  <c:v>0.98</c:v>
                </c:pt>
                <c:pt idx="49">
                  <c:v>1</c:v>
                </c:pt>
              </c:numCache>
            </c:numRef>
          </c:xVal>
          <c:yVal>
            <c:numRef>
              <c:f>Fig.5!$L$3:$L$52</c:f>
              <c:numCache>
                <c:formatCode>0.00E+00</c:formatCode>
                <c:ptCount val="50"/>
                <c:pt idx="0">
                  <c:v>-2.6440200000000001E-6</c:v>
                </c:pt>
                <c:pt idx="1">
                  <c:v>-3.4298000000000003E-5</c:v>
                </c:pt>
                <c:pt idx="2">
                  <c:v>-1.9070799999999999E-4</c:v>
                </c:pt>
                <c:pt idx="3">
                  <c:v>-5.8338699999999999E-4</c:v>
                </c:pt>
                <c:pt idx="4" formatCode="General">
                  <c:v>-1.0399999999999999E-3</c:v>
                </c:pt>
                <c:pt idx="5" formatCode="General">
                  <c:v>-1.1100000000000001E-3</c:v>
                </c:pt>
                <c:pt idx="6">
                  <c:v>-9.6955499999999998E-4</c:v>
                </c:pt>
                <c:pt idx="7" formatCode="General">
                  <c:v>-1.8400000000000001E-3</c:v>
                </c:pt>
                <c:pt idx="8" formatCode="General">
                  <c:v>-3.64E-3</c:v>
                </c:pt>
                <c:pt idx="9" formatCode="General">
                  <c:v>-3.8899999999999998E-3</c:v>
                </c:pt>
                <c:pt idx="10" formatCode="General">
                  <c:v>-1.64E-3</c:v>
                </c:pt>
                <c:pt idx="11">
                  <c:v>2.1397699999999999E-4</c:v>
                </c:pt>
                <c:pt idx="12">
                  <c:v>-3.0102500000000001E-4</c:v>
                </c:pt>
                <c:pt idx="13" formatCode="General">
                  <c:v>-1.31E-3</c:v>
                </c:pt>
                <c:pt idx="14" formatCode="General">
                  <c:v>-1.09E-3</c:v>
                </c:pt>
                <c:pt idx="15">
                  <c:v>-7.6000700000000004E-4</c:v>
                </c:pt>
                <c:pt idx="16" formatCode="General">
                  <c:v>-1.0499999999999999E-3</c:v>
                </c:pt>
                <c:pt idx="17">
                  <c:v>-5.0197999999999996E-4</c:v>
                </c:pt>
                <c:pt idx="18">
                  <c:v>4.6966199999999998E-4</c:v>
                </c:pt>
                <c:pt idx="19">
                  <c:v>3.6995400000000002E-5</c:v>
                </c:pt>
                <c:pt idx="20">
                  <c:v>-1.52008E-5</c:v>
                </c:pt>
                <c:pt idx="21" formatCode="General">
                  <c:v>1.1100000000000001E-3</c:v>
                </c:pt>
                <c:pt idx="22">
                  <c:v>9.1163799999999999E-4</c:v>
                </c:pt>
                <c:pt idx="23">
                  <c:v>2.8411700000000002E-4</c:v>
                </c:pt>
                <c:pt idx="24">
                  <c:v>3.2290599999999997E-4</c:v>
                </c:pt>
                <c:pt idx="25">
                  <c:v>-2.39099E-4</c:v>
                </c:pt>
                <c:pt idx="26">
                  <c:v>-3.2883000000000001E-4</c:v>
                </c:pt>
                <c:pt idx="27">
                  <c:v>-6.8642300000000005E-5</c:v>
                </c:pt>
                <c:pt idx="28">
                  <c:v>-4.1926000000000002E-4</c:v>
                </c:pt>
                <c:pt idx="29">
                  <c:v>-8.5935199999999997E-5</c:v>
                </c:pt>
                <c:pt idx="30">
                  <c:v>4.5957499999999999E-4</c:v>
                </c:pt>
                <c:pt idx="31">
                  <c:v>6.2298599999999996E-4</c:v>
                </c:pt>
                <c:pt idx="32">
                  <c:v>7.9494400000000001E-4</c:v>
                </c:pt>
                <c:pt idx="33">
                  <c:v>5.5951600000000003E-4</c:v>
                </c:pt>
                <c:pt idx="34">
                  <c:v>3.7712500000000002E-4</c:v>
                </c:pt>
                <c:pt idx="35">
                  <c:v>9.1327400000000002E-5</c:v>
                </c:pt>
                <c:pt idx="36">
                  <c:v>-4.98622E-4</c:v>
                </c:pt>
                <c:pt idx="37">
                  <c:v>-6.1755200000000005E-4</c:v>
                </c:pt>
                <c:pt idx="38">
                  <c:v>-6.0291999999999995E-4</c:v>
                </c:pt>
                <c:pt idx="39">
                  <c:v>-4.19589E-4</c:v>
                </c:pt>
                <c:pt idx="40">
                  <c:v>-3.7729699999999999E-5</c:v>
                </c:pt>
                <c:pt idx="41">
                  <c:v>1.51877E-4</c:v>
                </c:pt>
                <c:pt idx="42">
                  <c:v>5.1505099999999999E-4</c:v>
                </c:pt>
                <c:pt idx="43">
                  <c:v>6.2405499999999999E-4</c:v>
                </c:pt>
                <c:pt idx="44">
                  <c:v>4.6416600000000001E-4</c:v>
                </c:pt>
                <c:pt idx="45">
                  <c:v>2.7726200000000002E-4</c:v>
                </c:pt>
                <c:pt idx="46">
                  <c:v>-2.0311600000000001E-4</c:v>
                </c:pt>
                <c:pt idx="47">
                  <c:v>-4.13426E-4</c:v>
                </c:pt>
                <c:pt idx="48">
                  <c:v>-6.2215000000000003E-4</c:v>
                </c:pt>
                <c:pt idx="49">
                  <c:v>-6.6157499999999997E-4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E36-4787-8638-10A48A493246}"/>
            </c:ext>
          </c:extLst>
        </c:ser>
        <c:ser>
          <c:idx val="3"/>
          <c:order val="3"/>
          <c:tx>
            <c:strRef>
              <c:f>Fig.5!$M$2</c:f>
              <c:strCache>
                <c:ptCount val="1"/>
                <c:pt idx="0">
                  <c:v>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Fig.5!$A$3:$A$52</c:f>
              <c:numCache>
                <c:formatCode>General</c:formatCode>
                <c:ptCount val="50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0.2</c:v>
                </c:pt>
                <c:pt idx="10">
                  <c:v>0.22</c:v>
                </c:pt>
                <c:pt idx="11">
                  <c:v>0.24</c:v>
                </c:pt>
                <c:pt idx="12">
                  <c:v>0.26</c:v>
                </c:pt>
                <c:pt idx="13">
                  <c:v>0.28000000000000003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</c:v>
                </c:pt>
                <c:pt idx="18">
                  <c:v>0.38</c:v>
                </c:pt>
                <c:pt idx="19">
                  <c:v>0.4</c:v>
                </c:pt>
                <c:pt idx="20">
                  <c:v>0.42</c:v>
                </c:pt>
                <c:pt idx="21">
                  <c:v>0.44</c:v>
                </c:pt>
                <c:pt idx="22">
                  <c:v>0.46</c:v>
                </c:pt>
                <c:pt idx="23">
                  <c:v>0.48</c:v>
                </c:pt>
                <c:pt idx="24">
                  <c:v>0.5</c:v>
                </c:pt>
                <c:pt idx="25">
                  <c:v>0.52</c:v>
                </c:pt>
                <c:pt idx="26">
                  <c:v>0.54</c:v>
                </c:pt>
                <c:pt idx="27">
                  <c:v>0.56000000000000005</c:v>
                </c:pt>
                <c:pt idx="28">
                  <c:v>0.57999999999999996</c:v>
                </c:pt>
                <c:pt idx="29">
                  <c:v>0.6</c:v>
                </c:pt>
                <c:pt idx="30">
                  <c:v>0.62</c:v>
                </c:pt>
                <c:pt idx="31">
                  <c:v>0.64</c:v>
                </c:pt>
                <c:pt idx="32">
                  <c:v>0.66</c:v>
                </c:pt>
                <c:pt idx="33">
                  <c:v>0.68</c:v>
                </c:pt>
                <c:pt idx="34">
                  <c:v>0.7</c:v>
                </c:pt>
                <c:pt idx="35">
                  <c:v>0.72</c:v>
                </c:pt>
                <c:pt idx="36">
                  <c:v>0.74</c:v>
                </c:pt>
                <c:pt idx="37">
                  <c:v>0.76</c:v>
                </c:pt>
                <c:pt idx="38">
                  <c:v>0.78</c:v>
                </c:pt>
                <c:pt idx="39">
                  <c:v>0.8</c:v>
                </c:pt>
                <c:pt idx="40">
                  <c:v>0.82</c:v>
                </c:pt>
                <c:pt idx="41">
                  <c:v>0.84</c:v>
                </c:pt>
                <c:pt idx="42">
                  <c:v>0.86</c:v>
                </c:pt>
                <c:pt idx="43">
                  <c:v>0.88</c:v>
                </c:pt>
                <c:pt idx="44">
                  <c:v>0.9</c:v>
                </c:pt>
                <c:pt idx="45">
                  <c:v>0.92</c:v>
                </c:pt>
                <c:pt idx="46">
                  <c:v>0.94</c:v>
                </c:pt>
                <c:pt idx="47">
                  <c:v>0.96</c:v>
                </c:pt>
                <c:pt idx="48">
                  <c:v>0.98</c:v>
                </c:pt>
                <c:pt idx="49">
                  <c:v>1</c:v>
                </c:pt>
              </c:numCache>
            </c:numRef>
          </c:xVal>
          <c:yVal>
            <c:numRef>
              <c:f>Fig.5!$M$3:$M$52</c:f>
              <c:numCache>
                <c:formatCode>0.00E+00</c:formatCode>
                <c:ptCount val="50"/>
                <c:pt idx="0">
                  <c:v>-1.5455600000000002E-5</c:v>
                </c:pt>
                <c:pt idx="1">
                  <c:v>-1.4758699999999999E-4</c:v>
                </c:pt>
                <c:pt idx="2">
                  <c:v>-5.7484599999999995E-4</c:v>
                </c:pt>
                <c:pt idx="3" formatCode="General">
                  <c:v>-1.17E-3</c:v>
                </c:pt>
                <c:pt idx="4" formatCode="General">
                  <c:v>-1.42E-3</c:v>
                </c:pt>
                <c:pt idx="5" formatCode="General">
                  <c:v>-1.7700000000000001E-3</c:v>
                </c:pt>
                <c:pt idx="6" formatCode="General">
                  <c:v>-3.29E-3</c:v>
                </c:pt>
                <c:pt idx="7" formatCode="General">
                  <c:v>-4.5599999999999998E-3</c:v>
                </c:pt>
                <c:pt idx="8" formatCode="General">
                  <c:v>-3.0799999999999998E-3</c:v>
                </c:pt>
                <c:pt idx="9">
                  <c:v>-8.5741500000000004E-4</c:v>
                </c:pt>
                <c:pt idx="10">
                  <c:v>-7.1902999999999995E-4</c:v>
                </c:pt>
                <c:pt idx="11">
                  <c:v>-9.6379099999999997E-4</c:v>
                </c:pt>
                <c:pt idx="12" formatCode="General">
                  <c:v>-1E-3</c:v>
                </c:pt>
                <c:pt idx="13" formatCode="General">
                  <c:v>-2.0400000000000001E-3</c:v>
                </c:pt>
                <c:pt idx="14" formatCode="General">
                  <c:v>-2E-3</c:v>
                </c:pt>
                <c:pt idx="15">
                  <c:v>-5.6951300000000001E-4</c:v>
                </c:pt>
                <c:pt idx="16">
                  <c:v>-3.3102099999999997E-4</c:v>
                </c:pt>
                <c:pt idx="17">
                  <c:v>-2.3811500000000001E-4</c:v>
                </c:pt>
                <c:pt idx="18">
                  <c:v>9.30589E-4</c:v>
                </c:pt>
                <c:pt idx="19" formatCode="General">
                  <c:v>1.06E-3</c:v>
                </c:pt>
                <c:pt idx="20">
                  <c:v>4.3452600000000002E-4</c:v>
                </c:pt>
                <c:pt idx="21">
                  <c:v>6.1092799999999995E-4</c:v>
                </c:pt>
                <c:pt idx="22">
                  <c:v>4.69271E-4</c:v>
                </c:pt>
                <c:pt idx="23">
                  <c:v>-4.76069E-5</c:v>
                </c:pt>
                <c:pt idx="24">
                  <c:v>-3.13732E-4</c:v>
                </c:pt>
                <c:pt idx="25">
                  <c:v>-4.8977899999999997E-4</c:v>
                </c:pt>
                <c:pt idx="26">
                  <c:v>-2.0131399999999999E-4</c:v>
                </c:pt>
                <c:pt idx="27">
                  <c:v>-7.3048199999999996E-5</c:v>
                </c:pt>
                <c:pt idx="28">
                  <c:v>2.2881099999999999E-4</c:v>
                </c:pt>
                <c:pt idx="29">
                  <c:v>7.6219099999999995E-4</c:v>
                </c:pt>
                <c:pt idx="30">
                  <c:v>7.4200999999999998E-4</c:v>
                </c:pt>
                <c:pt idx="31">
                  <c:v>8.7483400000000001E-4</c:v>
                </c:pt>
                <c:pt idx="32">
                  <c:v>4.22316E-4</c:v>
                </c:pt>
                <c:pt idx="33">
                  <c:v>5.01072E-5</c:v>
                </c:pt>
                <c:pt idx="34">
                  <c:v>-4.5862799999999997E-5</c:v>
                </c:pt>
                <c:pt idx="35">
                  <c:v>-8.0815699999999999E-4</c:v>
                </c:pt>
                <c:pt idx="36">
                  <c:v>-5.4002800000000001E-4</c:v>
                </c:pt>
                <c:pt idx="37">
                  <c:v>-3.7645199999999999E-4</c:v>
                </c:pt>
                <c:pt idx="38">
                  <c:v>-4.1436899999999999E-4</c:v>
                </c:pt>
                <c:pt idx="39">
                  <c:v>2.1595800000000001E-4</c:v>
                </c:pt>
                <c:pt idx="40">
                  <c:v>3.8268599999999997E-4</c:v>
                </c:pt>
                <c:pt idx="41">
                  <c:v>6.4157799999999996E-4</c:v>
                </c:pt>
                <c:pt idx="42">
                  <c:v>5.5365099999999995E-4</c:v>
                </c:pt>
                <c:pt idx="43">
                  <c:v>3.2424599999999999E-4</c:v>
                </c:pt>
                <c:pt idx="44">
                  <c:v>4.06631E-5</c:v>
                </c:pt>
                <c:pt idx="45">
                  <c:v>-4.1305399999999999E-4</c:v>
                </c:pt>
                <c:pt idx="46">
                  <c:v>-5.4816000000000001E-4</c:v>
                </c:pt>
                <c:pt idx="47">
                  <c:v>-7.2378500000000001E-4</c:v>
                </c:pt>
                <c:pt idx="48">
                  <c:v>-4.7743699999999999E-4</c:v>
                </c:pt>
                <c:pt idx="49">
                  <c:v>-1.8425599999999999E-4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E36-4787-8638-10A48A493246}"/>
            </c:ext>
          </c:extLst>
        </c:ser>
        <c:ser>
          <c:idx val="4"/>
          <c:order val="4"/>
          <c:tx>
            <c:strRef>
              <c:f>Fig.5!$N$2</c:f>
              <c:strCache>
                <c:ptCount val="1"/>
                <c:pt idx="0">
                  <c:v>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Fig.5!$A$3:$A$52</c:f>
              <c:numCache>
                <c:formatCode>General</c:formatCode>
                <c:ptCount val="50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0.2</c:v>
                </c:pt>
                <c:pt idx="10">
                  <c:v>0.22</c:v>
                </c:pt>
                <c:pt idx="11">
                  <c:v>0.24</c:v>
                </c:pt>
                <c:pt idx="12">
                  <c:v>0.26</c:v>
                </c:pt>
                <c:pt idx="13">
                  <c:v>0.28000000000000003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</c:v>
                </c:pt>
                <c:pt idx="18">
                  <c:v>0.38</c:v>
                </c:pt>
                <c:pt idx="19">
                  <c:v>0.4</c:v>
                </c:pt>
                <c:pt idx="20">
                  <c:v>0.42</c:v>
                </c:pt>
                <c:pt idx="21">
                  <c:v>0.44</c:v>
                </c:pt>
                <c:pt idx="22">
                  <c:v>0.46</c:v>
                </c:pt>
                <c:pt idx="23">
                  <c:v>0.48</c:v>
                </c:pt>
                <c:pt idx="24">
                  <c:v>0.5</c:v>
                </c:pt>
                <c:pt idx="25">
                  <c:v>0.52</c:v>
                </c:pt>
                <c:pt idx="26">
                  <c:v>0.54</c:v>
                </c:pt>
                <c:pt idx="27">
                  <c:v>0.56000000000000005</c:v>
                </c:pt>
                <c:pt idx="28">
                  <c:v>0.57999999999999996</c:v>
                </c:pt>
                <c:pt idx="29">
                  <c:v>0.6</c:v>
                </c:pt>
                <c:pt idx="30">
                  <c:v>0.62</c:v>
                </c:pt>
                <c:pt idx="31">
                  <c:v>0.64</c:v>
                </c:pt>
                <c:pt idx="32">
                  <c:v>0.66</c:v>
                </c:pt>
                <c:pt idx="33">
                  <c:v>0.68</c:v>
                </c:pt>
                <c:pt idx="34">
                  <c:v>0.7</c:v>
                </c:pt>
                <c:pt idx="35">
                  <c:v>0.72</c:v>
                </c:pt>
                <c:pt idx="36">
                  <c:v>0.74</c:v>
                </c:pt>
                <c:pt idx="37">
                  <c:v>0.76</c:v>
                </c:pt>
                <c:pt idx="38">
                  <c:v>0.78</c:v>
                </c:pt>
                <c:pt idx="39">
                  <c:v>0.8</c:v>
                </c:pt>
                <c:pt idx="40">
                  <c:v>0.82</c:v>
                </c:pt>
                <c:pt idx="41">
                  <c:v>0.84</c:v>
                </c:pt>
                <c:pt idx="42">
                  <c:v>0.86</c:v>
                </c:pt>
                <c:pt idx="43">
                  <c:v>0.88</c:v>
                </c:pt>
                <c:pt idx="44">
                  <c:v>0.9</c:v>
                </c:pt>
                <c:pt idx="45">
                  <c:v>0.92</c:v>
                </c:pt>
                <c:pt idx="46">
                  <c:v>0.94</c:v>
                </c:pt>
                <c:pt idx="47">
                  <c:v>0.96</c:v>
                </c:pt>
                <c:pt idx="48">
                  <c:v>0.98</c:v>
                </c:pt>
                <c:pt idx="49">
                  <c:v>1</c:v>
                </c:pt>
              </c:numCache>
            </c:numRef>
          </c:xVal>
          <c:yVal>
            <c:numRef>
              <c:f>Fig.5!$N$3:$N$52</c:f>
              <c:numCache>
                <c:formatCode>0.00E+00</c:formatCode>
                <c:ptCount val="50"/>
                <c:pt idx="0">
                  <c:v>-9.4836500000000006E-5</c:v>
                </c:pt>
                <c:pt idx="1">
                  <c:v>-6.0536400000000005E-4</c:v>
                </c:pt>
                <c:pt idx="2" formatCode="General">
                  <c:v>-1.58E-3</c:v>
                </c:pt>
                <c:pt idx="3" formatCode="General">
                  <c:v>-2.5400000000000002E-3</c:v>
                </c:pt>
                <c:pt idx="4" formatCode="General">
                  <c:v>-3.5899999999999999E-3</c:v>
                </c:pt>
                <c:pt idx="5" formatCode="General">
                  <c:v>-4.3200000000000001E-3</c:v>
                </c:pt>
                <c:pt idx="6" formatCode="General">
                  <c:v>-2.99E-3</c:v>
                </c:pt>
                <c:pt idx="7" formatCode="General">
                  <c:v>-1.48E-3</c:v>
                </c:pt>
                <c:pt idx="8" formatCode="General">
                  <c:v>-2.0100000000000001E-3</c:v>
                </c:pt>
                <c:pt idx="9" formatCode="General">
                  <c:v>-1.64E-3</c:v>
                </c:pt>
                <c:pt idx="10" formatCode="General">
                  <c:v>-1.06E-3</c:v>
                </c:pt>
                <c:pt idx="11" formatCode="General">
                  <c:v>-1.9300000000000001E-3</c:v>
                </c:pt>
                <c:pt idx="12" formatCode="General">
                  <c:v>-1.6900000000000001E-3</c:v>
                </c:pt>
                <c:pt idx="13" formatCode="General">
                  <c:v>-1.8799999999999999E-3</c:v>
                </c:pt>
                <c:pt idx="14" formatCode="General">
                  <c:v>-2.0200000000000001E-3</c:v>
                </c:pt>
                <c:pt idx="15">
                  <c:v>-4.1698800000000003E-4</c:v>
                </c:pt>
                <c:pt idx="16">
                  <c:v>1.37353E-4</c:v>
                </c:pt>
                <c:pt idx="17">
                  <c:v>7.6826900000000003E-4</c:v>
                </c:pt>
                <c:pt idx="18" formatCode="General">
                  <c:v>1.49E-3</c:v>
                </c:pt>
                <c:pt idx="19" formatCode="General">
                  <c:v>1.17E-3</c:v>
                </c:pt>
                <c:pt idx="20">
                  <c:v>6.16027E-4</c:v>
                </c:pt>
                <c:pt idx="21">
                  <c:v>-4.7901699999999998E-4</c:v>
                </c:pt>
                <c:pt idx="22">
                  <c:v>-4.9253999999999997E-4</c:v>
                </c:pt>
                <c:pt idx="23">
                  <c:v>-4.9215000000000001E-4</c:v>
                </c:pt>
                <c:pt idx="24">
                  <c:v>-7.5997399999999996E-4</c:v>
                </c:pt>
                <c:pt idx="25">
                  <c:v>-3.30647E-6</c:v>
                </c:pt>
                <c:pt idx="26">
                  <c:v>2.9102300000000001E-4</c:v>
                </c:pt>
                <c:pt idx="27">
                  <c:v>7.5151999999999999E-4</c:v>
                </c:pt>
                <c:pt idx="28" formatCode="General">
                  <c:v>1.24E-3</c:v>
                </c:pt>
                <c:pt idx="29" formatCode="General">
                  <c:v>1.15E-3</c:v>
                </c:pt>
                <c:pt idx="30">
                  <c:v>6.7843199999999997E-4</c:v>
                </c:pt>
                <c:pt idx="31">
                  <c:v>1.8461500000000001E-4</c:v>
                </c:pt>
                <c:pt idx="32">
                  <c:v>-3.1979699999999997E-4</c:v>
                </c:pt>
                <c:pt idx="33" formatCode="General">
                  <c:v>-1.0200000000000001E-3</c:v>
                </c:pt>
                <c:pt idx="34">
                  <c:v>-7.3646300000000003E-4</c:v>
                </c:pt>
                <c:pt idx="35">
                  <c:v>-5.7510199999999997E-4</c:v>
                </c:pt>
                <c:pt idx="36">
                  <c:v>-4.0028500000000001E-4</c:v>
                </c:pt>
                <c:pt idx="37">
                  <c:v>3.5142600000000001E-4</c:v>
                </c:pt>
                <c:pt idx="38">
                  <c:v>6.30508E-4</c:v>
                </c:pt>
                <c:pt idx="39">
                  <c:v>8.8073299999999997E-4</c:v>
                </c:pt>
                <c:pt idx="40">
                  <c:v>7.7143100000000005E-4</c:v>
                </c:pt>
                <c:pt idx="41">
                  <c:v>3.7104199999999998E-4</c:v>
                </c:pt>
                <c:pt idx="42">
                  <c:v>-5.91277E-5</c:v>
                </c:pt>
                <c:pt idx="43">
                  <c:v>-5.0155499999999999E-4</c:v>
                </c:pt>
                <c:pt idx="44">
                  <c:v>-8.7930099999999998E-4</c:v>
                </c:pt>
                <c:pt idx="45">
                  <c:v>-8.72802E-4</c:v>
                </c:pt>
                <c:pt idx="46">
                  <c:v>-6.3197500000000001E-4</c:v>
                </c:pt>
                <c:pt idx="47">
                  <c:v>-2.38905E-4</c:v>
                </c:pt>
                <c:pt idx="48">
                  <c:v>4.39744E-4</c:v>
                </c:pt>
                <c:pt idx="49">
                  <c:v>5.9649200000000001E-4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E36-4787-8638-10A48A493246}"/>
            </c:ext>
          </c:extLst>
        </c:ser>
        <c:ser>
          <c:idx val="5"/>
          <c:order val="5"/>
          <c:tx>
            <c:strRef>
              <c:f>Fig.5!$O$2</c:f>
              <c:strCache>
                <c:ptCount val="1"/>
                <c:pt idx="0">
                  <c:v>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Fig.5!$A$3:$A$52</c:f>
              <c:numCache>
                <c:formatCode>General</c:formatCode>
                <c:ptCount val="50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0.2</c:v>
                </c:pt>
                <c:pt idx="10">
                  <c:v>0.22</c:v>
                </c:pt>
                <c:pt idx="11">
                  <c:v>0.24</c:v>
                </c:pt>
                <c:pt idx="12">
                  <c:v>0.26</c:v>
                </c:pt>
                <c:pt idx="13">
                  <c:v>0.28000000000000003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</c:v>
                </c:pt>
                <c:pt idx="18">
                  <c:v>0.38</c:v>
                </c:pt>
                <c:pt idx="19">
                  <c:v>0.4</c:v>
                </c:pt>
                <c:pt idx="20">
                  <c:v>0.42</c:v>
                </c:pt>
                <c:pt idx="21">
                  <c:v>0.44</c:v>
                </c:pt>
                <c:pt idx="22">
                  <c:v>0.46</c:v>
                </c:pt>
                <c:pt idx="23">
                  <c:v>0.48</c:v>
                </c:pt>
                <c:pt idx="24">
                  <c:v>0.5</c:v>
                </c:pt>
                <c:pt idx="25">
                  <c:v>0.52</c:v>
                </c:pt>
                <c:pt idx="26">
                  <c:v>0.54</c:v>
                </c:pt>
                <c:pt idx="27">
                  <c:v>0.56000000000000005</c:v>
                </c:pt>
                <c:pt idx="28">
                  <c:v>0.57999999999999996</c:v>
                </c:pt>
                <c:pt idx="29">
                  <c:v>0.6</c:v>
                </c:pt>
                <c:pt idx="30">
                  <c:v>0.62</c:v>
                </c:pt>
                <c:pt idx="31">
                  <c:v>0.64</c:v>
                </c:pt>
                <c:pt idx="32">
                  <c:v>0.66</c:v>
                </c:pt>
                <c:pt idx="33">
                  <c:v>0.68</c:v>
                </c:pt>
                <c:pt idx="34">
                  <c:v>0.7</c:v>
                </c:pt>
                <c:pt idx="35">
                  <c:v>0.72</c:v>
                </c:pt>
                <c:pt idx="36">
                  <c:v>0.74</c:v>
                </c:pt>
                <c:pt idx="37">
                  <c:v>0.76</c:v>
                </c:pt>
                <c:pt idx="38">
                  <c:v>0.78</c:v>
                </c:pt>
                <c:pt idx="39">
                  <c:v>0.8</c:v>
                </c:pt>
                <c:pt idx="40">
                  <c:v>0.82</c:v>
                </c:pt>
                <c:pt idx="41">
                  <c:v>0.84</c:v>
                </c:pt>
                <c:pt idx="42">
                  <c:v>0.86</c:v>
                </c:pt>
                <c:pt idx="43">
                  <c:v>0.88</c:v>
                </c:pt>
                <c:pt idx="44">
                  <c:v>0.9</c:v>
                </c:pt>
                <c:pt idx="45">
                  <c:v>0.92</c:v>
                </c:pt>
                <c:pt idx="46">
                  <c:v>0.94</c:v>
                </c:pt>
                <c:pt idx="47">
                  <c:v>0.96</c:v>
                </c:pt>
                <c:pt idx="48">
                  <c:v>0.98</c:v>
                </c:pt>
                <c:pt idx="49">
                  <c:v>1</c:v>
                </c:pt>
              </c:numCache>
            </c:numRef>
          </c:xVal>
          <c:yVal>
            <c:numRef>
              <c:f>Fig.5!$O$3:$O$52</c:f>
              <c:numCache>
                <c:formatCode>General</c:formatCode>
                <c:ptCount val="50"/>
                <c:pt idx="0" formatCode="0.00E+00">
                  <c:v>-9.0239599999999997E-4</c:v>
                </c:pt>
                <c:pt idx="1">
                  <c:v>-3.5799999999999998E-3</c:v>
                </c:pt>
                <c:pt idx="2">
                  <c:v>-5.47E-3</c:v>
                </c:pt>
                <c:pt idx="3">
                  <c:v>-4.3899999999999998E-3</c:v>
                </c:pt>
                <c:pt idx="4">
                  <c:v>-2.8900000000000002E-3</c:v>
                </c:pt>
                <c:pt idx="5">
                  <c:v>-2.2899999999999999E-3</c:v>
                </c:pt>
                <c:pt idx="6">
                  <c:v>-1.4400000000000001E-3</c:v>
                </c:pt>
                <c:pt idx="7">
                  <c:v>-1.4E-3</c:v>
                </c:pt>
                <c:pt idx="8">
                  <c:v>-2.2599999999999999E-3</c:v>
                </c:pt>
                <c:pt idx="9">
                  <c:v>-2.7299999999999998E-3</c:v>
                </c:pt>
                <c:pt idx="10">
                  <c:v>-2.7799999999999999E-3</c:v>
                </c:pt>
                <c:pt idx="11">
                  <c:v>-1.8E-3</c:v>
                </c:pt>
                <c:pt idx="12">
                  <c:v>-1.23E-3</c:v>
                </c:pt>
                <c:pt idx="13">
                  <c:v>-1.31E-3</c:v>
                </c:pt>
                <c:pt idx="14" formatCode="0.00E+00">
                  <c:v>-8.6566099999999999E-4</c:v>
                </c:pt>
                <c:pt idx="15" formatCode="0.00E+00">
                  <c:v>5.0055800000000003E-5</c:v>
                </c:pt>
                <c:pt idx="16" formatCode="0.00E+00">
                  <c:v>9.835480000000001E-4</c:v>
                </c:pt>
                <c:pt idx="17" formatCode="0.00E+00">
                  <c:v>7.4835600000000004E-4</c:v>
                </c:pt>
                <c:pt idx="18" formatCode="0.00E+00">
                  <c:v>5.5500000000000005E-4</c:v>
                </c:pt>
                <c:pt idx="19" formatCode="0.00E+00">
                  <c:v>4.1878199999999998E-4</c:v>
                </c:pt>
                <c:pt idx="20" formatCode="0.00E+00">
                  <c:v>-5.6641100000000002E-5</c:v>
                </c:pt>
                <c:pt idx="21" formatCode="0.00E+00">
                  <c:v>-8.8593099999999996E-4</c:v>
                </c:pt>
                <c:pt idx="22" formatCode="0.00E+00">
                  <c:v>-9.8641000000000006E-4</c:v>
                </c:pt>
                <c:pt idx="23" formatCode="0.00E+00">
                  <c:v>-5.7759900000000004E-4</c:v>
                </c:pt>
                <c:pt idx="24" formatCode="0.00E+00">
                  <c:v>-1.2469799999999999E-4</c:v>
                </c:pt>
                <c:pt idx="25" formatCode="0.00E+00">
                  <c:v>7.4256099999999998E-4</c:v>
                </c:pt>
                <c:pt idx="26">
                  <c:v>1.4599999999999999E-3</c:v>
                </c:pt>
                <c:pt idx="27">
                  <c:v>1.58E-3</c:v>
                </c:pt>
                <c:pt idx="28">
                  <c:v>1.15E-3</c:v>
                </c:pt>
                <c:pt idx="29" formatCode="0.00E+00">
                  <c:v>8.2817700000000004E-4</c:v>
                </c:pt>
                <c:pt idx="30" formatCode="0.00E+00">
                  <c:v>-3.73505E-4</c:v>
                </c:pt>
                <c:pt idx="31" formatCode="0.00E+00">
                  <c:v>-8.9835100000000003E-4</c:v>
                </c:pt>
                <c:pt idx="32">
                  <c:v>-1.1100000000000001E-3</c:v>
                </c:pt>
                <c:pt idx="33">
                  <c:v>-1.2199999999999999E-3</c:v>
                </c:pt>
                <c:pt idx="34" formatCode="0.00E+00">
                  <c:v>-7.8267600000000005E-4</c:v>
                </c:pt>
                <c:pt idx="35" formatCode="0.00E+00">
                  <c:v>1.5766200000000001E-4</c:v>
                </c:pt>
                <c:pt idx="36" formatCode="0.00E+00">
                  <c:v>7.2062899999999997E-4</c:v>
                </c:pt>
                <c:pt idx="37">
                  <c:v>1.1800000000000001E-3</c:v>
                </c:pt>
                <c:pt idx="38">
                  <c:v>1.41E-3</c:v>
                </c:pt>
                <c:pt idx="39" formatCode="0.00E+00">
                  <c:v>7.1812600000000003E-4</c:v>
                </c:pt>
                <c:pt idx="40" formatCode="0.00E+00">
                  <c:v>4.0384600000000002E-4</c:v>
                </c:pt>
                <c:pt idx="41" formatCode="0.00E+00">
                  <c:v>-5.2107900000000003E-4</c:v>
                </c:pt>
                <c:pt idx="42">
                  <c:v>-1.17E-3</c:v>
                </c:pt>
                <c:pt idx="43">
                  <c:v>-1.31E-3</c:v>
                </c:pt>
                <c:pt idx="44">
                  <c:v>-1.15E-3</c:v>
                </c:pt>
                <c:pt idx="45" formatCode="0.00E+00">
                  <c:v>-6.3111799999999996E-4</c:v>
                </c:pt>
                <c:pt idx="46" formatCode="0.00E+00">
                  <c:v>3.08747E-4</c:v>
                </c:pt>
                <c:pt idx="47" formatCode="0.00E+00">
                  <c:v>7.43251E-4</c:v>
                </c:pt>
                <c:pt idx="48">
                  <c:v>1.23E-3</c:v>
                </c:pt>
                <c:pt idx="49">
                  <c:v>1.34E-3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E36-4787-8638-10A48A493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5370176"/>
        <c:axId val="935377856"/>
      </c:scatterChart>
      <c:valAx>
        <c:axId val="935370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35377856"/>
        <c:crosses val="autoZero"/>
        <c:crossBetween val="midCat"/>
      </c:valAx>
      <c:valAx>
        <c:axId val="935377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353701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Fig.5!$R$2</c:f>
              <c:strCache>
                <c:ptCount val="1"/>
                <c:pt idx="0">
                  <c:v>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Fig.5!$A$3:$A$52</c:f>
              <c:numCache>
                <c:formatCode>General</c:formatCode>
                <c:ptCount val="50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0.2</c:v>
                </c:pt>
                <c:pt idx="10">
                  <c:v>0.22</c:v>
                </c:pt>
                <c:pt idx="11">
                  <c:v>0.24</c:v>
                </c:pt>
                <c:pt idx="12">
                  <c:v>0.26</c:v>
                </c:pt>
                <c:pt idx="13">
                  <c:v>0.28000000000000003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</c:v>
                </c:pt>
                <c:pt idx="18">
                  <c:v>0.38</c:v>
                </c:pt>
                <c:pt idx="19">
                  <c:v>0.4</c:v>
                </c:pt>
                <c:pt idx="20">
                  <c:v>0.42</c:v>
                </c:pt>
                <c:pt idx="21">
                  <c:v>0.44</c:v>
                </c:pt>
                <c:pt idx="22">
                  <c:v>0.46</c:v>
                </c:pt>
                <c:pt idx="23">
                  <c:v>0.48</c:v>
                </c:pt>
                <c:pt idx="24">
                  <c:v>0.5</c:v>
                </c:pt>
                <c:pt idx="25">
                  <c:v>0.52</c:v>
                </c:pt>
                <c:pt idx="26">
                  <c:v>0.54</c:v>
                </c:pt>
                <c:pt idx="27">
                  <c:v>0.56000000000000005</c:v>
                </c:pt>
                <c:pt idx="28">
                  <c:v>0.57999999999999996</c:v>
                </c:pt>
                <c:pt idx="29">
                  <c:v>0.6</c:v>
                </c:pt>
                <c:pt idx="30">
                  <c:v>0.62</c:v>
                </c:pt>
                <c:pt idx="31">
                  <c:v>0.64</c:v>
                </c:pt>
                <c:pt idx="32">
                  <c:v>0.66</c:v>
                </c:pt>
                <c:pt idx="33">
                  <c:v>0.68</c:v>
                </c:pt>
                <c:pt idx="34">
                  <c:v>0.7</c:v>
                </c:pt>
                <c:pt idx="35">
                  <c:v>0.72</c:v>
                </c:pt>
                <c:pt idx="36">
                  <c:v>0.74</c:v>
                </c:pt>
                <c:pt idx="37">
                  <c:v>0.76</c:v>
                </c:pt>
                <c:pt idx="38">
                  <c:v>0.78</c:v>
                </c:pt>
                <c:pt idx="39">
                  <c:v>0.8</c:v>
                </c:pt>
                <c:pt idx="40">
                  <c:v>0.82</c:v>
                </c:pt>
                <c:pt idx="41">
                  <c:v>0.84</c:v>
                </c:pt>
                <c:pt idx="42">
                  <c:v>0.86</c:v>
                </c:pt>
                <c:pt idx="43">
                  <c:v>0.88</c:v>
                </c:pt>
                <c:pt idx="44">
                  <c:v>0.9</c:v>
                </c:pt>
                <c:pt idx="45">
                  <c:v>0.92</c:v>
                </c:pt>
                <c:pt idx="46">
                  <c:v>0.94</c:v>
                </c:pt>
                <c:pt idx="47">
                  <c:v>0.96</c:v>
                </c:pt>
                <c:pt idx="48">
                  <c:v>0.98</c:v>
                </c:pt>
                <c:pt idx="49">
                  <c:v>1</c:v>
                </c:pt>
              </c:numCache>
            </c:numRef>
          </c:xVal>
          <c:yVal>
            <c:numRef>
              <c:f>Fig.5!$R$3:$R$52</c:f>
              <c:numCache>
                <c:formatCode>0.00E+00</c:formatCode>
                <c:ptCount val="50"/>
                <c:pt idx="0">
                  <c:v>-6.6242000000000002E-7</c:v>
                </c:pt>
                <c:pt idx="1">
                  <c:v>-1.4681100000000001E-5</c:v>
                </c:pt>
                <c:pt idx="2">
                  <c:v>-1.5059399999999999E-4</c:v>
                </c:pt>
                <c:pt idx="3">
                  <c:v>-9.4632899999999999E-4</c:v>
                </c:pt>
                <c:pt idx="4" formatCode="General">
                  <c:v>-4.0600000000000002E-3</c:v>
                </c:pt>
                <c:pt idx="5" formatCode="General">
                  <c:v>-1.259E-2</c:v>
                </c:pt>
                <c:pt idx="6" formatCode="General">
                  <c:v>-2.9020000000000001E-2</c:v>
                </c:pt>
                <c:pt idx="7" formatCode="General">
                  <c:v>-5.0590000000000003E-2</c:v>
                </c:pt>
                <c:pt idx="8" formatCode="General">
                  <c:v>-6.7909999999999998E-2</c:v>
                </c:pt>
                <c:pt idx="9" formatCode="General">
                  <c:v>-7.3190000000000005E-2</c:v>
                </c:pt>
                <c:pt idx="10" formatCode="General">
                  <c:v>-7.1900000000000006E-2</c:v>
                </c:pt>
                <c:pt idx="11" formatCode="General">
                  <c:v>-8.0479999999999996E-2</c:v>
                </c:pt>
                <c:pt idx="12" formatCode="General">
                  <c:v>-0.10834000000000001</c:v>
                </c:pt>
                <c:pt idx="13" formatCode="General">
                  <c:v>-0.14510000000000001</c:v>
                </c:pt>
                <c:pt idx="14" formatCode="General">
                  <c:v>-0.16977</c:v>
                </c:pt>
                <c:pt idx="15" formatCode="General">
                  <c:v>-0.17463000000000001</c:v>
                </c:pt>
                <c:pt idx="16" formatCode="General">
                  <c:v>-0.17516999999999999</c:v>
                </c:pt>
                <c:pt idx="17" formatCode="General">
                  <c:v>-0.18582000000000001</c:v>
                </c:pt>
                <c:pt idx="18" formatCode="General">
                  <c:v>-0.1956</c:v>
                </c:pt>
                <c:pt idx="19" formatCode="General">
                  <c:v>-0.19114999999999999</c:v>
                </c:pt>
                <c:pt idx="20" formatCode="General">
                  <c:v>-0.18496000000000001</c:v>
                </c:pt>
                <c:pt idx="21" formatCode="General">
                  <c:v>-0.18972</c:v>
                </c:pt>
                <c:pt idx="22" formatCode="General">
                  <c:v>-0.19483</c:v>
                </c:pt>
                <c:pt idx="23" formatCode="General">
                  <c:v>-0.19320999999999999</c:v>
                </c:pt>
                <c:pt idx="24" formatCode="General">
                  <c:v>-0.19314999999999999</c:v>
                </c:pt>
                <c:pt idx="25" formatCode="General">
                  <c:v>-0.19386999999999999</c:v>
                </c:pt>
                <c:pt idx="26" formatCode="General">
                  <c:v>-0.18762000000000001</c:v>
                </c:pt>
                <c:pt idx="27" formatCode="General">
                  <c:v>-0.17982999999999999</c:v>
                </c:pt>
                <c:pt idx="28" formatCode="General">
                  <c:v>-0.17712</c:v>
                </c:pt>
                <c:pt idx="29" formatCode="General">
                  <c:v>-0.17304</c:v>
                </c:pt>
                <c:pt idx="30" formatCode="General">
                  <c:v>-0.16650000000000001</c:v>
                </c:pt>
                <c:pt idx="31" formatCode="General">
                  <c:v>-0.16535</c:v>
                </c:pt>
                <c:pt idx="32" formatCode="General">
                  <c:v>-0.16658999999999999</c:v>
                </c:pt>
                <c:pt idx="33" formatCode="General">
                  <c:v>-0.16614000000000001</c:v>
                </c:pt>
                <c:pt idx="34" formatCode="General">
                  <c:v>-0.16814000000000001</c:v>
                </c:pt>
                <c:pt idx="35" formatCode="General">
                  <c:v>-0.16894999999999999</c:v>
                </c:pt>
                <c:pt idx="36" formatCode="General">
                  <c:v>-0.16605</c:v>
                </c:pt>
                <c:pt idx="37" formatCode="General">
                  <c:v>-0.16445000000000001</c:v>
                </c:pt>
                <c:pt idx="38" formatCode="General">
                  <c:v>-0.16192999999999999</c:v>
                </c:pt>
                <c:pt idx="39" formatCode="General">
                  <c:v>-0.1585</c:v>
                </c:pt>
                <c:pt idx="40" formatCode="General">
                  <c:v>-0.15755</c:v>
                </c:pt>
                <c:pt idx="41" formatCode="General">
                  <c:v>-0.15668000000000001</c:v>
                </c:pt>
                <c:pt idx="42" formatCode="General">
                  <c:v>-0.15790999999999999</c:v>
                </c:pt>
                <c:pt idx="43" formatCode="General">
                  <c:v>-0.16100999999999999</c:v>
                </c:pt>
                <c:pt idx="44" formatCode="General">
                  <c:v>-0.16252</c:v>
                </c:pt>
                <c:pt idx="45" formatCode="General">
                  <c:v>-0.16589000000000001</c:v>
                </c:pt>
                <c:pt idx="46" formatCode="General">
                  <c:v>-0.16822000000000001</c:v>
                </c:pt>
                <c:pt idx="47" formatCode="General">
                  <c:v>-0.16661999999999999</c:v>
                </c:pt>
                <c:pt idx="48" formatCode="General">
                  <c:v>-0.16583999999999999</c:v>
                </c:pt>
                <c:pt idx="49" formatCode="General">
                  <c:v>-0.16377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EB1-4925-81E1-B4439D6EFBED}"/>
            </c:ext>
          </c:extLst>
        </c:ser>
        <c:ser>
          <c:idx val="0"/>
          <c:order val="1"/>
          <c:tx>
            <c:strRef>
              <c:f>Fig.5!$S$2</c:f>
              <c:strCache>
                <c:ptCount val="1"/>
                <c:pt idx="0">
                  <c:v>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Fig.5!$A$3:$A$52</c:f>
              <c:numCache>
                <c:formatCode>General</c:formatCode>
                <c:ptCount val="50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0.2</c:v>
                </c:pt>
                <c:pt idx="10">
                  <c:v>0.22</c:v>
                </c:pt>
                <c:pt idx="11">
                  <c:v>0.24</c:v>
                </c:pt>
                <c:pt idx="12">
                  <c:v>0.26</c:v>
                </c:pt>
                <c:pt idx="13">
                  <c:v>0.28000000000000003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</c:v>
                </c:pt>
                <c:pt idx="18">
                  <c:v>0.38</c:v>
                </c:pt>
                <c:pt idx="19">
                  <c:v>0.4</c:v>
                </c:pt>
                <c:pt idx="20">
                  <c:v>0.42</c:v>
                </c:pt>
                <c:pt idx="21">
                  <c:v>0.44</c:v>
                </c:pt>
                <c:pt idx="22">
                  <c:v>0.46</c:v>
                </c:pt>
                <c:pt idx="23">
                  <c:v>0.48</c:v>
                </c:pt>
                <c:pt idx="24">
                  <c:v>0.5</c:v>
                </c:pt>
                <c:pt idx="25">
                  <c:v>0.52</c:v>
                </c:pt>
                <c:pt idx="26">
                  <c:v>0.54</c:v>
                </c:pt>
                <c:pt idx="27">
                  <c:v>0.56000000000000005</c:v>
                </c:pt>
                <c:pt idx="28">
                  <c:v>0.57999999999999996</c:v>
                </c:pt>
                <c:pt idx="29">
                  <c:v>0.6</c:v>
                </c:pt>
                <c:pt idx="30">
                  <c:v>0.62</c:v>
                </c:pt>
                <c:pt idx="31">
                  <c:v>0.64</c:v>
                </c:pt>
                <c:pt idx="32">
                  <c:v>0.66</c:v>
                </c:pt>
                <c:pt idx="33">
                  <c:v>0.68</c:v>
                </c:pt>
                <c:pt idx="34">
                  <c:v>0.7</c:v>
                </c:pt>
                <c:pt idx="35">
                  <c:v>0.72</c:v>
                </c:pt>
                <c:pt idx="36">
                  <c:v>0.74</c:v>
                </c:pt>
                <c:pt idx="37">
                  <c:v>0.76</c:v>
                </c:pt>
                <c:pt idx="38">
                  <c:v>0.78</c:v>
                </c:pt>
                <c:pt idx="39">
                  <c:v>0.8</c:v>
                </c:pt>
                <c:pt idx="40">
                  <c:v>0.82</c:v>
                </c:pt>
                <c:pt idx="41">
                  <c:v>0.84</c:v>
                </c:pt>
                <c:pt idx="42">
                  <c:v>0.86</c:v>
                </c:pt>
                <c:pt idx="43">
                  <c:v>0.88</c:v>
                </c:pt>
                <c:pt idx="44">
                  <c:v>0.9</c:v>
                </c:pt>
                <c:pt idx="45">
                  <c:v>0.92</c:v>
                </c:pt>
                <c:pt idx="46">
                  <c:v>0.94</c:v>
                </c:pt>
                <c:pt idx="47">
                  <c:v>0.96</c:v>
                </c:pt>
                <c:pt idx="48">
                  <c:v>0.98</c:v>
                </c:pt>
                <c:pt idx="49">
                  <c:v>1</c:v>
                </c:pt>
              </c:numCache>
            </c:numRef>
          </c:xVal>
          <c:yVal>
            <c:numRef>
              <c:f>Fig.5!$S$3:$S$52</c:f>
              <c:numCache>
                <c:formatCode>0.00E+00</c:formatCode>
                <c:ptCount val="50"/>
                <c:pt idx="0">
                  <c:v>-4.5067100000000003E-6</c:v>
                </c:pt>
                <c:pt idx="1">
                  <c:v>-8.3093300000000006E-5</c:v>
                </c:pt>
                <c:pt idx="2">
                  <c:v>-6.97687E-4</c:v>
                </c:pt>
                <c:pt idx="3" formatCode="General">
                  <c:v>-3.5200000000000001E-3</c:v>
                </c:pt>
                <c:pt idx="4" formatCode="General">
                  <c:v>-1.188E-2</c:v>
                </c:pt>
                <c:pt idx="5" formatCode="General">
                  <c:v>-2.8299999999999999E-2</c:v>
                </c:pt>
                <c:pt idx="6" formatCode="General">
                  <c:v>-4.9590000000000002E-2</c:v>
                </c:pt>
                <c:pt idx="7" formatCode="General">
                  <c:v>-6.8029999999999993E-2</c:v>
                </c:pt>
                <c:pt idx="8" formatCode="General">
                  <c:v>-8.3449999999999996E-2</c:v>
                </c:pt>
                <c:pt idx="9" formatCode="General">
                  <c:v>-0.10872999999999999</c:v>
                </c:pt>
                <c:pt idx="10" formatCode="General">
                  <c:v>-0.1522</c:v>
                </c:pt>
                <c:pt idx="11" formatCode="General">
                  <c:v>-0.20077</c:v>
                </c:pt>
                <c:pt idx="12" formatCode="General">
                  <c:v>-0.23271</c:v>
                </c:pt>
                <c:pt idx="13" formatCode="General">
                  <c:v>-0.24085000000000001</c:v>
                </c:pt>
                <c:pt idx="14" formatCode="General">
                  <c:v>-0.23849999999999999</c:v>
                </c:pt>
                <c:pt idx="15" formatCode="General">
                  <c:v>-0.24681</c:v>
                </c:pt>
                <c:pt idx="16" formatCode="General">
                  <c:v>-0.26954</c:v>
                </c:pt>
                <c:pt idx="17" formatCode="General">
                  <c:v>-0.28728999999999999</c:v>
                </c:pt>
                <c:pt idx="18" formatCode="General">
                  <c:v>-0.29017999999999999</c:v>
                </c:pt>
                <c:pt idx="19" formatCode="General">
                  <c:v>-0.28897</c:v>
                </c:pt>
                <c:pt idx="20" formatCode="General">
                  <c:v>-0.28831000000000001</c:v>
                </c:pt>
                <c:pt idx="21" formatCode="General">
                  <c:v>-0.28649999999999998</c:v>
                </c:pt>
                <c:pt idx="22" formatCode="General">
                  <c:v>-0.28443000000000002</c:v>
                </c:pt>
                <c:pt idx="23" formatCode="General">
                  <c:v>-0.27572000000000002</c:v>
                </c:pt>
                <c:pt idx="24" formatCode="General">
                  <c:v>-0.26158999999999999</c:v>
                </c:pt>
                <c:pt idx="25" formatCode="General">
                  <c:v>-0.25609999999999999</c:v>
                </c:pt>
                <c:pt idx="26" formatCode="General">
                  <c:v>-0.25653999999999999</c:v>
                </c:pt>
                <c:pt idx="27" formatCode="General">
                  <c:v>-0.25398999999999999</c:v>
                </c:pt>
                <c:pt idx="28" formatCode="General">
                  <c:v>-0.25540000000000002</c:v>
                </c:pt>
                <c:pt idx="29" formatCode="General">
                  <c:v>-0.25974000000000003</c:v>
                </c:pt>
                <c:pt idx="30" formatCode="General">
                  <c:v>-0.25856000000000001</c:v>
                </c:pt>
                <c:pt idx="31" formatCode="General">
                  <c:v>-0.25681999999999999</c:v>
                </c:pt>
                <c:pt idx="32" formatCode="General">
                  <c:v>-0.25434000000000001</c:v>
                </c:pt>
                <c:pt idx="33" formatCode="General">
                  <c:v>-0.24523</c:v>
                </c:pt>
                <c:pt idx="34" formatCode="General">
                  <c:v>-0.23608999999999999</c:v>
                </c:pt>
                <c:pt idx="35" formatCode="General">
                  <c:v>-0.22985</c:v>
                </c:pt>
                <c:pt idx="36" formatCode="General">
                  <c:v>-0.22592000000000001</c:v>
                </c:pt>
                <c:pt idx="37" formatCode="General">
                  <c:v>-0.22864999999999999</c:v>
                </c:pt>
                <c:pt idx="38" formatCode="General">
                  <c:v>-0.23379</c:v>
                </c:pt>
                <c:pt idx="39" formatCode="General">
                  <c:v>-0.23905999999999999</c:v>
                </c:pt>
                <c:pt idx="40" formatCode="General">
                  <c:v>-0.24601999999999999</c:v>
                </c:pt>
                <c:pt idx="41" formatCode="General">
                  <c:v>-0.24932000000000001</c:v>
                </c:pt>
                <c:pt idx="42" formatCode="General">
                  <c:v>-0.24940000000000001</c:v>
                </c:pt>
                <c:pt idx="43" formatCode="General">
                  <c:v>-0.24698999999999999</c:v>
                </c:pt>
                <c:pt idx="44" formatCode="General">
                  <c:v>-0.24109</c:v>
                </c:pt>
                <c:pt idx="45" formatCode="General">
                  <c:v>-0.23561000000000001</c:v>
                </c:pt>
                <c:pt idx="46" formatCode="General">
                  <c:v>-0.23080999999999999</c:v>
                </c:pt>
                <c:pt idx="47" formatCode="General">
                  <c:v>-0.22953000000000001</c:v>
                </c:pt>
                <c:pt idx="48" formatCode="General">
                  <c:v>-0.23261999999999999</c:v>
                </c:pt>
                <c:pt idx="49" formatCode="General">
                  <c:v>-0.23688999999999999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EB1-4925-81E1-B4439D6EFBED}"/>
            </c:ext>
          </c:extLst>
        </c:ser>
        <c:ser>
          <c:idx val="2"/>
          <c:order val="2"/>
          <c:tx>
            <c:strRef>
              <c:f>Fig.5!$T$2</c:f>
              <c:strCache>
                <c:ptCount val="1"/>
                <c:pt idx="0">
                  <c:v>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Fig.5!$A$3:$A$52</c:f>
              <c:numCache>
                <c:formatCode>General</c:formatCode>
                <c:ptCount val="50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0.2</c:v>
                </c:pt>
                <c:pt idx="10">
                  <c:v>0.22</c:v>
                </c:pt>
                <c:pt idx="11">
                  <c:v>0.24</c:v>
                </c:pt>
                <c:pt idx="12">
                  <c:v>0.26</c:v>
                </c:pt>
                <c:pt idx="13">
                  <c:v>0.28000000000000003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</c:v>
                </c:pt>
                <c:pt idx="18">
                  <c:v>0.38</c:v>
                </c:pt>
                <c:pt idx="19">
                  <c:v>0.4</c:v>
                </c:pt>
                <c:pt idx="20">
                  <c:v>0.42</c:v>
                </c:pt>
                <c:pt idx="21">
                  <c:v>0.44</c:v>
                </c:pt>
                <c:pt idx="22">
                  <c:v>0.46</c:v>
                </c:pt>
                <c:pt idx="23">
                  <c:v>0.48</c:v>
                </c:pt>
                <c:pt idx="24">
                  <c:v>0.5</c:v>
                </c:pt>
                <c:pt idx="25">
                  <c:v>0.52</c:v>
                </c:pt>
                <c:pt idx="26">
                  <c:v>0.54</c:v>
                </c:pt>
                <c:pt idx="27">
                  <c:v>0.56000000000000005</c:v>
                </c:pt>
                <c:pt idx="28">
                  <c:v>0.57999999999999996</c:v>
                </c:pt>
                <c:pt idx="29">
                  <c:v>0.6</c:v>
                </c:pt>
                <c:pt idx="30">
                  <c:v>0.62</c:v>
                </c:pt>
                <c:pt idx="31">
                  <c:v>0.64</c:v>
                </c:pt>
                <c:pt idx="32">
                  <c:v>0.66</c:v>
                </c:pt>
                <c:pt idx="33">
                  <c:v>0.68</c:v>
                </c:pt>
                <c:pt idx="34">
                  <c:v>0.7</c:v>
                </c:pt>
                <c:pt idx="35">
                  <c:v>0.72</c:v>
                </c:pt>
                <c:pt idx="36">
                  <c:v>0.74</c:v>
                </c:pt>
                <c:pt idx="37">
                  <c:v>0.76</c:v>
                </c:pt>
                <c:pt idx="38">
                  <c:v>0.78</c:v>
                </c:pt>
                <c:pt idx="39">
                  <c:v>0.8</c:v>
                </c:pt>
                <c:pt idx="40">
                  <c:v>0.82</c:v>
                </c:pt>
                <c:pt idx="41">
                  <c:v>0.84</c:v>
                </c:pt>
                <c:pt idx="42">
                  <c:v>0.86</c:v>
                </c:pt>
                <c:pt idx="43">
                  <c:v>0.88</c:v>
                </c:pt>
                <c:pt idx="44">
                  <c:v>0.9</c:v>
                </c:pt>
                <c:pt idx="45">
                  <c:v>0.92</c:v>
                </c:pt>
                <c:pt idx="46">
                  <c:v>0.94</c:v>
                </c:pt>
                <c:pt idx="47">
                  <c:v>0.96</c:v>
                </c:pt>
                <c:pt idx="48">
                  <c:v>0.98</c:v>
                </c:pt>
                <c:pt idx="49">
                  <c:v>1</c:v>
                </c:pt>
              </c:numCache>
            </c:numRef>
          </c:xVal>
          <c:yVal>
            <c:numRef>
              <c:f>Fig.5!$T$3:$T$52</c:f>
              <c:numCache>
                <c:formatCode>0.00E+00</c:formatCode>
                <c:ptCount val="50"/>
                <c:pt idx="0">
                  <c:v>-2.6440799999999999E-5</c:v>
                </c:pt>
                <c:pt idx="1">
                  <c:v>-3.95867E-4</c:v>
                </c:pt>
                <c:pt idx="2" formatCode="General">
                  <c:v>-2.65E-3</c:v>
                </c:pt>
                <c:pt idx="3" formatCode="General">
                  <c:v>-1.039E-2</c:v>
                </c:pt>
                <c:pt idx="4" formatCode="General">
                  <c:v>-2.666E-2</c:v>
                </c:pt>
                <c:pt idx="5" formatCode="General">
                  <c:v>-4.8180000000000001E-2</c:v>
                </c:pt>
                <c:pt idx="6" formatCode="General">
                  <c:v>-6.8940000000000001E-2</c:v>
                </c:pt>
                <c:pt idx="7" formatCode="General">
                  <c:v>-9.7019999999999995E-2</c:v>
                </c:pt>
                <c:pt idx="8" formatCode="General">
                  <c:v>-0.15181</c:v>
                </c:pt>
                <c:pt idx="9" formatCode="General">
                  <c:v>-0.22711000000000001</c:v>
                </c:pt>
                <c:pt idx="10" formatCode="General">
                  <c:v>-0.28243000000000001</c:v>
                </c:pt>
                <c:pt idx="11" formatCode="General">
                  <c:v>-0.29671999999999998</c:v>
                </c:pt>
                <c:pt idx="12" formatCode="General">
                  <c:v>-0.29759000000000002</c:v>
                </c:pt>
                <c:pt idx="13" formatCode="General">
                  <c:v>-0.31369999999999998</c:v>
                </c:pt>
                <c:pt idx="14" formatCode="General">
                  <c:v>-0.33767999999999998</c:v>
                </c:pt>
                <c:pt idx="15" formatCode="General">
                  <c:v>-0.35615000000000002</c:v>
                </c:pt>
                <c:pt idx="16" formatCode="General">
                  <c:v>-0.37429000000000001</c:v>
                </c:pt>
                <c:pt idx="17" formatCode="General">
                  <c:v>-0.38984000000000002</c:v>
                </c:pt>
                <c:pt idx="18" formatCode="General">
                  <c:v>-0.39017000000000002</c:v>
                </c:pt>
                <c:pt idx="19" formatCode="General">
                  <c:v>-0.3851</c:v>
                </c:pt>
                <c:pt idx="20" formatCode="General">
                  <c:v>-0.38488</c:v>
                </c:pt>
                <c:pt idx="21" formatCode="General">
                  <c:v>-0.37391000000000002</c:v>
                </c:pt>
                <c:pt idx="22" formatCode="General">
                  <c:v>-0.35366999999999998</c:v>
                </c:pt>
                <c:pt idx="23" formatCode="General">
                  <c:v>-0.34171000000000001</c:v>
                </c:pt>
                <c:pt idx="24" formatCode="General">
                  <c:v>-0.33563999999999999</c:v>
                </c:pt>
                <c:pt idx="25" formatCode="General">
                  <c:v>-0.33479999999999999</c:v>
                </c:pt>
                <c:pt idx="26" formatCode="General">
                  <c:v>-0.34048</c:v>
                </c:pt>
                <c:pt idx="27" formatCode="General">
                  <c:v>-0.34444999999999998</c:v>
                </c:pt>
                <c:pt idx="28" formatCode="General">
                  <c:v>-0.34932999999999997</c:v>
                </c:pt>
                <c:pt idx="29" formatCode="General">
                  <c:v>-0.35438999999999998</c:v>
                </c:pt>
                <c:pt idx="30" formatCode="General">
                  <c:v>-0.35065000000000002</c:v>
                </c:pt>
                <c:pt idx="31" formatCode="General">
                  <c:v>-0.33982000000000001</c:v>
                </c:pt>
                <c:pt idx="32" formatCode="General">
                  <c:v>-0.32563999999999999</c:v>
                </c:pt>
                <c:pt idx="33" formatCode="General">
                  <c:v>-0.31209999999999999</c:v>
                </c:pt>
                <c:pt idx="34" formatCode="General">
                  <c:v>-0.30273</c:v>
                </c:pt>
                <c:pt idx="35" formatCode="General">
                  <c:v>-0.29804999999999998</c:v>
                </c:pt>
                <c:pt idx="36" formatCode="General">
                  <c:v>-0.30212</c:v>
                </c:pt>
                <c:pt idx="37" formatCode="General">
                  <c:v>-0.31328</c:v>
                </c:pt>
                <c:pt idx="38" formatCode="General">
                  <c:v>-0.32549</c:v>
                </c:pt>
                <c:pt idx="39" formatCode="General">
                  <c:v>-0.33571000000000001</c:v>
                </c:pt>
                <c:pt idx="40" formatCode="General">
                  <c:v>-0.34028999999999998</c:v>
                </c:pt>
                <c:pt idx="41" formatCode="General">
                  <c:v>-0.33915000000000001</c:v>
                </c:pt>
                <c:pt idx="42" formatCode="General">
                  <c:v>-0.33248</c:v>
                </c:pt>
                <c:pt idx="43" formatCode="General">
                  <c:v>-0.32107999999999998</c:v>
                </c:pt>
                <c:pt idx="44" formatCode="General">
                  <c:v>-0.31019999999999998</c:v>
                </c:pt>
                <c:pt idx="45" formatCode="General">
                  <c:v>-0.30279</c:v>
                </c:pt>
                <c:pt idx="46" formatCode="General">
                  <c:v>-0.30204999999999999</c:v>
                </c:pt>
                <c:pt idx="47" formatCode="General">
                  <c:v>-0.30820999999999998</c:v>
                </c:pt>
                <c:pt idx="48" formatCode="General">
                  <c:v>-0.31857000000000002</c:v>
                </c:pt>
                <c:pt idx="49" formatCode="General">
                  <c:v>-0.33140999999999998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EB1-4925-81E1-B4439D6EFBED}"/>
            </c:ext>
          </c:extLst>
        </c:ser>
        <c:ser>
          <c:idx val="3"/>
          <c:order val="3"/>
          <c:tx>
            <c:strRef>
              <c:f>Fig.5!$U$2</c:f>
              <c:strCache>
                <c:ptCount val="1"/>
                <c:pt idx="0">
                  <c:v>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Fig.5!$A$3:$A$52</c:f>
              <c:numCache>
                <c:formatCode>General</c:formatCode>
                <c:ptCount val="50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0.2</c:v>
                </c:pt>
                <c:pt idx="10">
                  <c:v>0.22</c:v>
                </c:pt>
                <c:pt idx="11">
                  <c:v>0.24</c:v>
                </c:pt>
                <c:pt idx="12">
                  <c:v>0.26</c:v>
                </c:pt>
                <c:pt idx="13">
                  <c:v>0.28000000000000003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</c:v>
                </c:pt>
                <c:pt idx="18">
                  <c:v>0.38</c:v>
                </c:pt>
                <c:pt idx="19">
                  <c:v>0.4</c:v>
                </c:pt>
                <c:pt idx="20">
                  <c:v>0.42</c:v>
                </c:pt>
                <c:pt idx="21">
                  <c:v>0.44</c:v>
                </c:pt>
                <c:pt idx="22">
                  <c:v>0.46</c:v>
                </c:pt>
                <c:pt idx="23">
                  <c:v>0.48</c:v>
                </c:pt>
                <c:pt idx="24">
                  <c:v>0.5</c:v>
                </c:pt>
                <c:pt idx="25">
                  <c:v>0.52</c:v>
                </c:pt>
                <c:pt idx="26">
                  <c:v>0.54</c:v>
                </c:pt>
                <c:pt idx="27">
                  <c:v>0.56000000000000005</c:v>
                </c:pt>
                <c:pt idx="28">
                  <c:v>0.57999999999999996</c:v>
                </c:pt>
                <c:pt idx="29">
                  <c:v>0.6</c:v>
                </c:pt>
                <c:pt idx="30">
                  <c:v>0.62</c:v>
                </c:pt>
                <c:pt idx="31">
                  <c:v>0.64</c:v>
                </c:pt>
                <c:pt idx="32">
                  <c:v>0.66</c:v>
                </c:pt>
                <c:pt idx="33">
                  <c:v>0.68</c:v>
                </c:pt>
                <c:pt idx="34">
                  <c:v>0.7</c:v>
                </c:pt>
                <c:pt idx="35">
                  <c:v>0.72</c:v>
                </c:pt>
                <c:pt idx="36">
                  <c:v>0.74</c:v>
                </c:pt>
                <c:pt idx="37">
                  <c:v>0.76</c:v>
                </c:pt>
                <c:pt idx="38">
                  <c:v>0.78</c:v>
                </c:pt>
                <c:pt idx="39">
                  <c:v>0.8</c:v>
                </c:pt>
                <c:pt idx="40">
                  <c:v>0.82</c:v>
                </c:pt>
                <c:pt idx="41">
                  <c:v>0.84</c:v>
                </c:pt>
                <c:pt idx="42">
                  <c:v>0.86</c:v>
                </c:pt>
                <c:pt idx="43">
                  <c:v>0.88</c:v>
                </c:pt>
                <c:pt idx="44">
                  <c:v>0.9</c:v>
                </c:pt>
                <c:pt idx="45">
                  <c:v>0.92</c:v>
                </c:pt>
                <c:pt idx="46">
                  <c:v>0.94</c:v>
                </c:pt>
                <c:pt idx="47">
                  <c:v>0.96</c:v>
                </c:pt>
                <c:pt idx="48">
                  <c:v>0.98</c:v>
                </c:pt>
                <c:pt idx="49">
                  <c:v>1</c:v>
                </c:pt>
              </c:numCache>
            </c:numRef>
          </c:xVal>
          <c:yVal>
            <c:numRef>
              <c:f>Fig.5!$U$3:$U$52</c:f>
              <c:numCache>
                <c:formatCode>General</c:formatCode>
                <c:ptCount val="50"/>
                <c:pt idx="0" formatCode="0.00E+00">
                  <c:v>-1.5456000000000001E-4</c:v>
                </c:pt>
                <c:pt idx="1">
                  <c:v>-1.7899999999999999E-3</c:v>
                </c:pt>
                <c:pt idx="2">
                  <c:v>-9.0100000000000006E-3</c:v>
                </c:pt>
                <c:pt idx="3">
                  <c:v>-2.6409999999999999E-2</c:v>
                </c:pt>
                <c:pt idx="4">
                  <c:v>-5.2310000000000002E-2</c:v>
                </c:pt>
                <c:pt idx="5">
                  <c:v>-8.4209999999999993E-2</c:v>
                </c:pt>
                <c:pt idx="6">
                  <c:v>-0.13472000000000001</c:v>
                </c:pt>
                <c:pt idx="7">
                  <c:v>-0.21314</c:v>
                </c:pt>
                <c:pt idx="8">
                  <c:v>-0.28948000000000002</c:v>
                </c:pt>
                <c:pt idx="9">
                  <c:v>-0.32883000000000001</c:v>
                </c:pt>
                <c:pt idx="10">
                  <c:v>-0.34460000000000002</c:v>
                </c:pt>
                <c:pt idx="11">
                  <c:v>-0.36142000000000002</c:v>
                </c:pt>
                <c:pt idx="12">
                  <c:v>-0.38109999999999999</c:v>
                </c:pt>
                <c:pt idx="13">
                  <c:v>-0.41150999999999999</c:v>
                </c:pt>
                <c:pt idx="14">
                  <c:v>-0.45193</c:v>
                </c:pt>
                <c:pt idx="15">
                  <c:v>-0.47765000000000002</c:v>
                </c:pt>
                <c:pt idx="16">
                  <c:v>-0.48665999999999998</c:v>
                </c:pt>
                <c:pt idx="17">
                  <c:v>-0.49235000000000001</c:v>
                </c:pt>
                <c:pt idx="18">
                  <c:v>-0.48542999999999997</c:v>
                </c:pt>
                <c:pt idx="19">
                  <c:v>-0.46550000000000002</c:v>
                </c:pt>
                <c:pt idx="20">
                  <c:v>-0.45054</c:v>
                </c:pt>
                <c:pt idx="21">
                  <c:v>-0.44008999999999998</c:v>
                </c:pt>
                <c:pt idx="22">
                  <c:v>-0.42929</c:v>
                </c:pt>
                <c:pt idx="23">
                  <c:v>-0.42507</c:v>
                </c:pt>
                <c:pt idx="24">
                  <c:v>-0.42868000000000001</c:v>
                </c:pt>
                <c:pt idx="25">
                  <c:v>-0.43672</c:v>
                </c:pt>
                <c:pt idx="26">
                  <c:v>-0.44363000000000002</c:v>
                </c:pt>
                <c:pt idx="27">
                  <c:v>-0.44636999999999999</c:v>
                </c:pt>
                <c:pt idx="28">
                  <c:v>-0.44480999999999998</c:v>
                </c:pt>
                <c:pt idx="29">
                  <c:v>-0.43490000000000001</c:v>
                </c:pt>
                <c:pt idx="30">
                  <c:v>-0.41986000000000001</c:v>
                </c:pt>
                <c:pt idx="31">
                  <c:v>-0.40368999999999999</c:v>
                </c:pt>
                <c:pt idx="32">
                  <c:v>-0.39072000000000001</c:v>
                </c:pt>
                <c:pt idx="33">
                  <c:v>-0.38600000000000001</c:v>
                </c:pt>
                <c:pt idx="34">
                  <c:v>-0.38596000000000003</c:v>
                </c:pt>
                <c:pt idx="35">
                  <c:v>-0.39450000000000002</c:v>
                </c:pt>
                <c:pt idx="36">
                  <c:v>-0.40798000000000001</c:v>
                </c:pt>
                <c:pt idx="37">
                  <c:v>-0.41714000000000001</c:v>
                </c:pt>
                <c:pt idx="38">
                  <c:v>-0.42504999999999998</c:v>
                </c:pt>
                <c:pt idx="39">
                  <c:v>-0.42703000000000002</c:v>
                </c:pt>
                <c:pt idx="40">
                  <c:v>-0.42104999999999998</c:v>
                </c:pt>
                <c:pt idx="41">
                  <c:v>-0.41081000000000001</c:v>
                </c:pt>
                <c:pt idx="42">
                  <c:v>-0.39884999999999998</c:v>
                </c:pt>
                <c:pt idx="43">
                  <c:v>-0.39006999999999997</c:v>
                </c:pt>
                <c:pt idx="44">
                  <c:v>-0.38643</c:v>
                </c:pt>
                <c:pt idx="45">
                  <c:v>-0.39015</c:v>
                </c:pt>
                <c:pt idx="46">
                  <c:v>-0.39976</c:v>
                </c:pt>
                <c:pt idx="47">
                  <c:v>-0.41248000000000001</c:v>
                </c:pt>
                <c:pt idx="48">
                  <c:v>-0.42448999999999998</c:v>
                </c:pt>
                <c:pt idx="49">
                  <c:v>-0.43110999999999999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EB1-4925-81E1-B4439D6EFBED}"/>
            </c:ext>
          </c:extLst>
        </c:ser>
        <c:ser>
          <c:idx val="4"/>
          <c:order val="4"/>
          <c:tx>
            <c:strRef>
              <c:f>Fig.5!$V$2</c:f>
              <c:strCache>
                <c:ptCount val="1"/>
                <c:pt idx="0">
                  <c:v>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Fig.5!$A$3:$A$52</c:f>
              <c:numCache>
                <c:formatCode>General</c:formatCode>
                <c:ptCount val="50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0.2</c:v>
                </c:pt>
                <c:pt idx="10">
                  <c:v>0.22</c:v>
                </c:pt>
                <c:pt idx="11">
                  <c:v>0.24</c:v>
                </c:pt>
                <c:pt idx="12">
                  <c:v>0.26</c:v>
                </c:pt>
                <c:pt idx="13">
                  <c:v>0.28000000000000003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</c:v>
                </c:pt>
                <c:pt idx="18">
                  <c:v>0.38</c:v>
                </c:pt>
                <c:pt idx="19">
                  <c:v>0.4</c:v>
                </c:pt>
                <c:pt idx="20">
                  <c:v>0.42</c:v>
                </c:pt>
                <c:pt idx="21">
                  <c:v>0.44</c:v>
                </c:pt>
                <c:pt idx="22">
                  <c:v>0.46</c:v>
                </c:pt>
                <c:pt idx="23">
                  <c:v>0.48</c:v>
                </c:pt>
                <c:pt idx="24">
                  <c:v>0.5</c:v>
                </c:pt>
                <c:pt idx="25">
                  <c:v>0.52</c:v>
                </c:pt>
                <c:pt idx="26">
                  <c:v>0.54</c:v>
                </c:pt>
                <c:pt idx="27">
                  <c:v>0.56000000000000005</c:v>
                </c:pt>
                <c:pt idx="28">
                  <c:v>0.57999999999999996</c:v>
                </c:pt>
                <c:pt idx="29">
                  <c:v>0.6</c:v>
                </c:pt>
                <c:pt idx="30">
                  <c:v>0.62</c:v>
                </c:pt>
                <c:pt idx="31">
                  <c:v>0.64</c:v>
                </c:pt>
                <c:pt idx="32">
                  <c:v>0.66</c:v>
                </c:pt>
                <c:pt idx="33">
                  <c:v>0.68</c:v>
                </c:pt>
                <c:pt idx="34">
                  <c:v>0.7</c:v>
                </c:pt>
                <c:pt idx="35">
                  <c:v>0.72</c:v>
                </c:pt>
                <c:pt idx="36">
                  <c:v>0.74</c:v>
                </c:pt>
                <c:pt idx="37">
                  <c:v>0.76</c:v>
                </c:pt>
                <c:pt idx="38">
                  <c:v>0.78</c:v>
                </c:pt>
                <c:pt idx="39">
                  <c:v>0.8</c:v>
                </c:pt>
                <c:pt idx="40">
                  <c:v>0.82</c:v>
                </c:pt>
                <c:pt idx="41">
                  <c:v>0.84</c:v>
                </c:pt>
                <c:pt idx="42">
                  <c:v>0.86</c:v>
                </c:pt>
                <c:pt idx="43">
                  <c:v>0.88</c:v>
                </c:pt>
                <c:pt idx="44">
                  <c:v>0.9</c:v>
                </c:pt>
                <c:pt idx="45">
                  <c:v>0.92</c:v>
                </c:pt>
                <c:pt idx="46">
                  <c:v>0.94</c:v>
                </c:pt>
                <c:pt idx="47">
                  <c:v>0.96</c:v>
                </c:pt>
                <c:pt idx="48">
                  <c:v>0.98</c:v>
                </c:pt>
                <c:pt idx="49">
                  <c:v>1</c:v>
                </c:pt>
              </c:numCache>
            </c:numRef>
          </c:xVal>
          <c:yVal>
            <c:numRef>
              <c:f>Fig.5!$V$3:$V$52</c:f>
              <c:numCache>
                <c:formatCode>General</c:formatCode>
                <c:ptCount val="50"/>
                <c:pt idx="0" formatCode="0.00E+00">
                  <c:v>-9.48389E-4</c:v>
                </c:pt>
                <c:pt idx="1">
                  <c:v>-7.9500000000000005E-3</c:v>
                </c:pt>
                <c:pt idx="2">
                  <c:v>-2.9839999999999998E-2</c:v>
                </c:pt>
                <c:pt idx="3">
                  <c:v>-7.1069999999999994E-2</c:v>
                </c:pt>
                <c:pt idx="4">
                  <c:v>-0.13239999999999999</c:v>
                </c:pt>
                <c:pt idx="5">
                  <c:v>-0.21157000000000001</c:v>
                </c:pt>
                <c:pt idx="6">
                  <c:v>-0.28465000000000001</c:v>
                </c:pt>
                <c:pt idx="7">
                  <c:v>-0.32928000000000002</c:v>
                </c:pt>
                <c:pt idx="8">
                  <c:v>-0.36416999999999999</c:v>
                </c:pt>
                <c:pt idx="9">
                  <c:v>-0.40073999999999999</c:v>
                </c:pt>
                <c:pt idx="10">
                  <c:v>-0.42775000000000002</c:v>
                </c:pt>
                <c:pt idx="11">
                  <c:v>-0.45766000000000001</c:v>
                </c:pt>
                <c:pt idx="12">
                  <c:v>-0.49390000000000001</c:v>
                </c:pt>
                <c:pt idx="13">
                  <c:v>-0.52958000000000005</c:v>
                </c:pt>
                <c:pt idx="14">
                  <c:v>-0.56855999999999995</c:v>
                </c:pt>
                <c:pt idx="15">
                  <c:v>-0.59294000000000002</c:v>
                </c:pt>
                <c:pt idx="16">
                  <c:v>-0.59574000000000005</c:v>
                </c:pt>
                <c:pt idx="17">
                  <c:v>-0.58667999999999998</c:v>
                </c:pt>
                <c:pt idx="18">
                  <c:v>-0.56413000000000002</c:v>
                </c:pt>
                <c:pt idx="19">
                  <c:v>-0.53756999999999999</c:v>
                </c:pt>
                <c:pt idx="20">
                  <c:v>-0.51971999999999996</c:v>
                </c:pt>
                <c:pt idx="21">
                  <c:v>-0.51834999999999998</c:v>
                </c:pt>
                <c:pt idx="22">
                  <c:v>-0.52807000000000004</c:v>
                </c:pt>
                <c:pt idx="23">
                  <c:v>-0.53791</c:v>
                </c:pt>
                <c:pt idx="24">
                  <c:v>-0.55042999999999997</c:v>
                </c:pt>
                <c:pt idx="25">
                  <c:v>-0.55806999999999995</c:v>
                </c:pt>
                <c:pt idx="26">
                  <c:v>-0.55518999999999996</c:v>
                </c:pt>
                <c:pt idx="27">
                  <c:v>-0.54476000000000002</c:v>
                </c:pt>
                <c:pt idx="28">
                  <c:v>-0.52480000000000004</c:v>
                </c:pt>
                <c:pt idx="29">
                  <c:v>-0.50088999999999995</c:v>
                </c:pt>
                <c:pt idx="30">
                  <c:v>-0.48263</c:v>
                </c:pt>
                <c:pt idx="31">
                  <c:v>-0.47399999999999998</c:v>
                </c:pt>
                <c:pt idx="32">
                  <c:v>-0.47534999999999999</c:v>
                </c:pt>
                <c:pt idx="33">
                  <c:v>-0.48876999999999998</c:v>
                </c:pt>
                <c:pt idx="34">
                  <c:v>-0.50636000000000003</c:v>
                </c:pt>
                <c:pt idx="35">
                  <c:v>-0.51946999999999999</c:v>
                </c:pt>
                <c:pt idx="36">
                  <c:v>-0.52922999999999998</c:v>
                </c:pt>
                <c:pt idx="37">
                  <c:v>-0.52971999999999997</c:v>
                </c:pt>
                <c:pt idx="38">
                  <c:v>-0.51990000000000003</c:v>
                </c:pt>
                <c:pt idx="39">
                  <c:v>-0.50478000000000001</c:v>
                </c:pt>
                <c:pt idx="40">
                  <c:v>-0.48826000000000003</c:v>
                </c:pt>
                <c:pt idx="41">
                  <c:v>-0.47683999999999999</c:v>
                </c:pt>
                <c:pt idx="42">
                  <c:v>-0.47371999999999997</c:v>
                </c:pt>
                <c:pt idx="43">
                  <c:v>-0.47932999999999998</c:v>
                </c:pt>
                <c:pt idx="44">
                  <c:v>-0.49313000000000001</c:v>
                </c:pt>
                <c:pt idx="45">
                  <c:v>-0.51065000000000005</c:v>
                </c:pt>
                <c:pt idx="46">
                  <c:v>-0.52569999999999995</c:v>
                </c:pt>
                <c:pt idx="47">
                  <c:v>-0.53441000000000005</c:v>
                </c:pt>
                <c:pt idx="48">
                  <c:v>-0.53239999999999998</c:v>
                </c:pt>
                <c:pt idx="49">
                  <c:v>-0.52203999999999995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EB1-4925-81E1-B4439D6EFBED}"/>
            </c:ext>
          </c:extLst>
        </c:ser>
        <c:ser>
          <c:idx val="5"/>
          <c:order val="5"/>
          <c:tx>
            <c:strRef>
              <c:f>Fig.5!$W$2</c:f>
              <c:strCache>
                <c:ptCount val="1"/>
                <c:pt idx="0">
                  <c:v>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Fig.5!$A$3:$A$52</c:f>
              <c:numCache>
                <c:formatCode>General</c:formatCode>
                <c:ptCount val="50"/>
                <c:pt idx="0">
                  <c:v>0.02</c:v>
                </c:pt>
                <c:pt idx="1">
                  <c:v>0.04</c:v>
                </c:pt>
                <c:pt idx="2">
                  <c:v>0.06</c:v>
                </c:pt>
                <c:pt idx="3">
                  <c:v>0.08</c:v>
                </c:pt>
                <c:pt idx="4">
                  <c:v>0.1</c:v>
                </c:pt>
                <c:pt idx="5">
                  <c:v>0.12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0.18</c:v>
                </c:pt>
                <c:pt idx="9">
                  <c:v>0.2</c:v>
                </c:pt>
                <c:pt idx="10">
                  <c:v>0.22</c:v>
                </c:pt>
                <c:pt idx="11">
                  <c:v>0.24</c:v>
                </c:pt>
                <c:pt idx="12">
                  <c:v>0.26</c:v>
                </c:pt>
                <c:pt idx="13">
                  <c:v>0.28000000000000003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0.36</c:v>
                </c:pt>
                <c:pt idx="18">
                  <c:v>0.38</c:v>
                </c:pt>
                <c:pt idx="19">
                  <c:v>0.4</c:v>
                </c:pt>
                <c:pt idx="20">
                  <c:v>0.42</c:v>
                </c:pt>
                <c:pt idx="21">
                  <c:v>0.44</c:v>
                </c:pt>
                <c:pt idx="22">
                  <c:v>0.46</c:v>
                </c:pt>
                <c:pt idx="23">
                  <c:v>0.48</c:v>
                </c:pt>
                <c:pt idx="24">
                  <c:v>0.5</c:v>
                </c:pt>
                <c:pt idx="25">
                  <c:v>0.52</c:v>
                </c:pt>
                <c:pt idx="26">
                  <c:v>0.54</c:v>
                </c:pt>
                <c:pt idx="27">
                  <c:v>0.56000000000000005</c:v>
                </c:pt>
                <c:pt idx="28">
                  <c:v>0.57999999999999996</c:v>
                </c:pt>
                <c:pt idx="29">
                  <c:v>0.6</c:v>
                </c:pt>
                <c:pt idx="30">
                  <c:v>0.62</c:v>
                </c:pt>
                <c:pt idx="31">
                  <c:v>0.64</c:v>
                </c:pt>
                <c:pt idx="32">
                  <c:v>0.66</c:v>
                </c:pt>
                <c:pt idx="33">
                  <c:v>0.68</c:v>
                </c:pt>
                <c:pt idx="34">
                  <c:v>0.7</c:v>
                </c:pt>
                <c:pt idx="35">
                  <c:v>0.72</c:v>
                </c:pt>
                <c:pt idx="36">
                  <c:v>0.74</c:v>
                </c:pt>
                <c:pt idx="37">
                  <c:v>0.76</c:v>
                </c:pt>
                <c:pt idx="38">
                  <c:v>0.78</c:v>
                </c:pt>
                <c:pt idx="39">
                  <c:v>0.8</c:v>
                </c:pt>
                <c:pt idx="40">
                  <c:v>0.82</c:v>
                </c:pt>
                <c:pt idx="41">
                  <c:v>0.84</c:v>
                </c:pt>
                <c:pt idx="42">
                  <c:v>0.86</c:v>
                </c:pt>
                <c:pt idx="43">
                  <c:v>0.88</c:v>
                </c:pt>
                <c:pt idx="44">
                  <c:v>0.9</c:v>
                </c:pt>
                <c:pt idx="45">
                  <c:v>0.92</c:v>
                </c:pt>
                <c:pt idx="46">
                  <c:v>0.94</c:v>
                </c:pt>
                <c:pt idx="47">
                  <c:v>0.96</c:v>
                </c:pt>
                <c:pt idx="48">
                  <c:v>0.98</c:v>
                </c:pt>
                <c:pt idx="49">
                  <c:v>1</c:v>
                </c:pt>
              </c:numCache>
            </c:numRef>
          </c:xVal>
          <c:yVal>
            <c:numRef>
              <c:f>Fig.5!$W$3:$W$52</c:f>
              <c:numCache>
                <c:formatCode>General</c:formatCode>
                <c:ptCount val="50"/>
                <c:pt idx="0">
                  <c:v>-9.0200000000000002E-3</c:v>
                </c:pt>
                <c:pt idx="1">
                  <c:v>-5.3879999999999997E-2</c:v>
                </c:pt>
                <c:pt idx="2">
                  <c:v>-0.1444</c:v>
                </c:pt>
                <c:pt idx="3">
                  <c:v>-0.24296000000000001</c:v>
                </c:pt>
                <c:pt idx="4">
                  <c:v>-0.31575999999999999</c:v>
                </c:pt>
                <c:pt idx="5">
                  <c:v>-0.36756</c:v>
                </c:pt>
                <c:pt idx="6">
                  <c:v>-0.40487000000000001</c:v>
                </c:pt>
                <c:pt idx="7">
                  <c:v>-0.43332999999999999</c:v>
                </c:pt>
                <c:pt idx="8">
                  <c:v>-0.46989999999999998</c:v>
                </c:pt>
                <c:pt idx="9">
                  <c:v>-0.51975000000000005</c:v>
                </c:pt>
                <c:pt idx="10">
                  <c:v>-0.57484000000000002</c:v>
                </c:pt>
                <c:pt idx="11">
                  <c:v>-0.62065000000000003</c:v>
                </c:pt>
                <c:pt idx="12">
                  <c:v>-0.65097000000000005</c:v>
                </c:pt>
                <c:pt idx="13">
                  <c:v>-0.67635000000000001</c:v>
                </c:pt>
                <c:pt idx="14">
                  <c:v>-0.69808000000000003</c:v>
                </c:pt>
                <c:pt idx="15">
                  <c:v>-0.70623999999999998</c:v>
                </c:pt>
                <c:pt idx="16">
                  <c:v>-0.69589999999999996</c:v>
                </c:pt>
                <c:pt idx="17">
                  <c:v>-0.67857999999999996</c:v>
                </c:pt>
                <c:pt idx="18">
                  <c:v>-0.66554999999999997</c:v>
                </c:pt>
                <c:pt idx="19">
                  <c:v>-0.65581</c:v>
                </c:pt>
                <c:pt idx="20">
                  <c:v>-0.65219000000000005</c:v>
                </c:pt>
                <c:pt idx="21">
                  <c:v>-0.66161000000000003</c:v>
                </c:pt>
                <c:pt idx="22">
                  <c:v>-0.68033999999999994</c:v>
                </c:pt>
                <c:pt idx="23">
                  <c:v>-0.69598000000000004</c:v>
                </c:pt>
                <c:pt idx="24">
                  <c:v>-0.70299999999999996</c:v>
                </c:pt>
                <c:pt idx="25">
                  <c:v>-0.69681999999999999</c:v>
                </c:pt>
                <c:pt idx="26">
                  <c:v>-0.67483000000000004</c:v>
                </c:pt>
                <c:pt idx="27">
                  <c:v>-0.64449000000000001</c:v>
                </c:pt>
                <c:pt idx="28">
                  <c:v>-0.61721999999999999</c:v>
                </c:pt>
                <c:pt idx="29">
                  <c:v>-0.59743000000000002</c:v>
                </c:pt>
                <c:pt idx="30">
                  <c:v>-0.59287999999999996</c:v>
                </c:pt>
                <c:pt idx="31">
                  <c:v>-0.60560000000000003</c:v>
                </c:pt>
                <c:pt idx="32">
                  <c:v>-0.62573000000000001</c:v>
                </c:pt>
                <c:pt idx="33">
                  <c:v>-0.64908999999999994</c:v>
                </c:pt>
                <c:pt idx="34">
                  <c:v>-0.66913999999999996</c:v>
                </c:pt>
                <c:pt idx="35">
                  <c:v>-0.67539000000000005</c:v>
                </c:pt>
                <c:pt idx="36">
                  <c:v>-0.66661000000000004</c:v>
                </c:pt>
                <c:pt idx="37">
                  <c:v>-0.64756999999999998</c:v>
                </c:pt>
                <c:pt idx="38">
                  <c:v>-0.62165000000000004</c:v>
                </c:pt>
                <c:pt idx="39">
                  <c:v>-0.60036999999999996</c:v>
                </c:pt>
                <c:pt idx="40">
                  <c:v>-0.58914999999999995</c:v>
                </c:pt>
                <c:pt idx="41">
                  <c:v>-0.59033000000000002</c:v>
                </c:pt>
                <c:pt idx="42">
                  <c:v>-0.60719000000000001</c:v>
                </c:pt>
                <c:pt idx="43">
                  <c:v>-0.63199000000000005</c:v>
                </c:pt>
                <c:pt idx="44">
                  <c:v>-0.65659000000000001</c:v>
                </c:pt>
                <c:pt idx="45">
                  <c:v>-0.67437000000000002</c:v>
                </c:pt>
                <c:pt idx="46">
                  <c:v>-0.67759999999999998</c:v>
                </c:pt>
                <c:pt idx="47">
                  <c:v>-0.66708000000000001</c:v>
                </c:pt>
                <c:pt idx="48">
                  <c:v>-0.64737</c:v>
                </c:pt>
                <c:pt idx="49">
                  <c:v>-0.62168000000000001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EB1-4925-81E1-B4439D6EF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5370176"/>
        <c:axId val="935377856"/>
      </c:scatterChart>
      <c:valAx>
        <c:axId val="935370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35377856"/>
        <c:crosses val="autoZero"/>
        <c:crossBetween val="midCat"/>
      </c:valAx>
      <c:valAx>
        <c:axId val="935377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353701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914260717410324E-2"/>
          <c:y val="5.0925925925925923E-2"/>
          <c:w val="0.9091968503937008"/>
          <c:h val="0.76817876932050155"/>
        </c:manualLayout>
      </c:layout>
      <c:scatterChart>
        <c:scatterStyle val="lineMarker"/>
        <c:varyColors val="0"/>
        <c:ser>
          <c:idx val="1"/>
          <c:order val="0"/>
          <c:tx>
            <c:strRef>
              <c:f>Fig.6!$B$1</c:f>
              <c:strCache>
                <c:ptCount val="1"/>
                <c:pt idx="0">
                  <c:v>7.875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rgbClr val="FF0000"/>
                </a:solidFill>
                <a:prstDash val="sysDash"/>
              </a:ln>
              <a:effectLst/>
            </c:spPr>
          </c:marker>
          <c:xVal>
            <c:numRef>
              <c:f>Fig.6!$A$2:$A$7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Fig.6!$B$2:$B$7</c:f>
              <c:numCache>
                <c:formatCode>General</c:formatCode>
                <c:ptCount val="6"/>
                <c:pt idx="0">
                  <c:v>7.8871999999999998E-2</c:v>
                </c:pt>
                <c:pt idx="1">
                  <c:v>9.5350000000000004E-2</c:v>
                </c:pt>
                <c:pt idx="2">
                  <c:v>0.119218</c:v>
                </c:pt>
                <c:pt idx="3">
                  <c:v>0.14471500000000001</c:v>
                </c:pt>
                <c:pt idx="4">
                  <c:v>0.12886600000000001</c:v>
                </c:pt>
                <c:pt idx="5">
                  <c:v>0.123381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6F2-461E-A7DC-C713C44BF02E}"/>
            </c:ext>
          </c:extLst>
        </c:ser>
        <c:ser>
          <c:idx val="2"/>
          <c:order val="1"/>
          <c:tx>
            <c:strRef>
              <c:f>Fig.6!$C$1</c:f>
              <c:strCache>
                <c:ptCount val="1"/>
                <c:pt idx="0">
                  <c:v>9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tx1"/>
                </a:solidFill>
                <a:prstDash val="solid"/>
              </a:ln>
              <a:effectLst/>
            </c:spPr>
          </c:marker>
          <c:xVal>
            <c:numRef>
              <c:f>Fig.6!$A$2:$A$7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Fig.6!$C$2:$C$7</c:f>
              <c:numCache>
                <c:formatCode>General</c:formatCode>
                <c:ptCount val="6"/>
                <c:pt idx="0">
                  <c:v>9.0139399999999995E-2</c:v>
                </c:pt>
                <c:pt idx="1">
                  <c:v>0.108971</c:v>
                </c:pt>
                <c:pt idx="2">
                  <c:v>0.13624900000000001</c:v>
                </c:pt>
                <c:pt idx="3">
                  <c:v>0.16538800000000001</c:v>
                </c:pt>
                <c:pt idx="4">
                  <c:v>0.14727599999999999</c:v>
                </c:pt>
                <c:pt idx="5">
                  <c:v>0.14100699999999999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6F2-461E-A7DC-C713C44BF02E}"/>
            </c:ext>
          </c:extLst>
        </c:ser>
        <c:ser>
          <c:idx val="3"/>
          <c:order val="2"/>
          <c:tx>
            <c:strRef>
              <c:f>Fig.6!$D$1</c:f>
              <c:strCache>
                <c:ptCount val="1"/>
                <c:pt idx="0">
                  <c:v>10.5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rgbClr val="00B050"/>
                </a:solidFill>
                <a:prstDash val="lgDashDotDot"/>
              </a:ln>
              <a:effectLst/>
            </c:spPr>
          </c:marker>
          <c:xVal>
            <c:numRef>
              <c:f>Fig.6!$A$2:$A$7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Fig.6!$D$2:$D$7</c:f>
              <c:numCache>
                <c:formatCode>General</c:formatCode>
                <c:ptCount val="6"/>
                <c:pt idx="0">
                  <c:v>0.10516300000000001</c:v>
                </c:pt>
                <c:pt idx="1">
                  <c:v>0.127133</c:v>
                </c:pt>
                <c:pt idx="2">
                  <c:v>0.15895699999999999</c:v>
                </c:pt>
                <c:pt idx="3">
                  <c:v>0.19295300000000001</c:v>
                </c:pt>
                <c:pt idx="4">
                  <c:v>0.171822</c:v>
                </c:pt>
                <c:pt idx="5">
                  <c:v>0.16450799999999999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6F2-461E-A7DC-C713C44BF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1564496"/>
        <c:axId val="811563536"/>
      </c:scatterChart>
      <c:valAx>
        <c:axId val="81156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11563536"/>
        <c:crosses val="autoZero"/>
        <c:crossBetween val="midCat"/>
      </c:valAx>
      <c:valAx>
        <c:axId val="811563536"/>
        <c:scaling>
          <c:orientation val="minMax"/>
        </c:scaling>
        <c:delete val="0"/>
        <c:axPos val="l"/>
        <c:numFmt formatCode="#,##0.0_);[Red]\(#,##0.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11564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914260717410324E-2"/>
          <c:y val="5.0925925925925923E-2"/>
          <c:w val="0.9091968503937008"/>
          <c:h val="0.76817876932050155"/>
        </c:manualLayout>
      </c:layout>
      <c:scatterChart>
        <c:scatterStyle val="lineMarker"/>
        <c:varyColors val="0"/>
        <c:ser>
          <c:idx val="1"/>
          <c:order val="0"/>
          <c:tx>
            <c:strRef>
              <c:f>Fig.6!$B$1</c:f>
              <c:strCache>
                <c:ptCount val="1"/>
                <c:pt idx="0">
                  <c:v>7.875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rgbClr val="FF0000"/>
                </a:solidFill>
                <a:prstDash val="sysDash"/>
              </a:ln>
              <a:effectLst/>
            </c:spPr>
          </c:marker>
          <c:xVal>
            <c:numRef>
              <c:f>Fig.6!$A$9:$A$14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Fig.6!$B$9:$B$14</c:f>
              <c:numCache>
                <c:formatCode>General</c:formatCode>
                <c:ptCount val="6"/>
                <c:pt idx="0">
                  <c:v>4.3366799999999997E-2</c:v>
                </c:pt>
                <c:pt idx="1">
                  <c:v>4.6219099999999999E-2</c:v>
                </c:pt>
                <c:pt idx="2">
                  <c:v>8.3450499999999997E-2</c:v>
                </c:pt>
                <c:pt idx="3">
                  <c:v>8.0067200000000005E-2</c:v>
                </c:pt>
                <c:pt idx="4">
                  <c:v>5.4821500000000002E-2</c:v>
                </c:pt>
                <c:pt idx="5">
                  <c:v>0.100339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20A-4FBE-8D46-76482EEA90E6}"/>
            </c:ext>
          </c:extLst>
        </c:ser>
        <c:ser>
          <c:idx val="2"/>
          <c:order val="1"/>
          <c:tx>
            <c:strRef>
              <c:f>Fig.6!$C$1</c:f>
              <c:strCache>
                <c:ptCount val="1"/>
                <c:pt idx="0">
                  <c:v>9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tx1"/>
                </a:solidFill>
                <a:prstDash val="solid"/>
              </a:ln>
              <a:effectLst/>
            </c:spPr>
          </c:marker>
          <c:xVal>
            <c:numRef>
              <c:f>Fig.6!$A$9:$A$14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Fig.6!$C$9:$C$14</c:f>
              <c:numCache>
                <c:formatCode>General</c:formatCode>
                <c:ptCount val="6"/>
                <c:pt idx="0">
                  <c:v>4.9562000000000002E-2</c:v>
                </c:pt>
                <c:pt idx="1">
                  <c:v>5.2821899999999998E-2</c:v>
                </c:pt>
                <c:pt idx="2">
                  <c:v>9.5371999999999998E-2</c:v>
                </c:pt>
                <c:pt idx="3">
                  <c:v>9.1505400000000001E-2</c:v>
                </c:pt>
                <c:pt idx="4">
                  <c:v>6.2653100000000003E-2</c:v>
                </c:pt>
                <c:pt idx="5">
                  <c:v>0.114673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20A-4FBE-8D46-76482EEA90E6}"/>
            </c:ext>
          </c:extLst>
        </c:ser>
        <c:ser>
          <c:idx val="3"/>
          <c:order val="2"/>
          <c:tx>
            <c:strRef>
              <c:f>Fig.6!$D$1</c:f>
              <c:strCache>
                <c:ptCount val="1"/>
                <c:pt idx="0">
                  <c:v>10.5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rgbClr val="00B050"/>
                </a:solidFill>
                <a:prstDash val="lgDashDotDot"/>
              </a:ln>
              <a:effectLst/>
            </c:spPr>
          </c:marker>
          <c:xVal>
            <c:numRef>
              <c:f>Fig.6!$A$9:$A$14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Fig.6!$D$9:$D$14</c:f>
              <c:numCache>
                <c:formatCode>General</c:formatCode>
                <c:ptCount val="6"/>
                <c:pt idx="0">
                  <c:v>5.7822400000000003E-2</c:v>
                </c:pt>
                <c:pt idx="1">
                  <c:v>6.16255E-2</c:v>
                </c:pt>
                <c:pt idx="2">
                  <c:v>0.111267</c:v>
                </c:pt>
                <c:pt idx="3">
                  <c:v>0.106756</c:v>
                </c:pt>
                <c:pt idx="4">
                  <c:v>7.3095300000000002E-2</c:v>
                </c:pt>
                <c:pt idx="5">
                  <c:v>0.13378499999999999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20A-4FBE-8D46-76482EEA9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1564496"/>
        <c:axId val="811563536"/>
      </c:scatterChart>
      <c:valAx>
        <c:axId val="81156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11563536"/>
        <c:crosses val="autoZero"/>
        <c:crossBetween val="midCat"/>
        <c:majorUnit val="1"/>
      </c:valAx>
      <c:valAx>
        <c:axId val="811563536"/>
        <c:scaling>
          <c:orientation val="minMax"/>
        </c:scaling>
        <c:delete val="0"/>
        <c:axPos val="l"/>
        <c:numFmt formatCode="#,##0.0_);[Red]\(#,##0.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11564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914260717410324E-2"/>
          <c:y val="5.0925925925925923E-2"/>
          <c:w val="0.9091968503937008"/>
          <c:h val="0.76817876932050155"/>
        </c:manualLayout>
      </c:layout>
      <c:scatterChart>
        <c:scatterStyle val="lineMarker"/>
        <c:varyColors val="0"/>
        <c:ser>
          <c:idx val="1"/>
          <c:order val="0"/>
          <c:tx>
            <c:strRef>
              <c:f>Fig.6!$B$1</c:f>
              <c:strCache>
                <c:ptCount val="1"/>
                <c:pt idx="0">
                  <c:v>7.875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rgbClr val="FF0000"/>
                </a:solidFill>
                <a:prstDash val="sysDash"/>
              </a:ln>
              <a:effectLst/>
            </c:spPr>
          </c:marker>
          <c:xVal>
            <c:numRef>
              <c:f>Fig.6!$A$16:$A$21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Fig.6!$B$16:$B$21</c:f>
              <c:numCache>
                <c:formatCode>General</c:formatCode>
                <c:ptCount val="6"/>
                <c:pt idx="0">
                  <c:v>1.54338E-3</c:v>
                </c:pt>
                <c:pt idx="1">
                  <c:v>2.3880899999999998E-3</c:v>
                </c:pt>
                <c:pt idx="2">
                  <c:v>2.7372E-3</c:v>
                </c:pt>
                <c:pt idx="3">
                  <c:v>2.8606399999999998E-3</c:v>
                </c:pt>
                <c:pt idx="4">
                  <c:v>2.7560599999999998E-3</c:v>
                </c:pt>
                <c:pt idx="5">
                  <c:v>1.71415E-3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50A-4D12-ADDC-BE737A94FA4F}"/>
            </c:ext>
          </c:extLst>
        </c:ser>
        <c:ser>
          <c:idx val="2"/>
          <c:order val="1"/>
          <c:tx>
            <c:strRef>
              <c:f>Fig.6!$C$1</c:f>
              <c:strCache>
                <c:ptCount val="1"/>
                <c:pt idx="0">
                  <c:v>9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tx1"/>
                </a:solidFill>
                <a:prstDash val="solid"/>
              </a:ln>
              <a:effectLst/>
            </c:spPr>
          </c:marker>
          <c:xVal>
            <c:numRef>
              <c:f>Fig.6!$A$16:$A$21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Fig.6!$C$16:$C$21</c:f>
              <c:numCache>
                <c:formatCode>General</c:formatCode>
                <c:ptCount val="6"/>
                <c:pt idx="0">
                  <c:v>1.7638599999999999E-3</c:v>
                </c:pt>
                <c:pt idx="1">
                  <c:v>2.7292499999999999E-3</c:v>
                </c:pt>
                <c:pt idx="2">
                  <c:v>3.1282300000000001E-3</c:v>
                </c:pt>
                <c:pt idx="3">
                  <c:v>3.2693100000000001E-3</c:v>
                </c:pt>
                <c:pt idx="4">
                  <c:v>3.14978E-3</c:v>
                </c:pt>
                <c:pt idx="5">
                  <c:v>1.9590200000000001E-3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50A-4D12-ADDC-BE737A94FA4F}"/>
            </c:ext>
          </c:extLst>
        </c:ser>
        <c:ser>
          <c:idx val="3"/>
          <c:order val="2"/>
          <c:tx>
            <c:strRef>
              <c:f>Fig.6!$D$1</c:f>
              <c:strCache>
                <c:ptCount val="1"/>
                <c:pt idx="0">
                  <c:v>10.5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rgbClr val="00B050"/>
                </a:solidFill>
                <a:prstDash val="lgDashDotDot"/>
              </a:ln>
              <a:effectLst/>
            </c:spPr>
          </c:marker>
          <c:xVal>
            <c:numRef>
              <c:f>Fig.6!$A$16:$A$21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xVal>
          <c:yVal>
            <c:numRef>
              <c:f>Fig.6!$D$16:$D$21</c:f>
              <c:numCache>
                <c:formatCode>General</c:formatCode>
                <c:ptCount val="6"/>
                <c:pt idx="0">
                  <c:v>2.0578300000000001E-3</c:v>
                </c:pt>
                <c:pt idx="1">
                  <c:v>3.1841199999999999E-3</c:v>
                </c:pt>
                <c:pt idx="2">
                  <c:v>3.6495999999999998E-3</c:v>
                </c:pt>
                <c:pt idx="3">
                  <c:v>3.8141899999999999E-3</c:v>
                </c:pt>
                <c:pt idx="4">
                  <c:v>3.6747500000000001E-3</c:v>
                </c:pt>
                <c:pt idx="5">
                  <c:v>2.28553E-3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50A-4D12-ADDC-BE737A94F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1564496"/>
        <c:axId val="811563536"/>
      </c:scatterChart>
      <c:valAx>
        <c:axId val="81156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11563536"/>
        <c:crosses val="autoZero"/>
        <c:crossBetween val="midCat"/>
      </c:valAx>
      <c:valAx>
        <c:axId val="811563536"/>
        <c:scaling>
          <c:orientation val="minMax"/>
        </c:scaling>
        <c:delete val="0"/>
        <c:axPos val="l"/>
        <c:numFmt formatCode="#,##0.0_);[Red]\(#,##0.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11564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155575</xdr:colOff>
      <xdr:row>10</xdr:row>
      <xdr:rowOff>79375</xdr:rowOff>
    </xdr:from>
    <xdr:to>
      <xdr:col>7</xdr:col>
      <xdr:colOff>104775</xdr:colOff>
      <xdr:row>25</xdr:row>
      <xdr:rowOff>155575</xdr:rowOff>
    </xdr:to>
    <xdr:graphicFrame macro="">
      <xdr:nvGraphicFramePr>
        <xdr:cNvPr id="9" name="图表 8">
          <a:extLst>
            <a:ext uri="{FF2B5EF4-FFF2-40B4-BE49-F238E27FC236}">
              <a16:creationId xmlns:a16="http://schemas.microsoft.com/office/drawing/2014/main" id="{96D063DD-7227-3BED-EF2C-4D677592E0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571500</xdr:colOff>
      <xdr:row>10</xdr:row>
      <xdr:rowOff>101600</xdr:rowOff>
    </xdr:from>
    <xdr:to>
      <xdr:col>15</xdr:col>
      <xdr:colOff>520700</xdr:colOff>
      <xdr:row>26</xdr:row>
      <xdr:rowOff>0</xdr:rowOff>
    </xdr:to>
    <xdr:graphicFrame macro="">
      <xdr:nvGraphicFramePr>
        <xdr:cNvPr id="10" name="图表 9">
          <a:extLst>
            <a:ext uri="{FF2B5EF4-FFF2-40B4-BE49-F238E27FC236}">
              <a16:creationId xmlns:a16="http://schemas.microsoft.com/office/drawing/2014/main" id="{D471AF94-D3D0-4E69-8FCC-B3CDB5C23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11</xdr:row>
      <xdr:rowOff>0</xdr:rowOff>
    </xdr:from>
    <xdr:to>
      <xdr:col>23</xdr:col>
      <xdr:colOff>609600</xdr:colOff>
      <xdr:row>26</xdr:row>
      <xdr:rowOff>76200</xdr:rowOff>
    </xdr:to>
    <xdr:graphicFrame macro="">
      <xdr:nvGraphicFramePr>
        <xdr:cNvPr id="11" name="图表 10">
          <a:extLst>
            <a:ext uri="{FF2B5EF4-FFF2-40B4-BE49-F238E27FC236}">
              <a16:creationId xmlns:a16="http://schemas.microsoft.com/office/drawing/2014/main" id="{70215543-1B2B-465B-822F-1EABBD535D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155575</xdr:colOff>
      <xdr:row>10</xdr:row>
      <xdr:rowOff>79375</xdr:rowOff>
    </xdr:from>
    <xdr:to>
      <xdr:col>7</xdr:col>
      <xdr:colOff>104775</xdr:colOff>
      <xdr:row>25</xdr:row>
      <xdr:rowOff>155575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E06E35A9-6D78-4BE7-9BE9-32BE0B5751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</xdr:row>
      <xdr:rowOff>0</xdr:rowOff>
    </xdr:from>
    <xdr:to>
      <xdr:col>15</xdr:col>
      <xdr:colOff>609600</xdr:colOff>
      <xdr:row>26</xdr:row>
      <xdr:rowOff>76200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E5CF2062-A883-409C-966C-383F6B61EE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11</xdr:row>
      <xdr:rowOff>0</xdr:rowOff>
    </xdr:from>
    <xdr:to>
      <xdr:col>23</xdr:col>
      <xdr:colOff>609600</xdr:colOff>
      <xdr:row>26</xdr:row>
      <xdr:rowOff>76200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16251AA1-7897-4924-92C4-2815BC5E21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206375</xdr:colOff>
      <xdr:row>0</xdr:row>
      <xdr:rowOff>88900</xdr:rowOff>
    </xdr:from>
    <xdr:to>
      <xdr:col>12</xdr:col>
      <xdr:colOff>155575</xdr:colOff>
      <xdr:row>15</xdr:row>
      <xdr:rowOff>165100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E515968E-36D3-4CD4-949D-4EE744913B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190500</xdr:colOff>
      <xdr:row>18</xdr:row>
      <xdr:rowOff>127000</xdr:rowOff>
    </xdr:from>
    <xdr:to>
      <xdr:col>12</xdr:col>
      <xdr:colOff>139700</xdr:colOff>
      <xdr:row>34</xdr:row>
      <xdr:rowOff>25400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1DAA6692-0864-4E6D-B711-F1EE3A40A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15875</xdr:colOff>
      <xdr:row>1</xdr:row>
      <xdr:rowOff>0</xdr:rowOff>
    </xdr:from>
    <xdr:to>
      <xdr:col>19</xdr:col>
      <xdr:colOff>625475</xdr:colOff>
      <xdr:row>16</xdr:row>
      <xdr:rowOff>76200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B7A090A4-7627-41C3-95C8-F042A0F2F3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19</xdr:row>
      <xdr:rowOff>38100</xdr:rowOff>
    </xdr:from>
    <xdr:to>
      <xdr:col>19</xdr:col>
      <xdr:colOff>609600</xdr:colOff>
      <xdr:row>34</xdr:row>
      <xdr:rowOff>114300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8AC21341-E58C-4361-981D-518BD5245C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15875</xdr:colOff>
      <xdr:row>36</xdr:row>
      <xdr:rowOff>0</xdr:rowOff>
    </xdr:from>
    <xdr:to>
      <xdr:col>11</xdr:col>
      <xdr:colOff>625475</xdr:colOff>
      <xdr:row>51</xdr:row>
      <xdr:rowOff>76200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ED0F195B-6159-4BCF-9BDC-C794AEACB7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349250</xdr:colOff>
      <xdr:row>36</xdr:row>
      <xdr:rowOff>6350</xdr:rowOff>
    </xdr:from>
    <xdr:to>
      <xdr:col>19</xdr:col>
      <xdr:colOff>298450</xdr:colOff>
      <xdr:row>51</xdr:row>
      <xdr:rowOff>82550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2745B916-B209-4F13-93D7-8774F283C9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206375</xdr:colOff>
      <xdr:row>0</xdr:row>
      <xdr:rowOff>88900</xdr:rowOff>
    </xdr:from>
    <xdr:to>
      <xdr:col>13</xdr:col>
      <xdr:colOff>155575</xdr:colOff>
      <xdr:row>15</xdr:row>
      <xdr:rowOff>165100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C068735B-BDE8-49C3-98AE-51EB4EE509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190500</xdr:colOff>
      <xdr:row>18</xdr:row>
      <xdr:rowOff>127000</xdr:rowOff>
    </xdr:from>
    <xdr:to>
      <xdr:col>13</xdr:col>
      <xdr:colOff>139700</xdr:colOff>
      <xdr:row>34</xdr:row>
      <xdr:rowOff>25400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1DCA263D-9FAB-4B1B-82A3-C80B6B32C7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15875</xdr:colOff>
      <xdr:row>1</xdr:row>
      <xdr:rowOff>0</xdr:rowOff>
    </xdr:from>
    <xdr:to>
      <xdr:col>20</xdr:col>
      <xdr:colOff>625475</xdr:colOff>
      <xdr:row>16</xdr:row>
      <xdr:rowOff>76200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DD1292D5-8193-4E15-AC80-5A22D3EAB3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19</xdr:row>
      <xdr:rowOff>38100</xdr:rowOff>
    </xdr:from>
    <xdr:to>
      <xdr:col>20</xdr:col>
      <xdr:colOff>609600</xdr:colOff>
      <xdr:row>34</xdr:row>
      <xdr:rowOff>114300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5E6EF92-ACA2-4E68-B487-CCF272A537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15875</xdr:colOff>
      <xdr:row>36</xdr:row>
      <xdr:rowOff>0</xdr:rowOff>
    </xdr:from>
    <xdr:to>
      <xdr:col>12</xdr:col>
      <xdr:colOff>625475</xdr:colOff>
      <xdr:row>51</xdr:row>
      <xdr:rowOff>76200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71ACCC6B-55DE-48D6-8591-28E5548617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349250</xdr:colOff>
      <xdr:row>36</xdr:row>
      <xdr:rowOff>6350</xdr:rowOff>
    </xdr:from>
    <xdr:to>
      <xdr:col>20</xdr:col>
      <xdr:colOff>298450</xdr:colOff>
      <xdr:row>51</xdr:row>
      <xdr:rowOff>82550</xdr:rowOff>
    </xdr:to>
    <xdr:graphicFrame macro="">
      <xdr:nvGraphicFramePr>
        <xdr:cNvPr id="8" name="图表 7">
          <a:extLst>
            <a:ext uri="{FF2B5EF4-FFF2-40B4-BE49-F238E27FC236}">
              <a16:creationId xmlns:a16="http://schemas.microsoft.com/office/drawing/2014/main" id="{925900FF-FA69-4E85-88C0-9576076984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133350</xdr:colOff>
      <xdr:row>0</xdr:row>
      <xdr:rowOff>158750</xdr:rowOff>
    </xdr:from>
    <xdr:to>
      <xdr:col>27</xdr:col>
      <xdr:colOff>82550</xdr:colOff>
      <xdr:row>16</xdr:row>
      <xdr:rowOff>57150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32119772-EA56-4041-AF87-B516E31536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222250</xdr:colOff>
      <xdr:row>17</xdr:row>
      <xdr:rowOff>0</xdr:rowOff>
    </xdr:from>
    <xdr:to>
      <xdr:col>27</xdr:col>
      <xdr:colOff>171450</xdr:colOff>
      <xdr:row>32</xdr:row>
      <xdr:rowOff>76200</xdr:rowOff>
    </xdr:to>
    <xdr:graphicFrame macro="">
      <xdr:nvGraphicFramePr>
        <xdr:cNvPr id="8" name="图表 7">
          <a:extLst>
            <a:ext uri="{FF2B5EF4-FFF2-40B4-BE49-F238E27FC236}">
              <a16:creationId xmlns:a16="http://schemas.microsoft.com/office/drawing/2014/main" id="{FCD10B4F-347A-4E49-831B-4C8242B43E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222250</xdr:colOff>
      <xdr:row>35</xdr:row>
      <xdr:rowOff>0</xdr:rowOff>
    </xdr:from>
    <xdr:to>
      <xdr:col>27</xdr:col>
      <xdr:colOff>171450</xdr:colOff>
      <xdr:row>50</xdr:row>
      <xdr:rowOff>76200</xdr:rowOff>
    </xdr:to>
    <xdr:graphicFrame macro="">
      <xdr:nvGraphicFramePr>
        <xdr:cNvPr id="10" name="图表 9">
          <a:extLst>
            <a:ext uri="{FF2B5EF4-FFF2-40B4-BE49-F238E27FC236}">
              <a16:creationId xmlns:a16="http://schemas.microsoft.com/office/drawing/2014/main" id="{6A0C19BF-DC15-47B0-86AD-1C32A11648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1</xdr:row>
      <xdr:rowOff>0</xdr:rowOff>
    </xdr:from>
    <xdr:to>
      <xdr:col>19</xdr:col>
      <xdr:colOff>609600</xdr:colOff>
      <xdr:row>16</xdr:row>
      <xdr:rowOff>76200</xdr:rowOff>
    </xdr:to>
    <xdr:graphicFrame macro="">
      <xdr:nvGraphicFramePr>
        <xdr:cNvPr id="11" name="图表 10">
          <a:extLst>
            <a:ext uri="{FF2B5EF4-FFF2-40B4-BE49-F238E27FC236}">
              <a16:creationId xmlns:a16="http://schemas.microsoft.com/office/drawing/2014/main" id="{FE55BD69-F847-4A15-AA80-9A583820B6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18</xdr:row>
      <xdr:rowOff>0</xdr:rowOff>
    </xdr:from>
    <xdr:to>
      <xdr:col>19</xdr:col>
      <xdr:colOff>609600</xdr:colOff>
      <xdr:row>33</xdr:row>
      <xdr:rowOff>76200</xdr:rowOff>
    </xdr:to>
    <xdr:graphicFrame macro="">
      <xdr:nvGraphicFramePr>
        <xdr:cNvPr id="12" name="图表 11">
          <a:extLst>
            <a:ext uri="{FF2B5EF4-FFF2-40B4-BE49-F238E27FC236}">
              <a16:creationId xmlns:a16="http://schemas.microsoft.com/office/drawing/2014/main" id="{7361EDFB-6737-4EFC-913E-C9B7E763E3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36</xdr:row>
      <xdr:rowOff>0</xdr:rowOff>
    </xdr:from>
    <xdr:to>
      <xdr:col>19</xdr:col>
      <xdr:colOff>609600</xdr:colOff>
      <xdr:row>51</xdr:row>
      <xdr:rowOff>76200</xdr:rowOff>
    </xdr:to>
    <xdr:graphicFrame macro="">
      <xdr:nvGraphicFramePr>
        <xdr:cNvPr id="13" name="图表 12">
          <a:extLst>
            <a:ext uri="{FF2B5EF4-FFF2-40B4-BE49-F238E27FC236}">
              <a16:creationId xmlns:a16="http://schemas.microsoft.com/office/drawing/2014/main" id="{A7E678A4-965C-4D2A-9321-949C076E6D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606425</xdr:colOff>
      <xdr:row>0</xdr:row>
      <xdr:rowOff>161925</xdr:rowOff>
    </xdr:from>
    <xdr:to>
      <xdr:col>14</xdr:col>
      <xdr:colOff>555625</xdr:colOff>
      <xdr:row>16</xdr:row>
      <xdr:rowOff>60325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7D0958E2-3B56-C6F4-A460-9B94345802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612775</xdr:colOff>
      <xdr:row>17</xdr:row>
      <xdr:rowOff>60325</xdr:rowOff>
    </xdr:from>
    <xdr:to>
      <xdr:col>14</xdr:col>
      <xdr:colOff>561975</xdr:colOff>
      <xdr:row>32</xdr:row>
      <xdr:rowOff>136525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119CB7F1-6DC1-81CC-FE1B-954A0BC9B0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ACAEE-4C54-46FD-BCCB-861DBFAF48D7}">
  <sheetPr>
    <tabColor theme="7"/>
  </sheetPr>
  <dimension ref="A1:W52"/>
  <sheetViews>
    <sheetView workbookViewId="0">
      <selection activeCell="R12" sqref="R12"/>
    </sheetView>
  </sheetViews>
  <sheetFormatPr defaultRowHeight="14" x14ac:dyDescent="0.3"/>
  <sheetData>
    <row r="1" spans="1:23" x14ac:dyDescent="0.3">
      <c r="A1" t="s">
        <v>0</v>
      </c>
      <c r="I1" t="s">
        <v>4</v>
      </c>
      <c r="Q1" t="s">
        <v>6</v>
      </c>
    </row>
    <row r="2" spans="1:23" x14ac:dyDescent="0.3">
      <c r="A2" t="s">
        <v>26</v>
      </c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I2" t="s">
        <v>26</v>
      </c>
      <c r="J2">
        <v>1</v>
      </c>
      <c r="K2">
        <v>2</v>
      </c>
      <c r="L2">
        <v>3</v>
      </c>
      <c r="M2">
        <v>4</v>
      </c>
      <c r="N2">
        <v>5</v>
      </c>
      <c r="O2">
        <v>6</v>
      </c>
      <c r="Q2" t="s">
        <v>26</v>
      </c>
      <c r="R2">
        <v>1</v>
      </c>
      <c r="S2">
        <v>2</v>
      </c>
      <c r="T2">
        <v>3</v>
      </c>
      <c r="U2">
        <v>4</v>
      </c>
      <c r="V2">
        <v>5</v>
      </c>
      <c r="W2">
        <v>6</v>
      </c>
    </row>
    <row r="3" spans="1:23" x14ac:dyDescent="0.3">
      <c r="A3">
        <v>0.02</v>
      </c>
      <c r="B3" s="1">
        <v>9.8134800000000004E-6</v>
      </c>
      <c r="C3" s="1">
        <v>7.5026500000000004E-5</v>
      </c>
      <c r="D3" s="1">
        <v>4.2898099999999999E-4</v>
      </c>
      <c r="E3">
        <v>2.4399999999999999E-3</v>
      </c>
      <c r="F3">
        <v>1.3509999999999999E-2</v>
      </c>
      <c r="G3">
        <v>5.0130000000000001E-2</v>
      </c>
      <c r="I3">
        <v>0.02</v>
      </c>
      <c r="J3" s="1">
        <v>1.9627E-7</v>
      </c>
      <c r="K3" s="1">
        <v>1.5005300000000001E-6</v>
      </c>
      <c r="L3" s="1">
        <v>8.5796100000000007E-6</v>
      </c>
      <c r="M3" s="1">
        <v>4.8806500000000001E-5</v>
      </c>
      <c r="N3" s="1">
        <v>2.7023900000000003E-4</v>
      </c>
      <c r="O3">
        <v>1E-3</v>
      </c>
      <c r="Q3">
        <v>0.02</v>
      </c>
      <c r="R3" s="1">
        <v>1.9627400000000001E-6</v>
      </c>
      <c r="S3" s="1">
        <v>1.5005699999999999E-5</v>
      </c>
      <c r="T3" s="1">
        <v>8.5798199999999994E-5</v>
      </c>
      <c r="U3" s="1">
        <v>4.8807700000000001E-4</v>
      </c>
      <c r="V3">
        <v>2.7000000000000001E-3</v>
      </c>
      <c r="W3">
        <v>1.0030000000000001E-2</v>
      </c>
    </row>
    <row r="4" spans="1:23" x14ac:dyDescent="0.3">
      <c r="A4">
        <v>0.04</v>
      </c>
      <c r="B4" s="1">
        <v>1.7908400000000001E-4</v>
      </c>
      <c r="C4">
        <v>1.1299999999999999E-3</v>
      </c>
      <c r="D4">
        <v>4.9899999999999996E-3</v>
      </c>
      <c r="E4">
        <v>1.9949999999999999E-2</v>
      </c>
      <c r="F4">
        <v>5.9799999999999999E-2</v>
      </c>
      <c r="G4" s="1">
        <v>-4.1319300000000003E-5</v>
      </c>
      <c r="I4">
        <v>0.04</v>
      </c>
      <c r="J4" s="1">
        <v>3.77795E-6</v>
      </c>
      <c r="K4" s="1">
        <v>2.40075E-5</v>
      </c>
      <c r="L4" s="1">
        <v>1.08412E-4</v>
      </c>
      <c r="M4" s="1">
        <v>4.4782699999999998E-4</v>
      </c>
      <c r="N4">
        <v>1.47E-3</v>
      </c>
      <c r="O4">
        <v>1E-3</v>
      </c>
      <c r="Q4">
        <v>0.04</v>
      </c>
      <c r="R4" s="1">
        <v>4.1705700000000003E-5</v>
      </c>
      <c r="S4" s="1">
        <v>2.7009100000000003E-4</v>
      </c>
      <c r="T4">
        <v>1.2600000000000001E-3</v>
      </c>
      <c r="U4">
        <v>5.45E-3</v>
      </c>
      <c r="V4">
        <v>2.0070000000000001E-2</v>
      </c>
      <c r="W4">
        <v>3.007E-2</v>
      </c>
    </row>
    <row r="5" spans="1:23" x14ac:dyDescent="0.3">
      <c r="A5">
        <v>0.06</v>
      </c>
      <c r="B5">
        <v>1.4499999999999999E-3</v>
      </c>
      <c r="C5">
        <v>7.2500000000000004E-3</v>
      </c>
      <c r="D5">
        <v>2.3650000000000001E-2</v>
      </c>
      <c r="E5">
        <v>5.833E-2</v>
      </c>
      <c r="F5">
        <v>4.4850000000000001E-2</v>
      </c>
      <c r="G5">
        <v>-0.16520000000000001</v>
      </c>
      <c r="I5">
        <v>0.06</v>
      </c>
      <c r="J5" s="1">
        <v>3.2722000000000003E-5</v>
      </c>
      <c r="K5" s="1">
        <v>1.69094E-4</v>
      </c>
      <c r="L5" s="1">
        <v>5.8148E-4</v>
      </c>
      <c r="M5">
        <v>1.6100000000000001E-3</v>
      </c>
      <c r="N5">
        <v>2.3600000000000001E-3</v>
      </c>
      <c r="O5">
        <v>-2.3E-3</v>
      </c>
      <c r="Q5">
        <v>0.06</v>
      </c>
      <c r="R5" s="1">
        <v>4.0671099999999998E-4</v>
      </c>
      <c r="S5">
        <v>2.2000000000000001E-3</v>
      </c>
      <c r="T5">
        <v>8.1499999999999993E-3</v>
      </c>
      <c r="U5">
        <v>2.6079999999999999E-2</v>
      </c>
      <c r="V5">
        <v>5.8369999999999998E-2</v>
      </c>
      <c r="W5">
        <v>1.7059999999999999E-2</v>
      </c>
    </row>
    <row r="6" spans="1:23" x14ac:dyDescent="0.3">
      <c r="A6">
        <v>0.08</v>
      </c>
      <c r="B6">
        <v>6.7000000000000002E-3</v>
      </c>
      <c r="C6">
        <v>2.5489999999999999E-2</v>
      </c>
      <c r="D6">
        <v>5.4640000000000001E-2</v>
      </c>
      <c r="E6">
        <v>5.0860000000000002E-2</v>
      </c>
      <c r="F6">
        <v>-0.13238</v>
      </c>
      <c r="G6">
        <v>3.4509999999999999E-2</v>
      </c>
      <c r="I6">
        <v>0.08</v>
      </c>
      <c r="J6" s="1">
        <v>1.66782E-4</v>
      </c>
      <c r="K6" s="1">
        <v>6.7884800000000002E-4</v>
      </c>
      <c r="L6">
        <v>1.67E-3</v>
      </c>
      <c r="M6">
        <v>2.63E-3</v>
      </c>
      <c r="N6" s="1">
        <v>-2.8425999999999999E-4</v>
      </c>
      <c r="O6">
        <v>-1.6100000000000001E-3</v>
      </c>
      <c r="Q6">
        <v>0.08</v>
      </c>
      <c r="R6">
        <v>2.3999999999999998E-3</v>
      </c>
      <c r="S6">
        <v>1.068E-2</v>
      </c>
      <c r="T6">
        <v>3.0710000000000001E-2</v>
      </c>
      <c r="U6">
        <v>6.8540000000000004E-2</v>
      </c>
      <c r="V6">
        <v>7.9159999999999994E-2</v>
      </c>
      <c r="W6">
        <v>-2.2079999999999999E-2</v>
      </c>
    </row>
    <row r="7" spans="1:23" x14ac:dyDescent="0.3">
      <c r="A7">
        <v>0.1</v>
      </c>
      <c r="B7">
        <v>1.898E-2</v>
      </c>
      <c r="C7">
        <v>4.9119999999999997E-2</v>
      </c>
      <c r="D7">
        <v>4.5900000000000003E-2</v>
      </c>
      <c r="E7">
        <v>-8.2830000000000001E-2</v>
      </c>
      <c r="F7">
        <v>-0.17186999999999999</v>
      </c>
      <c r="G7">
        <v>0.11555</v>
      </c>
      <c r="I7">
        <v>0.1</v>
      </c>
      <c r="J7" s="1">
        <v>5.4643499999999995E-4</v>
      </c>
      <c r="K7">
        <v>1.66E-3</v>
      </c>
      <c r="L7">
        <v>2.5899999999999999E-3</v>
      </c>
      <c r="M7" s="1">
        <v>9.7497899999999995E-4</v>
      </c>
      <c r="N7">
        <v>-3.7200000000000002E-3</v>
      </c>
      <c r="O7" s="1">
        <v>6.9886700000000004E-4</v>
      </c>
      <c r="Q7">
        <v>0.1</v>
      </c>
      <c r="R7">
        <v>9.5300000000000003E-3</v>
      </c>
      <c r="S7">
        <v>3.4079999999999999E-2</v>
      </c>
      <c r="T7">
        <v>7.3380000000000001E-2</v>
      </c>
      <c r="U7">
        <v>0.1046</v>
      </c>
      <c r="V7">
        <v>3.9100000000000003E-2</v>
      </c>
      <c r="W7">
        <v>-3.1210000000000002E-2</v>
      </c>
    </row>
    <row r="8" spans="1:23" x14ac:dyDescent="0.3">
      <c r="A8">
        <v>0.12</v>
      </c>
      <c r="B8">
        <v>3.099E-2</v>
      </c>
      <c r="C8">
        <v>3.5180000000000003E-2</v>
      </c>
      <c r="D8">
        <v>-5.8500000000000003E-2</v>
      </c>
      <c r="E8">
        <v>-0.19095000000000001</v>
      </c>
      <c r="F8">
        <v>9.8419999999999994E-2</v>
      </c>
      <c r="G8">
        <v>-5.6759999999999998E-2</v>
      </c>
      <c r="I8">
        <v>0.12</v>
      </c>
      <c r="J8">
        <v>1.17E-3</v>
      </c>
      <c r="K8">
        <v>2.3600000000000001E-3</v>
      </c>
      <c r="L8">
        <v>1.42E-3</v>
      </c>
      <c r="M8">
        <v>-2.8400000000000001E-3</v>
      </c>
      <c r="N8">
        <v>-1.75E-3</v>
      </c>
      <c r="O8" s="1">
        <v>-4.3631799999999999E-4</v>
      </c>
      <c r="Q8">
        <v>0.12</v>
      </c>
      <c r="R8">
        <v>2.666E-2</v>
      </c>
      <c r="S8">
        <v>7.4340000000000003E-2</v>
      </c>
      <c r="T8">
        <v>0.11353000000000001</v>
      </c>
      <c r="U8">
        <v>8.591E-2</v>
      </c>
      <c r="V8">
        <v>-1.5650000000000001E-2</v>
      </c>
      <c r="W8">
        <v>-2.8590000000000001E-2</v>
      </c>
    </row>
    <row r="9" spans="1:23" x14ac:dyDescent="0.3">
      <c r="A9">
        <v>0.14000000000000001</v>
      </c>
      <c r="B9">
        <v>1.702E-2</v>
      </c>
      <c r="C9">
        <v>-5.3490000000000003E-2</v>
      </c>
      <c r="D9">
        <v>-0.16586999999999999</v>
      </c>
      <c r="E9">
        <v>-4.7190000000000003E-2</v>
      </c>
      <c r="F9">
        <v>0.14082</v>
      </c>
      <c r="G9">
        <v>8.0490000000000006E-2</v>
      </c>
      <c r="I9">
        <v>0.14000000000000001</v>
      </c>
      <c r="J9">
        <v>1.5100000000000001E-3</v>
      </c>
      <c r="K9">
        <v>1.2999999999999999E-3</v>
      </c>
      <c r="L9">
        <v>-1.9E-3</v>
      </c>
      <c r="M9">
        <v>-3.79E-3</v>
      </c>
      <c r="N9">
        <v>1.06E-3</v>
      </c>
      <c r="O9">
        <v>1.17E-3</v>
      </c>
      <c r="Q9">
        <v>0.14000000000000001</v>
      </c>
      <c r="R9">
        <v>5.339E-2</v>
      </c>
      <c r="S9">
        <v>0.11094</v>
      </c>
      <c r="T9">
        <v>0.10879999999999999</v>
      </c>
      <c r="U9">
        <v>1.959E-2</v>
      </c>
      <c r="V9">
        <v>-2.2550000000000001E-2</v>
      </c>
      <c r="W9">
        <v>-2.121E-2</v>
      </c>
    </row>
    <row r="10" spans="1:23" x14ac:dyDescent="0.3">
      <c r="A10">
        <v>0.16</v>
      </c>
      <c r="B10">
        <v>-3.7740000000000003E-2</v>
      </c>
      <c r="C10">
        <v>-0.14399999999999999</v>
      </c>
      <c r="D10">
        <v>-0.10390000000000001</v>
      </c>
      <c r="E10">
        <v>0.13771</v>
      </c>
      <c r="F10">
        <v>-5.0700000000000002E-2</v>
      </c>
      <c r="G10">
        <v>-4.444E-2</v>
      </c>
      <c r="I10">
        <v>0.16</v>
      </c>
      <c r="J10" s="1">
        <v>7.5187599999999995E-4</v>
      </c>
      <c r="K10">
        <v>-1.58E-3</v>
      </c>
      <c r="L10">
        <v>-3.9699999999999996E-3</v>
      </c>
      <c r="M10">
        <v>-1.0300000000000001E-3</v>
      </c>
      <c r="N10" s="1">
        <v>4.9258999999999997E-5</v>
      </c>
      <c r="O10" s="1">
        <v>2.8454100000000003E-4</v>
      </c>
      <c r="Q10">
        <v>0.16</v>
      </c>
      <c r="R10">
        <v>7.5969999999999996E-2</v>
      </c>
      <c r="S10">
        <v>0.10804</v>
      </c>
      <c r="T10">
        <v>5.0119999999999998E-2</v>
      </c>
      <c r="U10">
        <v>-2.862E-2</v>
      </c>
      <c r="V10">
        <v>-1.142E-2</v>
      </c>
      <c r="W10">
        <v>-6.6400000000000001E-3</v>
      </c>
    </row>
    <row r="11" spans="1:23" x14ac:dyDescent="0.3">
      <c r="A11">
        <v>0.18</v>
      </c>
      <c r="B11">
        <v>-8.5790000000000005E-2</v>
      </c>
      <c r="C11">
        <v>-0.10332</v>
      </c>
      <c r="D11">
        <v>5.4429999999999999E-2</v>
      </c>
      <c r="E11">
        <v>7.7469999999999997E-2</v>
      </c>
      <c r="F11">
        <v>8.6999999999999994E-3</v>
      </c>
      <c r="G11">
        <v>-3.2419999999999997E-2</v>
      </c>
      <c r="I11">
        <v>0.18</v>
      </c>
      <c r="J11" s="1">
        <v>-9.6389900000000005E-4</v>
      </c>
      <c r="K11">
        <v>-3.65E-3</v>
      </c>
      <c r="L11">
        <v>-2.8800000000000002E-3</v>
      </c>
      <c r="M11" s="1">
        <v>5.1588299999999997E-4</v>
      </c>
      <c r="N11" s="1">
        <v>2.2319199999999999E-4</v>
      </c>
      <c r="O11" s="1">
        <v>-3.6383599999999998E-4</v>
      </c>
      <c r="Q11">
        <v>0.18</v>
      </c>
      <c r="R11">
        <v>7.3849999999999999E-2</v>
      </c>
      <c r="S11">
        <v>5.568E-2</v>
      </c>
      <c r="T11">
        <v>-1.8460000000000001E-2</v>
      </c>
      <c r="U11">
        <v>-3.3799999999999997E-2</v>
      </c>
      <c r="V11">
        <v>-8.6999999999999994E-3</v>
      </c>
      <c r="W11">
        <v>-7.43E-3</v>
      </c>
    </row>
    <row r="12" spans="1:23" x14ac:dyDescent="0.3">
      <c r="A12">
        <v>0.2</v>
      </c>
      <c r="B12">
        <v>-5.6279999999999997E-2</v>
      </c>
      <c r="C12">
        <v>2.7799999999999998E-2</v>
      </c>
      <c r="D12">
        <v>9.5949999999999994E-2</v>
      </c>
      <c r="E12">
        <v>-1.3679999999999999E-2</v>
      </c>
      <c r="F12">
        <v>1.9609999999999999E-2</v>
      </c>
      <c r="G12">
        <v>3.2939999999999997E-2</v>
      </c>
      <c r="I12">
        <v>0.2</v>
      </c>
      <c r="J12">
        <v>-2.0899999999999998E-3</v>
      </c>
      <c r="K12">
        <v>-3.0999999999999999E-3</v>
      </c>
      <c r="L12" s="1">
        <v>-9.6550200000000003E-4</v>
      </c>
      <c r="M12" s="1">
        <v>2.4226E-4</v>
      </c>
      <c r="N12" s="1">
        <v>6.1538000000000001E-4</v>
      </c>
      <c r="O12" s="1">
        <v>2.9491599999999999E-4</v>
      </c>
      <c r="Q12">
        <v>0.2</v>
      </c>
      <c r="R12">
        <v>4.3319999999999997E-2</v>
      </c>
      <c r="S12">
        <v>-1.179E-2</v>
      </c>
      <c r="T12">
        <v>-5.6950000000000001E-2</v>
      </c>
      <c r="U12">
        <v>-2.6210000000000001E-2</v>
      </c>
      <c r="V12" s="1">
        <v>-3.1273899999999997E-4</v>
      </c>
      <c r="W12">
        <v>-8.1200000000000005E-3</v>
      </c>
    </row>
    <row r="13" spans="1:23" x14ac:dyDescent="0.3">
      <c r="A13">
        <v>0.22</v>
      </c>
      <c r="B13">
        <v>1.7330000000000002E-2</v>
      </c>
      <c r="C13">
        <v>7.671E-2</v>
      </c>
      <c r="D13">
        <v>6.5189999999999998E-2</v>
      </c>
      <c r="E13" s="1">
        <v>5.9921599999999996E-4</v>
      </c>
      <c r="F13">
        <v>-6.1650000000000003E-2</v>
      </c>
      <c r="G13">
        <v>-6.1929999999999999E-2</v>
      </c>
      <c r="I13">
        <v>0.22</v>
      </c>
      <c r="J13">
        <v>-1.74E-3</v>
      </c>
      <c r="K13">
        <v>-1.56E-3</v>
      </c>
      <c r="L13" s="1">
        <v>3.3821200000000001E-4</v>
      </c>
      <c r="M13" s="1">
        <v>2.5424399999999999E-4</v>
      </c>
      <c r="N13" s="1">
        <v>-6.1755899999999995E-4</v>
      </c>
      <c r="O13" s="1">
        <v>-9.4371400000000001E-4</v>
      </c>
      <c r="Q13">
        <v>0.22</v>
      </c>
      <c r="R13">
        <v>5.0000000000000001E-3</v>
      </c>
      <c r="S13">
        <v>-5.8360000000000002E-2</v>
      </c>
      <c r="T13">
        <v>-6.3229999999999995E-2</v>
      </c>
      <c r="U13">
        <v>-2.1250000000000002E-2</v>
      </c>
      <c r="V13" s="1">
        <v>-3.3444099999999999E-4</v>
      </c>
      <c r="W13">
        <v>-1.46E-2</v>
      </c>
    </row>
    <row r="14" spans="1:23" x14ac:dyDescent="0.3">
      <c r="A14">
        <v>0.24</v>
      </c>
      <c r="B14">
        <v>3.1609999999999999E-2</v>
      </c>
      <c r="C14">
        <v>6.2379999999999998E-2</v>
      </c>
      <c r="D14">
        <v>4.1790000000000001E-2</v>
      </c>
      <c r="E14">
        <v>-1.499E-2</v>
      </c>
      <c r="F14">
        <v>4.8999999999999998E-3</v>
      </c>
      <c r="G14">
        <v>4.5569999999999999E-2</v>
      </c>
      <c r="I14">
        <v>0.24</v>
      </c>
      <c r="J14">
        <v>-1.1100000000000001E-3</v>
      </c>
      <c r="K14" s="1">
        <v>-3.1367100000000001E-4</v>
      </c>
      <c r="L14">
        <v>1.17E-3</v>
      </c>
      <c r="M14" s="1">
        <v>-4.5483499999999999E-5</v>
      </c>
      <c r="N14" s="1">
        <v>-5.1950100000000001E-4</v>
      </c>
      <c r="O14" s="1">
        <v>-3.2376299999999997E-5</v>
      </c>
      <c r="Q14">
        <v>0.24</v>
      </c>
      <c r="R14">
        <v>-2.3539999999999998E-2</v>
      </c>
      <c r="S14">
        <v>-7.7109999999999998E-2</v>
      </c>
      <c r="T14">
        <v>-4.811E-2</v>
      </c>
      <c r="U14">
        <v>-1.916E-2</v>
      </c>
      <c r="V14">
        <v>-1.17E-2</v>
      </c>
      <c r="W14">
        <v>-2.4369999999999999E-2</v>
      </c>
    </row>
    <row r="15" spans="1:23" x14ac:dyDescent="0.3">
      <c r="A15">
        <v>0.26</v>
      </c>
      <c r="B15">
        <v>1.536E-2</v>
      </c>
      <c r="C15">
        <v>8.3820000000000006E-2</v>
      </c>
      <c r="D15">
        <v>-3.8039999999999997E-2</v>
      </c>
      <c r="E15">
        <v>-2.0990000000000002E-2</v>
      </c>
      <c r="F15">
        <v>-1.1849999999999999E-2</v>
      </c>
      <c r="G15">
        <v>-5.5750000000000001E-2</v>
      </c>
      <c r="I15">
        <v>0.26</v>
      </c>
      <c r="J15" s="1">
        <v>-8.0332799999999996E-4</v>
      </c>
      <c r="K15">
        <v>1.3600000000000001E-3</v>
      </c>
      <c r="L15" s="1">
        <v>4.1306600000000002E-4</v>
      </c>
      <c r="M15" s="1">
        <v>-4.6529200000000002E-4</v>
      </c>
      <c r="N15" s="1">
        <v>-7.56596E-4</v>
      </c>
      <c r="O15">
        <v>-1.15E-3</v>
      </c>
      <c r="Q15">
        <v>0.26</v>
      </c>
      <c r="R15">
        <v>-4.2680000000000003E-2</v>
      </c>
      <c r="S15">
        <v>-6.6619999999999999E-2</v>
      </c>
      <c r="T15">
        <v>-3.2239999999999998E-2</v>
      </c>
      <c r="U15">
        <v>-2.427E-2</v>
      </c>
      <c r="V15">
        <v>-2.4469999999999999E-2</v>
      </c>
      <c r="W15">
        <v>-3.6159999999999998E-2</v>
      </c>
    </row>
    <row r="16" spans="1:23" x14ac:dyDescent="0.3">
      <c r="A16">
        <v>0.28000000000000003</v>
      </c>
      <c r="B16">
        <v>6.3539999999999999E-2</v>
      </c>
      <c r="C16">
        <v>3.9149999999999997E-2</v>
      </c>
      <c r="D16">
        <v>-4.5809999999999997E-2</v>
      </c>
      <c r="E16">
        <v>-2.4279999999999999E-2</v>
      </c>
      <c r="F16">
        <v>-1.8880000000000001E-2</v>
      </c>
      <c r="G16">
        <v>3.3000000000000002E-2</v>
      </c>
      <c r="I16">
        <v>0.28000000000000003</v>
      </c>
      <c r="J16" s="1">
        <v>4.6746199999999998E-4</v>
      </c>
      <c r="K16">
        <v>2.15E-3</v>
      </c>
      <c r="L16" s="1">
        <v>-5.0317500000000002E-4</v>
      </c>
      <c r="M16" s="1">
        <v>-9.5099099999999999E-4</v>
      </c>
      <c r="N16">
        <v>-1.1299999999999999E-3</v>
      </c>
      <c r="O16" s="1">
        <v>-4.8748900000000002E-4</v>
      </c>
      <c r="Q16">
        <v>0.28000000000000003</v>
      </c>
      <c r="R16">
        <v>-4.6030000000000001E-2</v>
      </c>
      <c r="S16">
        <v>-3.1539999999999999E-2</v>
      </c>
      <c r="T16">
        <v>-3.3140000000000003E-2</v>
      </c>
      <c r="U16">
        <v>-3.8429999999999999E-2</v>
      </c>
      <c r="V16">
        <v>-4.3369999999999999E-2</v>
      </c>
      <c r="W16">
        <v>-5.2510000000000001E-2</v>
      </c>
    </row>
    <row r="17" spans="1:23" x14ac:dyDescent="0.3">
      <c r="A17">
        <v>0.3</v>
      </c>
      <c r="B17">
        <v>8.3820000000000006E-2</v>
      </c>
      <c r="C17">
        <v>-6.6290000000000002E-2</v>
      </c>
      <c r="D17">
        <v>3.8420000000000003E-2</v>
      </c>
      <c r="E17">
        <v>-2.2699999999999999E-3</v>
      </c>
      <c r="F17">
        <v>1.966E-2</v>
      </c>
      <c r="G17">
        <v>8.5100000000000002E-3</v>
      </c>
      <c r="I17">
        <v>0.3</v>
      </c>
      <c r="J17">
        <v>2.14E-3</v>
      </c>
      <c r="K17" s="1">
        <v>8.1977199999999997E-4</v>
      </c>
      <c r="L17" s="1">
        <v>2.6522299999999998E-4</v>
      </c>
      <c r="M17" s="1">
        <v>-9.9641300000000003E-4</v>
      </c>
      <c r="N17" s="1">
        <v>-7.4098100000000004E-4</v>
      </c>
      <c r="O17" s="1">
        <v>-3.17361E-4</v>
      </c>
      <c r="Q17">
        <v>0.3</v>
      </c>
      <c r="R17">
        <v>-1.992E-2</v>
      </c>
      <c r="S17">
        <v>-1.8799999999999999E-3</v>
      </c>
      <c r="T17">
        <v>-3.5520000000000003E-2</v>
      </c>
      <c r="U17">
        <v>-5.7910000000000003E-2</v>
      </c>
      <c r="V17">
        <v>-6.2120000000000002E-2</v>
      </c>
      <c r="W17">
        <v>-6.0560000000000003E-2</v>
      </c>
    </row>
    <row r="18" spans="1:23" x14ac:dyDescent="0.3">
      <c r="A18">
        <v>0.32</v>
      </c>
      <c r="B18">
        <v>-2.538E-2</v>
      </c>
      <c r="C18">
        <v>-5.1229999999999998E-2</v>
      </c>
      <c r="D18">
        <v>-8.9200000000000008E-3</v>
      </c>
      <c r="E18">
        <v>5.5789999999999999E-2</v>
      </c>
      <c r="F18">
        <v>2.205E-2</v>
      </c>
      <c r="G18">
        <v>2.547E-2</v>
      </c>
      <c r="I18">
        <v>0.32</v>
      </c>
      <c r="J18">
        <v>1.64E-3</v>
      </c>
      <c r="K18" s="1">
        <v>-2.04816E-4</v>
      </c>
      <c r="L18" s="1">
        <v>8.6762100000000001E-5</v>
      </c>
      <c r="M18" s="1">
        <v>1.19327E-4</v>
      </c>
      <c r="N18" s="1">
        <v>-2.9994199999999998E-4</v>
      </c>
      <c r="O18" s="1">
        <v>1.92017E-4</v>
      </c>
      <c r="Q18">
        <v>0.32</v>
      </c>
      <c r="R18">
        <v>1.788E-2</v>
      </c>
      <c r="S18">
        <v>4.2700000000000004E-3</v>
      </c>
      <c r="T18">
        <v>-3.2000000000000001E-2</v>
      </c>
      <c r="U18">
        <v>-6.6680000000000003E-2</v>
      </c>
      <c r="V18">
        <v>-7.2529999999999997E-2</v>
      </c>
      <c r="W18">
        <v>-6.1809999999999997E-2</v>
      </c>
    </row>
    <row r="19" spans="1:23" x14ac:dyDescent="0.3">
      <c r="A19">
        <v>0.34</v>
      </c>
      <c r="B19">
        <v>-0.10483000000000001</v>
      </c>
      <c r="C19">
        <v>-1.0970000000000001E-2</v>
      </c>
      <c r="D19">
        <v>-4.9709999999999997E-2</v>
      </c>
      <c r="E19">
        <v>-5.9899999999999997E-3</v>
      </c>
      <c r="F19">
        <v>4.3279999999999999E-2</v>
      </c>
      <c r="G19">
        <v>2.988E-2</v>
      </c>
      <c r="I19">
        <v>0.34</v>
      </c>
      <c r="J19" s="1">
        <v>-4.6039900000000001E-4</v>
      </c>
      <c r="K19" s="1">
        <v>-4.2421700000000001E-4</v>
      </c>
      <c r="L19" s="1">
        <v>-9.0734400000000003E-4</v>
      </c>
      <c r="M19" s="1">
        <v>-4.1010499999999998E-7</v>
      </c>
      <c r="N19" s="1">
        <v>5.65677E-4</v>
      </c>
      <c r="O19" s="1">
        <v>7.8967200000000005E-4</v>
      </c>
      <c r="Q19">
        <v>0.34</v>
      </c>
      <c r="R19">
        <v>2.964E-2</v>
      </c>
      <c r="S19">
        <v>-2.0200000000000001E-3</v>
      </c>
      <c r="T19">
        <v>-4.02E-2</v>
      </c>
      <c r="U19">
        <v>-6.5490000000000007E-2</v>
      </c>
      <c r="V19">
        <v>-6.9879999999999998E-2</v>
      </c>
      <c r="W19">
        <v>-5.1999999999999998E-2</v>
      </c>
    </row>
    <row r="20" spans="1:23" x14ac:dyDescent="0.3">
      <c r="A20">
        <v>0.36</v>
      </c>
      <c r="B20">
        <v>-4.403E-2</v>
      </c>
      <c r="C20">
        <v>-5.6009999999999997E-2</v>
      </c>
      <c r="D20">
        <v>1.506E-2</v>
      </c>
      <c r="E20">
        <v>-9.9900000000000006E-3</v>
      </c>
      <c r="F20">
        <v>1.7309999999999999E-2</v>
      </c>
      <c r="G20">
        <v>-2.6100000000000002E-2</v>
      </c>
      <c r="I20">
        <v>0.36</v>
      </c>
      <c r="J20">
        <v>-1.34E-3</v>
      </c>
      <c r="K20">
        <v>-1.5399999999999999E-3</v>
      </c>
      <c r="L20" s="1">
        <v>-6.0605900000000005E-4</v>
      </c>
      <c r="M20" s="1">
        <v>-2.0012900000000001E-4</v>
      </c>
      <c r="N20" s="1">
        <v>9.1180000000000005E-4</v>
      </c>
      <c r="O20" s="1">
        <v>2.6758499999999998E-4</v>
      </c>
      <c r="Q20">
        <v>0.36</v>
      </c>
      <c r="R20">
        <v>1.162E-2</v>
      </c>
      <c r="S20">
        <v>-2.171E-2</v>
      </c>
      <c r="T20">
        <v>-5.534E-2</v>
      </c>
      <c r="U20">
        <v>-6.7489999999999994E-2</v>
      </c>
      <c r="V20">
        <v>-5.5100000000000003E-2</v>
      </c>
      <c r="W20">
        <v>-4.1419999999999998E-2</v>
      </c>
    </row>
    <row r="21" spans="1:23" x14ac:dyDescent="0.3">
      <c r="A21">
        <v>0.38</v>
      </c>
      <c r="B21">
        <v>1.3469999999999999E-2</v>
      </c>
      <c r="C21">
        <v>-1.6799999999999999E-2</v>
      </c>
      <c r="D21">
        <v>-1.14E-2</v>
      </c>
      <c r="E21">
        <v>4.0739999999999998E-2</v>
      </c>
      <c r="F21">
        <v>-1.2800000000000001E-3</v>
      </c>
      <c r="G21">
        <v>2.5139999999999999E-2</v>
      </c>
      <c r="I21">
        <v>0.38</v>
      </c>
      <c r="J21">
        <v>-1.07E-3</v>
      </c>
      <c r="K21">
        <v>-1.8799999999999999E-3</v>
      </c>
      <c r="L21" s="1">
        <v>-8.3402200000000002E-4</v>
      </c>
      <c r="M21" s="1">
        <v>6.1457700000000005E-4</v>
      </c>
      <c r="N21" s="1">
        <v>8.8617199999999996E-4</v>
      </c>
      <c r="O21" s="1">
        <v>7.70443E-4</v>
      </c>
      <c r="Q21">
        <v>0.38</v>
      </c>
      <c r="R21">
        <v>-1.2500000000000001E-2</v>
      </c>
      <c r="S21">
        <v>-5.5960000000000003E-2</v>
      </c>
      <c r="T21">
        <v>-6.9739999999999996E-2</v>
      </c>
      <c r="U21">
        <v>-6.3350000000000004E-2</v>
      </c>
      <c r="V21">
        <v>-3.712E-2</v>
      </c>
      <c r="W21">
        <v>-3.1050000000000001E-2</v>
      </c>
    </row>
    <row r="22" spans="1:23" x14ac:dyDescent="0.3">
      <c r="A22">
        <v>0.4</v>
      </c>
      <c r="B22">
        <v>8.6400000000000001E-3</v>
      </c>
      <c r="C22">
        <v>6.9409999999999999E-2</v>
      </c>
      <c r="D22">
        <v>8.4600000000000005E-3</v>
      </c>
      <c r="E22">
        <v>-1.847E-2</v>
      </c>
      <c r="F22">
        <v>-2.316E-2</v>
      </c>
      <c r="G22">
        <v>-5.1290000000000002E-2</v>
      </c>
      <c r="I22">
        <v>0.4</v>
      </c>
      <c r="J22" s="1">
        <v>-8.9897399999999998E-4</v>
      </c>
      <c r="K22" s="1">
        <v>-4.9230900000000002E-4</v>
      </c>
      <c r="L22" s="1">
        <v>-6.6483299999999998E-4</v>
      </c>
      <c r="M22" s="1">
        <v>2.45255E-4</v>
      </c>
      <c r="N22" s="1">
        <v>4.2289399999999999E-4</v>
      </c>
      <c r="O22" s="1">
        <v>-2.55278E-4</v>
      </c>
      <c r="Q22">
        <v>0.4</v>
      </c>
      <c r="R22">
        <v>-3.2210000000000003E-2</v>
      </c>
      <c r="S22">
        <v>-7.9680000000000001E-2</v>
      </c>
      <c r="T22">
        <v>-8.473E-2</v>
      </c>
      <c r="U22">
        <v>-5.475E-2</v>
      </c>
      <c r="V22">
        <v>-2.4029999999999999E-2</v>
      </c>
      <c r="W22">
        <v>-2.589E-2</v>
      </c>
    </row>
    <row r="23" spans="1:23" x14ac:dyDescent="0.3">
      <c r="A23">
        <v>0.42</v>
      </c>
      <c r="B23">
        <v>2.017E-2</v>
      </c>
      <c r="C23">
        <v>5.2019999999999997E-2</v>
      </c>
      <c r="D23">
        <v>9.0749999999999997E-2</v>
      </c>
      <c r="E23">
        <v>1.9359999999999999E-2</v>
      </c>
      <c r="F23">
        <v>-2.0709999999999999E-2</v>
      </c>
      <c r="G23">
        <v>9.2800000000000001E-3</v>
      </c>
      <c r="I23">
        <v>0.42</v>
      </c>
      <c r="J23" s="1">
        <v>-4.9554299999999998E-4</v>
      </c>
      <c r="K23" s="1">
        <v>5.4810299999999998E-4</v>
      </c>
      <c r="L23">
        <v>1.15E-3</v>
      </c>
      <c r="M23" s="1">
        <v>6.3242699999999997E-4</v>
      </c>
      <c r="N23" s="1">
        <v>8.6523000000000002E-6</v>
      </c>
      <c r="O23" s="1">
        <v>-6.9699300000000005E-5</v>
      </c>
      <c r="Q23">
        <v>0.42</v>
      </c>
      <c r="R23">
        <v>-4.616E-2</v>
      </c>
      <c r="S23">
        <v>-7.9130000000000006E-2</v>
      </c>
      <c r="T23">
        <v>-7.9869999999999997E-2</v>
      </c>
      <c r="U23">
        <v>-4.5969999999999997E-2</v>
      </c>
      <c r="V23">
        <v>-1.9720000000000001E-2</v>
      </c>
      <c r="W23">
        <v>-2.9139999999999999E-2</v>
      </c>
    </row>
    <row r="24" spans="1:23" x14ac:dyDescent="0.3">
      <c r="A24">
        <v>0.44</v>
      </c>
      <c r="B24">
        <v>4.1910000000000003E-2</v>
      </c>
      <c r="C24">
        <v>2.4819999999999998E-2</v>
      </c>
      <c r="D24">
        <v>2.623E-2</v>
      </c>
      <c r="E24">
        <v>1.585E-2</v>
      </c>
      <c r="F24">
        <v>-1.1990000000000001E-2</v>
      </c>
      <c r="G24">
        <v>-4.9349999999999998E-2</v>
      </c>
      <c r="I24">
        <v>0.44</v>
      </c>
      <c r="J24" s="1">
        <v>3.4261600000000001E-4</v>
      </c>
      <c r="K24">
        <v>1.0399999999999999E-3</v>
      </c>
      <c r="L24">
        <v>1.67E-3</v>
      </c>
      <c r="M24" s="1">
        <v>9.49525E-4</v>
      </c>
      <c r="N24" s="1">
        <v>-2.3116400000000001E-4</v>
      </c>
      <c r="O24">
        <v>-1.06E-3</v>
      </c>
      <c r="Q24">
        <v>0.44</v>
      </c>
      <c r="R24">
        <v>-4.7690000000000003E-2</v>
      </c>
      <c r="S24">
        <v>-6.3200000000000006E-2</v>
      </c>
      <c r="T24">
        <v>-5.1619999999999999E-2</v>
      </c>
      <c r="U24">
        <v>-3.015E-2</v>
      </c>
      <c r="V24">
        <v>-2.1940000000000001E-2</v>
      </c>
      <c r="W24">
        <v>-4.0410000000000001E-2</v>
      </c>
    </row>
    <row r="25" spans="1:23" x14ac:dyDescent="0.3">
      <c r="A25">
        <v>0.46</v>
      </c>
      <c r="B25">
        <v>3.6060000000000002E-2</v>
      </c>
      <c r="C25">
        <v>2.477E-2</v>
      </c>
      <c r="D25">
        <v>-2.7459999999999998E-2</v>
      </c>
      <c r="E25">
        <v>-4.0640000000000003E-2</v>
      </c>
      <c r="F25">
        <v>-5.7000000000000002E-3</v>
      </c>
      <c r="G25">
        <v>3.09E-2</v>
      </c>
      <c r="I25">
        <v>0.46</v>
      </c>
      <c r="J25">
        <v>1.06E-3</v>
      </c>
      <c r="K25">
        <v>1.5399999999999999E-3</v>
      </c>
      <c r="L25">
        <v>1.1299999999999999E-3</v>
      </c>
      <c r="M25" s="1">
        <v>1.36718E-4</v>
      </c>
      <c r="N25" s="1">
        <v>-3.4518199999999998E-4</v>
      </c>
      <c r="O25" s="1">
        <v>-4.3856100000000002E-4</v>
      </c>
      <c r="Q25">
        <v>0.46</v>
      </c>
      <c r="R25">
        <v>-3.3619999999999997E-2</v>
      </c>
      <c r="S25">
        <v>-3.7359999999999997E-2</v>
      </c>
      <c r="T25">
        <v>-2.3609999999999999E-2</v>
      </c>
      <c r="U25">
        <v>-1.9290000000000002E-2</v>
      </c>
      <c r="V25">
        <v>-2.7699999999999999E-2</v>
      </c>
      <c r="W25">
        <v>-5.5359999999999999E-2</v>
      </c>
    </row>
    <row r="26" spans="1:23" x14ac:dyDescent="0.3">
      <c r="A26">
        <v>0.48</v>
      </c>
      <c r="B26">
        <v>3.2000000000000002E-3</v>
      </c>
      <c r="C26">
        <v>4.3299999999999996E-3</v>
      </c>
      <c r="D26">
        <v>-1.506E-2</v>
      </c>
      <c r="E26">
        <v>1.0200000000000001E-3</v>
      </c>
      <c r="F26">
        <v>2.7599999999999999E-3</v>
      </c>
      <c r="G26">
        <v>6.2399999999999999E-3</v>
      </c>
      <c r="I26">
        <v>0.48</v>
      </c>
      <c r="J26">
        <v>1.1299999999999999E-3</v>
      </c>
      <c r="K26">
        <v>1.6299999999999999E-3</v>
      </c>
      <c r="L26" s="1">
        <v>8.2448700000000005E-4</v>
      </c>
      <c r="M26" s="1">
        <v>1.57133E-4</v>
      </c>
      <c r="N26" s="1">
        <v>-2.9002100000000001E-4</v>
      </c>
      <c r="O26" s="1">
        <v>-3.1378899999999997E-4</v>
      </c>
      <c r="Q26">
        <v>0.48</v>
      </c>
      <c r="R26">
        <v>-1.171E-2</v>
      </c>
      <c r="S26">
        <v>-5.6899999999999997E-3</v>
      </c>
      <c r="T26">
        <v>-4.1099999999999999E-3</v>
      </c>
      <c r="U26">
        <v>-1.635E-2</v>
      </c>
      <c r="V26">
        <v>-3.406E-2</v>
      </c>
      <c r="W26">
        <v>-6.2880000000000005E-2</v>
      </c>
    </row>
    <row r="27" spans="1:23" x14ac:dyDescent="0.3">
      <c r="A27">
        <v>0.5</v>
      </c>
      <c r="B27">
        <v>-1.7250000000000001E-2</v>
      </c>
      <c r="C27">
        <v>-3.099E-2</v>
      </c>
      <c r="D27">
        <v>-2.98E-2</v>
      </c>
      <c r="E27">
        <v>-2.8029999999999999E-2</v>
      </c>
      <c r="F27">
        <v>-2.0060000000000001E-2</v>
      </c>
      <c r="G27">
        <v>2.4840000000000001E-2</v>
      </c>
      <c r="I27">
        <v>0.5</v>
      </c>
      <c r="J27" s="1">
        <v>7.8278500000000003E-4</v>
      </c>
      <c r="K27">
        <v>1.01E-3</v>
      </c>
      <c r="L27" s="1">
        <v>2.2848500000000001E-4</v>
      </c>
      <c r="M27" s="1">
        <v>-4.0338800000000002E-4</v>
      </c>
      <c r="N27" s="1">
        <v>-6.9125100000000004E-4</v>
      </c>
      <c r="O27" s="1">
        <v>1.8306999999999999E-4</v>
      </c>
      <c r="Q27">
        <v>0.5</v>
      </c>
      <c r="R27">
        <v>7.4000000000000003E-3</v>
      </c>
      <c r="S27">
        <v>2.0639999999999999E-2</v>
      </c>
      <c r="T27">
        <v>6.4200000000000004E-3</v>
      </c>
      <c r="U27">
        <v>-1.882E-2</v>
      </c>
      <c r="V27">
        <v>-4.3869999999999999E-2</v>
      </c>
      <c r="W27">
        <v>-6.4189999999999997E-2</v>
      </c>
    </row>
    <row r="28" spans="1:23" x14ac:dyDescent="0.3">
      <c r="A28">
        <v>0.52</v>
      </c>
      <c r="B28">
        <v>-4.0000000000000001E-3</v>
      </c>
      <c r="C28">
        <v>-6.1359999999999998E-2</v>
      </c>
      <c r="D28">
        <v>-3.3110000000000001E-2</v>
      </c>
      <c r="E28">
        <v>-8.4899999999999993E-3</v>
      </c>
      <c r="F28">
        <v>2.3550000000000001E-2</v>
      </c>
      <c r="G28">
        <v>5.1599999999999997E-3</v>
      </c>
      <c r="I28">
        <v>0.52</v>
      </c>
      <c r="J28" s="1">
        <v>7.0279399999999997E-4</v>
      </c>
      <c r="K28" s="1">
        <v>-2.20621E-4</v>
      </c>
      <c r="L28" s="1">
        <v>-4.3363199999999998E-4</v>
      </c>
      <c r="M28" s="1">
        <v>-5.7308900000000004E-4</v>
      </c>
      <c r="N28" s="1">
        <v>-2.2034999999999999E-4</v>
      </c>
      <c r="O28" s="1">
        <v>2.8624599999999998E-4</v>
      </c>
      <c r="Q28">
        <v>0.52</v>
      </c>
      <c r="R28">
        <v>2.2259999999999999E-2</v>
      </c>
      <c r="S28">
        <v>2.8500000000000001E-2</v>
      </c>
      <c r="T28">
        <v>4.3699999999999998E-3</v>
      </c>
      <c r="U28">
        <v>-2.8580000000000001E-2</v>
      </c>
      <c r="V28">
        <v>-5.2979999999999999E-2</v>
      </c>
      <c r="W28">
        <v>-5.9499999999999997E-2</v>
      </c>
    </row>
    <row r="29" spans="1:23" x14ac:dyDescent="0.3">
      <c r="A29">
        <v>0.54</v>
      </c>
      <c r="B29">
        <v>-2.8289999999999999E-2</v>
      </c>
      <c r="C29">
        <v>-3.7580000000000002E-2</v>
      </c>
      <c r="D29">
        <v>-4.1590000000000002E-2</v>
      </c>
      <c r="E29">
        <v>-3.46E-3</v>
      </c>
      <c r="F29">
        <v>1.5219999999999999E-2</v>
      </c>
      <c r="G29">
        <v>-3.8800000000000002E-3</v>
      </c>
      <c r="I29">
        <v>0.54</v>
      </c>
      <c r="J29" s="1">
        <v>1.36938E-4</v>
      </c>
      <c r="K29" s="1">
        <v>-9.7213599999999996E-4</v>
      </c>
      <c r="L29">
        <v>-1.2700000000000001E-3</v>
      </c>
      <c r="M29" s="1">
        <v>-6.4232500000000001E-4</v>
      </c>
      <c r="N29" s="1">
        <v>8.4123599999999995E-5</v>
      </c>
      <c r="O29" s="1">
        <v>2.0864399999999999E-4</v>
      </c>
      <c r="Q29">
        <v>0.54</v>
      </c>
      <c r="R29">
        <v>3.065E-2</v>
      </c>
      <c r="S29">
        <v>1.6570000000000001E-2</v>
      </c>
      <c r="T29">
        <v>-1.2630000000000001E-2</v>
      </c>
      <c r="U29">
        <v>-4.0730000000000002E-2</v>
      </c>
      <c r="V29">
        <v>-5.4350000000000002E-2</v>
      </c>
      <c r="W29">
        <v>-5.4550000000000001E-2</v>
      </c>
    </row>
    <row r="30" spans="1:23" x14ac:dyDescent="0.3">
      <c r="A30">
        <v>0.56000000000000005</v>
      </c>
      <c r="B30">
        <v>-5.527E-2</v>
      </c>
      <c r="C30">
        <v>-1.6330000000000001E-2</v>
      </c>
      <c r="D30">
        <v>-1.2869999999999999E-2</v>
      </c>
      <c r="E30">
        <v>-2.349E-2</v>
      </c>
      <c r="F30">
        <v>4.0299999999999997E-3</v>
      </c>
      <c r="G30">
        <v>1.5219999999999999E-2</v>
      </c>
      <c r="I30">
        <v>0.56000000000000005</v>
      </c>
      <c r="J30" s="1">
        <v>-9.6848099999999999E-4</v>
      </c>
      <c r="K30">
        <v>-1.2999999999999999E-3</v>
      </c>
      <c r="L30">
        <v>-1.5200000000000001E-3</v>
      </c>
      <c r="M30">
        <v>-1.1100000000000001E-3</v>
      </c>
      <c r="N30" s="1">
        <v>1.6472000000000001E-4</v>
      </c>
      <c r="O30" s="1">
        <v>5.1301799999999996E-4</v>
      </c>
      <c r="Q30">
        <v>0.56000000000000005</v>
      </c>
      <c r="R30">
        <v>2.2339999999999999E-2</v>
      </c>
      <c r="S30">
        <v>-6.1399999999999996E-3</v>
      </c>
      <c r="T30">
        <v>-4.0509999999999997E-2</v>
      </c>
      <c r="U30">
        <v>-5.8279999999999998E-2</v>
      </c>
      <c r="V30">
        <v>-5.1860000000000003E-2</v>
      </c>
      <c r="W30">
        <v>-4.7329999999999997E-2</v>
      </c>
    </row>
    <row r="31" spans="1:23" x14ac:dyDescent="0.3">
      <c r="A31">
        <v>0.57999999999999996</v>
      </c>
      <c r="B31">
        <v>-3.8500000000000001E-3</v>
      </c>
      <c r="C31">
        <v>-1.413E-2</v>
      </c>
      <c r="D31">
        <v>3.1220000000000001E-2</v>
      </c>
      <c r="E31">
        <v>5.5559999999999998E-2</v>
      </c>
      <c r="F31">
        <v>2.3700000000000001E-3</v>
      </c>
      <c r="G31">
        <v>-2.0910000000000002E-2</v>
      </c>
      <c r="I31">
        <v>0.57999999999999996</v>
      </c>
      <c r="J31">
        <v>-1.0499999999999999E-3</v>
      </c>
      <c r="K31">
        <v>-1.58E-3</v>
      </c>
      <c r="L31" s="1">
        <v>-8.9853399999999999E-4</v>
      </c>
      <c r="M31" s="1">
        <v>-9.7456299999999999E-7</v>
      </c>
      <c r="N31" s="1">
        <v>2.1216E-4</v>
      </c>
      <c r="O31" s="1">
        <v>9.4739899999999997E-5</v>
      </c>
      <c r="Q31">
        <v>0.57999999999999996</v>
      </c>
      <c r="R31">
        <v>2.2000000000000001E-3</v>
      </c>
      <c r="S31">
        <v>-3.4939999999999999E-2</v>
      </c>
      <c r="T31">
        <v>-6.472E-2</v>
      </c>
      <c r="U31">
        <v>-6.9409999999999999E-2</v>
      </c>
      <c r="V31">
        <v>-4.8090000000000001E-2</v>
      </c>
      <c r="W31">
        <v>-4.1250000000000002E-2</v>
      </c>
    </row>
    <row r="32" spans="1:23" x14ac:dyDescent="0.3">
      <c r="A32">
        <v>0.6</v>
      </c>
      <c r="B32">
        <v>1.469E-2</v>
      </c>
      <c r="C32">
        <v>2.647E-2</v>
      </c>
      <c r="D32">
        <v>2.0410000000000001E-2</v>
      </c>
      <c r="E32">
        <v>1.787E-2</v>
      </c>
      <c r="F32">
        <v>3.14E-3</v>
      </c>
      <c r="G32">
        <v>5.7099999999999998E-3</v>
      </c>
      <c r="I32">
        <v>0.6</v>
      </c>
      <c r="J32" s="1">
        <v>-7.5170200000000003E-4</v>
      </c>
      <c r="K32">
        <v>-1.0499999999999999E-3</v>
      </c>
      <c r="L32" s="1">
        <v>-4.90359E-4</v>
      </c>
      <c r="M32" s="1">
        <v>3.5649E-4</v>
      </c>
      <c r="N32" s="1">
        <v>2.7495299999999998E-4</v>
      </c>
      <c r="O32" s="1">
        <v>2.0900399999999999E-4</v>
      </c>
      <c r="Q32">
        <v>0.6</v>
      </c>
      <c r="R32">
        <v>-1.5779999999999999E-2</v>
      </c>
      <c r="S32">
        <v>-6.1280000000000001E-2</v>
      </c>
      <c r="T32">
        <v>-7.8609999999999999E-2</v>
      </c>
      <c r="U32">
        <v>-6.5860000000000002E-2</v>
      </c>
      <c r="V32">
        <v>-4.3220000000000001E-2</v>
      </c>
      <c r="W32">
        <v>-3.8219999999999997E-2</v>
      </c>
    </row>
    <row r="33" spans="1:23" x14ac:dyDescent="0.3">
      <c r="A33">
        <v>0.62</v>
      </c>
      <c r="B33">
        <v>-3.96E-3</v>
      </c>
      <c r="C33">
        <v>3.2969999999999999E-2</v>
      </c>
      <c r="D33">
        <v>2.341E-2</v>
      </c>
      <c r="E33">
        <v>-5.0699999999999999E-3</v>
      </c>
      <c r="F33">
        <v>8.4700000000000001E-3</v>
      </c>
      <c r="G33">
        <v>-4.7379999999999999E-2</v>
      </c>
      <c r="I33">
        <v>0.62</v>
      </c>
      <c r="J33" s="1">
        <v>-8.3085099999999996E-4</v>
      </c>
      <c r="K33" s="1">
        <v>-3.9276300000000002E-4</v>
      </c>
      <c r="L33" s="1">
        <v>-2.2237400000000002E-5</v>
      </c>
      <c r="M33" s="1">
        <v>2.5507699999999998E-4</v>
      </c>
      <c r="N33" s="1">
        <v>4.44303E-4</v>
      </c>
      <c r="O33" s="1">
        <v>-7.3852800000000001E-4</v>
      </c>
      <c r="Q33">
        <v>0.62</v>
      </c>
      <c r="R33">
        <v>-3.1600000000000003E-2</v>
      </c>
      <c r="S33">
        <v>-7.5719999999999996E-2</v>
      </c>
      <c r="T33">
        <v>-8.3739999999999995E-2</v>
      </c>
      <c r="U33">
        <v>-5.9740000000000001E-2</v>
      </c>
      <c r="V33">
        <v>-3.603E-2</v>
      </c>
      <c r="W33">
        <v>-4.351E-2</v>
      </c>
    </row>
    <row r="34" spans="1:23" x14ac:dyDescent="0.3">
      <c r="A34">
        <v>0.64</v>
      </c>
      <c r="B34">
        <v>3.4299999999999997E-2</v>
      </c>
      <c r="C34">
        <v>4.1110000000000001E-2</v>
      </c>
      <c r="D34">
        <v>5.0319999999999997E-2</v>
      </c>
      <c r="E34">
        <v>2.1829999999999999E-2</v>
      </c>
      <c r="F34">
        <v>-3.2489999999999998E-2</v>
      </c>
      <c r="G34">
        <v>2.2239999999999999E-2</v>
      </c>
      <c r="I34">
        <v>0.64</v>
      </c>
      <c r="J34" s="1">
        <v>-1.4485799999999999E-4</v>
      </c>
      <c r="K34" s="1">
        <v>4.29343E-4</v>
      </c>
      <c r="L34" s="1">
        <v>9.8410399999999997E-4</v>
      </c>
      <c r="M34" s="1">
        <v>6.9172600000000004E-4</v>
      </c>
      <c r="N34" s="1">
        <v>-2.0555399999999999E-4</v>
      </c>
      <c r="O34" s="1">
        <v>-2.9371399999999999E-4</v>
      </c>
      <c r="Q34">
        <v>0.64</v>
      </c>
      <c r="R34">
        <v>-4.1360000000000001E-2</v>
      </c>
      <c r="S34">
        <v>-7.5359999999999996E-2</v>
      </c>
      <c r="T34">
        <v>-7.4120000000000005E-2</v>
      </c>
      <c r="U34">
        <v>-5.0270000000000002E-2</v>
      </c>
      <c r="V34">
        <v>-3.3640000000000003E-2</v>
      </c>
      <c r="W34">
        <v>-5.3830000000000003E-2</v>
      </c>
    </row>
    <row r="35" spans="1:23" x14ac:dyDescent="0.3">
      <c r="A35">
        <v>0.66</v>
      </c>
      <c r="B35">
        <v>3.8019999999999998E-2</v>
      </c>
      <c r="C35">
        <v>5.4600000000000003E-2</v>
      </c>
      <c r="D35">
        <v>3.288E-2</v>
      </c>
      <c r="E35">
        <v>-1.4E-3</v>
      </c>
      <c r="F35">
        <v>2.4499999999999999E-3</v>
      </c>
      <c r="G35">
        <v>-1.6930000000000001E-2</v>
      </c>
      <c r="I35">
        <v>0.66</v>
      </c>
      <c r="J35" s="1">
        <v>6.1557199999999999E-4</v>
      </c>
      <c r="K35">
        <v>1.5200000000000001E-3</v>
      </c>
      <c r="L35">
        <v>1.64E-3</v>
      </c>
      <c r="M35" s="1">
        <v>6.6370899999999996E-4</v>
      </c>
      <c r="N35" s="1">
        <v>-1.5662200000000001E-4</v>
      </c>
      <c r="O35" s="1">
        <v>-6.3224500000000003E-4</v>
      </c>
      <c r="Q35">
        <v>0.66</v>
      </c>
      <c r="R35">
        <v>-3.6650000000000002E-2</v>
      </c>
      <c r="S35">
        <v>-5.5849999999999997E-2</v>
      </c>
      <c r="T35">
        <v>-4.786E-2</v>
      </c>
      <c r="U35">
        <v>-3.6720000000000003E-2</v>
      </c>
      <c r="V35">
        <v>-3.7260000000000001E-2</v>
      </c>
      <c r="W35">
        <v>-6.3089999999999993E-2</v>
      </c>
    </row>
    <row r="36" spans="1:23" x14ac:dyDescent="0.3">
      <c r="A36">
        <v>0.68</v>
      </c>
      <c r="B36">
        <v>6.43E-3</v>
      </c>
      <c r="C36">
        <v>2.2499999999999998E-3</v>
      </c>
      <c r="D36">
        <v>-2.4049999999999998E-2</v>
      </c>
      <c r="E36">
        <v>-5.7299999999999999E-3</v>
      </c>
      <c r="F36">
        <v>-6.7400000000000003E-3</v>
      </c>
      <c r="G36">
        <v>2.205E-2</v>
      </c>
      <c r="I36">
        <v>0.68</v>
      </c>
      <c r="J36" s="1">
        <v>7.4416300000000005E-4</v>
      </c>
      <c r="K36">
        <v>1.57E-3</v>
      </c>
      <c r="L36">
        <v>1.16E-3</v>
      </c>
      <c r="M36" s="1">
        <v>5.4903700000000005E-4</v>
      </c>
      <c r="N36" s="1">
        <v>-2.9134000000000001E-4</v>
      </c>
      <c r="O36" s="1">
        <v>-1.91194E-4</v>
      </c>
      <c r="Q36">
        <v>0.68</v>
      </c>
      <c r="R36">
        <v>-2.3050000000000001E-2</v>
      </c>
      <c r="S36">
        <v>-2.4969999999999999E-2</v>
      </c>
      <c r="T36">
        <v>-1.984E-2</v>
      </c>
      <c r="U36">
        <v>-2.4590000000000001E-2</v>
      </c>
      <c r="V36">
        <v>-4.1739999999999999E-2</v>
      </c>
      <c r="W36">
        <v>-7.1330000000000005E-2</v>
      </c>
    </row>
    <row r="37" spans="1:23" x14ac:dyDescent="0.3">
      <c r="A37">
        <v>0.7</v>
      </c>
      <c r="B37">
        <v>1.3979999999999999E-2</v>
      </c>
      <c r="C37">
        <v>-1.197E-2</v>
      </c>
      <c r="D37">
        <v>-2.4809999999999999E-2</v>
      </c>
      <c r="E37">
        <v>-3.243E-2</v>
      </c>
      <c r="F37" s="1">
        <v>-1.6794600000000001E-4</v>
      </c>
      <c r="G37">
        <v>-5.3600000000000002E-3</v>
      </c>
      <c r="I37">
        <v>0.7</v>
      </c>
      <c r="J37">
        <v>1.0200000000000001E-3</v>
      </c>
      <c r="K37">
        <v>1.33E-3</v>
      </c>
      <c r="L37" s="1">
        <v>6.6429499999999997E-4</v>
      </c>
      <c r="M37" s="1">
        <v>-9.9659000000000002E-5</v>
      </c>
      <c r="N37" s="1">
        <v>-2.9469899999999999E-4</v>
      </c>
      <c r="O37" s="1">
        <v>-2.9846499999999998E-4</v>
      </c>
      <c r="Q37">
        <v>0.7</v>
      </c>
      <c r="R37">
        <v>-5.3699999999999998E-3</v>
      </c>
      <c r="S37">
        <v>3.96E-3</v>
      </c>
      <c r="T37">
        <v>-1.5900000000000001E-3</v>
      </c>
      <c r="U37">
        <v>-2.01E-2</v>
      </c>
      <c r="V37">
        <v>-4.7600000000000003E-2</v>
      </c>
      <c r="W37">
        <v>-7.6219999999999996E-2</v>
      </c>
    </row>
    <row r="38" spans="1:23" x14ac:dyDescent="0.3">
      <c r="A38">
        <v>0.72</v>
      </c>
      <c r="B38">
        <v>-1.34E-3</v>
      </c>
      <c r="C38">
        <v>-2.8709999999999999E-2</v>
      </c>
      <c r="D38">
        <v>-2.1739999999999999E-2</v>
      </c>
      <c r="E38">
        <v>-1.406E-2</v>
      </c>
      <c r="F38" s="1">
        <v>-2.4636299999999999E-4</v>
      </c>
      <c r="G38">
        <v>2.6859999999999998E-2</v>
      </c>
      <c r="I38">
        <v>0.72</v>
      </c>
      <c r="J38" s="1">
        <v>9.9695500000000011E-4</v>
      </c>
      <c r="K38" s="1">
        <v>7.5279399999999999E-4</v>
      </c>
      <c r="L38" s="1">
        <v>2.2941300000000001E-4</v>
      </c>
      <c r="M38" s="1">
        <v>-3.8088299999999999E-4</v>
      </c>
      <c r="N38" s="1">
        <v>-2.9962700000000001E-4</v>
      </c>
      <c r="O38" s="1">
        <v>2.3873000000000001E-4</v>
      </c>
      <c r="Q38">
        <v>0.72</v>
      </c>
      <c r="R38">
        <v>1.4829999999999999E-2</v>
      </c>
      <c r="S38">
        <v>2.4760000000000001E-2</v>
      </c>
      <c r="T38">
        <v>7.3400000000000002E-3</v>
      </c>
      <c r="U38">
        <v>-2.4899999999999999E-2</v>
      </c>
      <c r="V38">
        <v>-5.3539999999999997E-2</v>
      </c>
      <c r="W38">
        <v>-7.6819999999999999E-2</v>
      </c>
    </row>
    <row r="39" spans="1:23" x14ac:dyDescent="0.3">
      <c r="A39">
        <v>0.74</v>
      </c>
      <c r="B39">
        <v>-3.159E-2</v>
      </c>
      <c r="C39">
        <v>-5.8049999999999997E-2</v>
      </c>
      <c r="D39">
        <v>-5.0130000000000001E-2</v>
      </c>
      <c r="E39">
        <v>-4.5399999999999998E-3</v>
      </c>
      <c r="F39">
        <v>6.8599999999999998E-3</v>
      </c>
      <c r="G39">
        <v>7.1199999999999996E-3</v>
      </c>
      <c r="I39">
        <v>0.74</v>
      </c>
      <c r="J39" s="1">
        <v>3.6506199999999998E-4</v>
      </c>
      <c r="K39" s="1">
        <v>-4.0821199999999997E-4</v>
      </c>
      <c r="L39" s="1">
        <v>-7.7325699999999996E-4</v>
      </c>
      <c r="M39" s="1">
        <v>-4.7167200000000002E-4</v>
      </c>
      <c r="N39" s="1">
        <v>-1.6252199999999999E-4</v>
      </c>
      <c r="O39" s="1">
        <v>3.8120299999999999E-4</v>
      </c>
      <c r="Q39">
        <v>0.74</v>
      </c>
      <c r="R39">
        <v>2.845E-2</v>
      </c>
      <c r="S39">
        <v>2.8209999999999999E-2</v>
      </c>
      <c r="T39">
        <v>1.91E-3</v>
      </c>
      <c r="U39">
        <v>-3.3430000000000001E-2</v>
      </c>
      <c r="V39">
        <v>-5.8160000000000003E-2</v>
      </c>
      <c r="W39">
        <v>-7.0620000000000002E-2</v>
      </c>
    </row>
    <row r="40" spans="1:23" x14ac:dyDescent="0.3">
      <c r="A40">
        <v>0.76</v>
      </c>
      <c r="B40">
        <v>-2.903E-2</v>
      </c>
      <c r="C40">
        <v>-2.4670000000000001E-2</v>
      </c>
      <c r="D40">
        <v>-2.2179999999999998E-2</v>
      </c>
      <c r="E40">
        <v>-1.7930000000000001E-2</v>
      </c>
      <c r="F40">
        <v>1.951E-2</v>
      </c>
      <c r="G40">
        <v>9.3399999999999993E-3</v>
      </c>
      <c r="I40">
        <v>0.76</v>
      </c>
      <c r="J40" s="1">
        <v>-2.1547299999999999E-4</v>
      </c>
      <c r="K40" s="1">
        <v>-9.0161400000000002E-4</v>
      </c>
      <c r="L40">
        <v>-1.2199999999999999E-3</v>
      </c>
      <c r="M40" s="1">
        <v>-8.3024800000000001E-4</v>
      </c>
      <c r="N40" s="1">
        <v>2.2776299999999999E-4</v>
      </c>
      <c r="O40" s="1">
        <v>5.6791100000000005E-4</v>
      </c>
      <c r="Q40">
        <v>0.76</v>
      </c>
      <c r="R40">
        <v>2.9950000000000001E-2</v>
      </c>
      <c r="S40">
        <v>1.511E-2</v>
      </c>
      <c r="T40">
        <v>-1.7999999999999999E-2</v>
      </c>
      <c r="U40">
        <v>-4.6449999999999998E-2</v>
      </c>
      <c r="V40">
        <v>-5.7509999999999999E-2</v>
      </c>
      <c r="W40">
        <v>-6.1129999999999997E-2</v>
      </c>
    </row>
    <row r="41" spans="1:23" x14ac:dyDescent="0.3">
      <c r="A41">
        <v>0.78</v>
      </c>
      <c r="B41">
        <v>-2.3879999999999998E-2</v>
      </c>
      <c r="C41">
        <v>-2.886E-2</v>
      </c>
      <c r="D41">
        <v>-5.6899999999999997E-3</v>
      </c>
      <c r="E41">
        <v>1.2500000000000001E-2</v>
      </c>
      <c r="F41">
        <v>-1.0919999999999999E-2</v>
      </c>
      <c r="G41">
        <v>-3.5200000000000001E-3</v>
      </c>
      <c r="I41">
        <v>0.78</v>
      </c>
      <c r="J41" s="1">
        <v>-6.9307899999999998E-4</v>
      </c>
      <c r="K41">
        <v>-1.48E-3</v>
      </c>
      <c r="L41">
        <v>-1.33E-3</v>
      </c>
      <c r="M41" s="1">
        <v>-5.8028099999999998E-4</v>
      </c>
      <c r="N41" s="1">
        <v>9.4321400000000001E-6</v>
      </c>
      <c r="O41" s="1">
        <v>4.9750399999999996E-4</v>
      </c>
      <c r="Q41">
        <v>0.78</v>
      </c>
      <c r="R41">
        <v>2.086E-2</v>
      </c>
      <c r="S41">
        <v>-8.6999999999999994E-3</v>
      </c>
      <c r="T41">
        <v>-4.3470000000000002E-2</v>
      </c>
      <c r="U41">
        <v>-6.055E-2</v>
      </c>
      <c r="V41">
        <v>-5.5140000000000002E-2</v>
      </c>
      <c r="W41">
        <v>-5.0479999999999997E-2</v>
      </c>
    </row>
    <row r="42" spans="1:23" x14ac:dyDescent="0.3">
      <c r="A42">
        <v>0.8</v>
      </c>
      <c r="B42">
        <v>-1.9019999999999999E-2</v>
      </c>
      <c r="C42">
        <v>-8.8999999999999999E-3</v>
      </c>
      <c r="D42">
        <v>1.2489999999999999E-2</v>
      </c>
      <c r="E42">
        <v>2.0969999999999999E-2</v>
      </c>
      <c r="F42">
        <v>1.9900000000000001E-2</v>
      </c>
      <c r="G42">
        <v>-2.3949999999999999E-2</v>
      </c>
      <c r="I42">
        <v>0.8</v>
      </c>
      <c r="J42">
        <v>-1.07E-3</v>
      </c>
      <c r="K42">
        <v>-1.66E-3</v>
      </c>
      <c r="L42">
        <v>-1.08E-3</v>
      </c>
      <c r="M42" s="1">
        <v>-1.60934E-4</v>
      </c>
      <c r="N42" s="1">
        <v>4.0737500000000002E-4</v>
      </c>
      <c r="O42" s="1">
        <v>1.8568900000000001E-5</v>
      </c>
      <c r="Q42">
        <v>0.8</v>
      </c>
      <c r="R42">
        <v>3.2000000000000002E-3</v>
      </c>
      <c r="S42">
        <v>-4.0050000000000002E-2</v>
      </c>
      <c r="T42">
        <v>-6.7589999999999997E-2</v>
      </c>
      <c r="U42">
        <v>-6.7960000000000007E-2</v>
      </c>
      <c r="V42">
        <v>-5.0970000000000001E-2</v>
      </c>
      <c r="W42">
        <v>-4.5310000000000003E-2</v>
      </c>
    </row>
    <row r="43" spans="1:23" x14ac:dyDescent="0.3">
      <c r="A43">
        <v>0.82</v>
      </c>
      <c r="B43">
        <v>4.0899999999999999E-3</v>
      </c>
      <c r="C43">
        <v>4.0939999999999997E-2</v>
      </c>
      <c r="D43">
        <v>3.3910000000000003E-2</v>
      </c>
      <c r="E43">
        <v>1.421E-2</v>
      </c>
      <c r="F43">
        <v>-3.7299999999999998E-3</v>
      </c>
      <c r="G43">
        <v>5.1999999999999998E-3</v>
      </c>
      <c r="I43">
        <v>0.82</v>
      </c>
      <c r="J43" s="1">
        <v>-9.9163000000000007E-4</v>
      </c>
      <c r="K43" s="1">
        <v>-8.3792899999999995E-4</v>
      </c>
      <c r="L43" s="1">
        <v>-4.02619E-4</v>
      </c>
      <c r="M43" s="1">
        <v>1.2329100000000001E-4</v>
      </c>
      <c r="N43" s="1">
        <v>3.3283599999999998E-4</v>
      </c>
      <c r="O43" s="1">
        <v>1.2261800000000001E-4</v>
      </c>
      <c r="Q43">
        <v>0.82</v>
      </c>
      <c r="R43">
        <v>-1.745E-2</v>
      </c>
      <c r="S43">
        <v>-6.5000000000000002E-2</v>
      </c>
      <c r="T43">
        <v>-8.2419999999999993E-2</v>
      </c>
      <c r="U43">
        <v>-6.8339999999999998E-2</v>
      </c>
      <c r="V43">
        <v>-4.3569999999999998E-2</v>
      </c>
      <c r="W43">
        <v>-4.3900000000000002E-2</v>
      </c>
    </row>
    <row r="44" spans="1:23" x14ac:dyDescent="0.3">
      <c r="A44">
        <v>0.84</v>
      </c>
      <c r="B44">
        <v>2.2089999999999999E-2</v>
      </c>
      <c r="C44">
        <v>3.1390000000000001E-2</v>
      </c>
      <c r="D44">
        <v>3.5209999999999998E-2</v>
      </c>
      <c r="E44">
        <v>1.719E-2</v>
      </c>
      <c r="F44">
        <v>-7.8499999999999993E-3</v>
      </c>
      <c r="G44">
        <v>-2.8340000000000001E-2</v>
      </c>
      <c r="I44">
        <v>0.84</v>
      </c>
      <c r="J44" s="1">
        <v>-5.4987199999999997E-4</v>
      </c>
      <c r="K44" s="1">
        <v>-2.1016900000000001E-4</v>
      </c>
      <c r="L44" s="1">
        <v>3.01599E-4</v>
      </c>
      <c r="M44" s="1">
        <v>4.6703700000000001E-4</v>
      </c>
      <c r="N44" s="1">
        <v>1.7588700000000001E-4</v>
      </c>
      <c r="O44" s="1">
        <v>-4.4410100000000002E-4</v>
      </c>
      <c r="Q44">
        <v>0.84</v>
      </c>
      <c r="R44">
        <v>-3.2870000000000003E-2</v>
      </c>
      <c r="S44">
        <v>-7.5480000000000005E-2</v>
      </c>
      <c r="T44">
        <v>-8.3430000000000004E-2</v>
      </c>
      <c r="U44">
        <v>-6.2440000000000002E-2</v>
      </c>
      <c r="V44">
        <v>-3.848E-2</v>
      </c>
      <c r="W44">
        <v>-4.7120000000000002E-2</v>
      </c>
    </row>
    <row r="45" spans="1:23" x14ac:dyDescent="0.3">
      <c r="A45">
        <v>0.86</v>
      </c>
      <c r="B45">
        <v>2.2890000000000001E-2</v>
      </c>
      <c r="C45">
        <v>4.3279999999999999E-2</v>
      </c>
      <c r="D45">
        <v>4.335E-2</v>
      </c>
      <c r="E45">
        <v>1.8089999999999998E-2</v>
      </c>
      <c r="F45">
        <v>-1.039E-2</v>
      </c>
      <c r="G45">
        <v>4.2599999999999999E-3</v>
      </c>
      <c r="I45">
        <v>0.86</v>
      </c>
      <c r="J45" s="1">
        <v>-9.2168200000000003E-5</v>
      </c>
      <c r="K45" s="1">
        <v>6.5547399999999997E-4</v>
      </c>
      <c r="L45">
        <v>1.17E-3</v>
      </c>
      <c r="M45" s="1">
        <v>8.2874299999999995E-4</v>
      </c>
      <c r="N45" s="1">
        <v>-3.1857199999999997E-5</v>
      </c>
      <c r="O45" s="1">
        <v>-3.5898199999999999E-4</v>
      </c>
      <c r="Q45">
        <v>0.86</v>
      </c>
      <c r="R45">
        <v>-3.9289999999999999E-2</v>
      </c>
      <c r="S45">
        <v>-7.1029999999999996E-2</v>
      </c>
      <c r="T45">
        <v>-6.8729999999999999E-2</v>
      </c>
      <c r="U45">
        <v>-4.9480000000000003E-2</v>
      </c>
      <c r="V45">
        <v>-3.7039999999999997E-2</v>
      </c>
      <c r="W45">
        <v>-5.5149999999999998E-2</v>
      </c>
    </row>
    <row r="46" spans="1:23" x14ac:dyDescent="0.3">
      <c r="A46">
        <v>0.88</v>
      </c>
      <c r="B46">
        <v>3.0939999999999999E-2</v>
      </c>
      <c r="C46">
        <v>3.7580000000000002E-2</v>
      </c>
      <c r="D46">
        <v>3.8600000000000001E-3</v>
      </c>
      <c r="E46">
        <v>-8.3199999999999993E-3</v>
      </c>
      <c r="F46">
        <v>-2.5000000000000001E-3</v>
      </c>
      <c r="G46">
        <v>-1.2239999999999999E-2</v>
      </c>
      <c r="I46">
        <v>0.88</v>
      </c>
      <c r="J46" s="1">
        <v>5.2658800000000003E-4</v>
      </c>
      <c r="K46">
        <v>1.41E-3</v>
      </c>
      <c r="L46">
        <v>1.25E-3</v>
      </c>
      <c r="M46" s="1">
        <v>6.6239999999999995E-4</v>
      </c>
      <c r="N46" s="1">
        <v>-8.1781100000000002E-5</v>
      </c>
      <c r="O46" s="1">
        <v>-6.0371600000000002E-4</v>
      </c>
      <c r="Q46">
        <v>0.88</v>
      </c>
      <c r="R46">
        <v>-3.4939999999999999E-2</v>
      </c>
      <c r="S46">
        <v>-5.04E-2</v>
      </c>
      <c r="T46">
        <v>-4.4580000000000002E-2</v>
      </c>
      <c r="U46">
        <v>-3.4569999999999997E-2</v>
      </c>
      <c r="V46">
        <v>-3.8179999999999999E-2</v>
      </c>
      <c r="W46">
        <v>-6.4780000000000004E-2</v>
      </c>
    </row>
    <row r="47" spans="1:23" x14ac:dyDescent="0.3">
      <c r="A47">
        <v>0.9</v>
      </c>
      <c r="B47">
        <v>2.0590000000000001E-2</v>
      </c>
      <c r="C47">
        <v>3.8400000000000001E-3</v>
      </c>
      <c r="D47" s="1">
        <v>-7.6203700000000002E-4</v>
      </c>
      <c r="E47">
        <v>-1.8839999999999999E-2</v>
      </c>
      <c r="F47">
        <v>-1.1730000000000001E-2</v>
      </c>
      <c r="G47">
        <v>2.0109999999999999E-2</v>
      </c>
      <c r="I47">
        <v>0.9</v>
      </c>
      <c r="J47" s="1">
        <v>9.3832599999999996E-4</v>
      </c>
      <c r="K47">
        <v>1.48E-3</v>
      </c>
      <c r="L47">
        <v>1.23E-3</v>
      </c>
      <c r="M47" s="1">
        <v>2.8567000000000002E-4</v>
      </c>
      <c r="N47" s="1">
        <v>-3.1638400000000001E-4</v>
      </c>
      <c r="O47" s="1">
        <v>-2.01454E-4</v>
      </c>
      <c r="Q47">
        <v>0.9</v>
      </c>
      <c r="R47">
        <v>-2.0299999999999999E-2</v>
      </c>
      <c r="S47">
        <v>-2.1489999999999999E-2</v>
      </c>
      <c r="T47">
        <v>-1.9820000000000001E-2</v>
      </c>
      <c r="U47">
        <v>-2.5090000000000001E-2</v>
      </c>
      <c r="V47">
        <v>-4.2160000000000003E-2</v>
      </c>
      <c r="W47">
        <v>-7.2830000000000006E-2</v>
      </c>
    </row>
    <row r="48" spans="1:23" x14ac:dyDescent="0.3">
      <c r="A48">
        <v>0.92</v>
      </c>
      <c r="B48" s="1">
        <v>-5.7557599999999995E-4</v>
      </c>
      <c r="C48">
        <v>-1.044E-2</v>
      </c>
      <c r="D48">
        <v>-2.07E-2</v>
      </c>
      <c r="E48">
        <v>-1.112E-2</v>
      </c>
      <c r="F48">
        <v>-4.5799999999999999E-3</v>
      </c>
      <c r="G48" s="1">
        <v>-1.0781999999999999E-4</v>
      </c>
      <c r="I48">
        <v>0.92</v>
      </c>
      <c r="J48" s="1">
        <v>9.26815E-4</v>
      </c>
      <c r="K48">
        <v>1.2700000000000001E-3</v>
      </c>
      <c r="L48" s="1">
        <v>8.1665600000000002E-4</v>
      </c>
      <c r="M48" s="1">
        <v>6.3328800000000003E-5</v>
      </c>
      <c r="N48" s="1">
        <v>-4.0801200000000002E-4</v>
      </c>
      <c r="O48" s="1">
        <v>-2.0361000000000001E-4</v>
      </c>
      <c r="Q48">
        <v>0.92</v>
      </c>
      <c r="R48">
        <v>-1.64E-3</v>
      </c>
      <c r="S48">
        <v>6.0899999999999999E-3</v>
      </c>
      <c r="T48" s="1">
        <v>6.5176399999999999E-4</v>
      </c>
      <c r="U48">
        <v>-2.1600000000000001E-2</v>
      </c>
      <c r="V48">
        <v>-4.9399999999999999E-2</v>
      </c>
      <c r="W48">
        <v>-7.6880000000000004E-2</v>
      </c>
    </row>
    <row r="49" spans="1:23" x14ac:dyDescent="0.3">
      <c r="A49">
        <v>0.94</v>
      </c>
      <c r="B49">
        <v>-2.5699999999999998E-3</v>
      </c>
      <c r="C49">
        <v>-3.7089999999999998E-2</v>
      </c>
      <c r="D49">
        <v>-5.2330000000000002E-2</v>
      </c>
      <c r="E49">
        <v>-2.2530000000000001E-2</v>
      </c>
      <c r="F49">
        <v>1.447E-2</v>
      </c>
      <c r="G49">
        <v>2.7130000000000001E-2</v>
      </c>
      <c r="I49">
        <v>0.94</v>
      </c>
      <c r="J49" s="1">
        <v>8.7541300000000002E-4</v>
      </c>
      <c r="K49" s="1">
        <v>5.3318899999999999E-4</v>
      </c>
      <c r="L49" s="1">
        <v>-2.2985900000000001E-4</v>
      </c>
      <c r="M49" s="1">
        <v>-3.8719500000000001E-4</v>
      </c>
      <c r="N49" s="1">
        <v>-1.18564E-4</v>
      </c>
      <c r="O49" s="1">
        <v>3.3899899999999998E-4</v>
      </c>
      <c r="Q49">
        <v>0.94</v>
      </c>
      <c r="R49">
        <v>1.6379999999999999E-2</v>
      </c>
      <c r="S49">
        <v>2.4170000000000001E-2</v>
      </c>
      <c r="T49">
        <v>6.5199999999999998E-3</v>
      </c>
      <c r="U49">
        <v>-2.4840000000000001E-2</v>
      </c>
      <c r="V49">
        <v>-5.4670000000000003E-2</v>
      </c>
      <c r="W49">
        <v>-7.5520000000000004E-2</v>
      </c>
    </row>
    <row r="50" spans="1:23" x14ac:dyDescent="0.3">
      <c r="A50">
        <v>0.96</v>
      </c>
      <c r="B50">
        <v>-2.8369999999999999E-2</v>
      </c>
      <c r="C50">
        <v>-4.4630000000000003E-2</v>
      </c>
      <c r="D50">
        <v>-2.0920000000000001E-2</v>
      </c>
      <c r="E50">
        <v>-1.8280000000000001E-2</v>
      </c>
      <c r="F50">
        <v>-2.7899999999999999E-3</v>
      </c>
      <c r="G50">
        <v>3.7200000000000002E-3</v>
      </c>
      <c r="I50">
        <v>0.96</v>
      </c>
      <c r="J50" s="1">
        <v>3.0800800000000002E-4</v>
      </c>
      <c r="K50" s="1">
        <v>-3.5943699999999999E-4</v>
      </c>
      <c r="L50" s="1">
        <v>-6.4827400000000001E-4</v>
      </c>
      <c r="M50" s="1">
        <v>-7.5273099999999997E-4</v>
      </c>
      <c r="N50" s="1">
        <v>-1.74463E-4</v>
      </c>
      <c r="O50" s="1">
        <v>4.1332700000000001E-4</v>
      </c>
      <c r="Q50">
        <v>0.96</v>
      </c>
      <c r="R50">
        <v>2.8209999999999999E-2</v>
      </c>
      <c r="S50">
        <v>2.5909999999999999E-2</v>
      </c>
      <c r="T50">
        <v>-2.2599999999999999E-3</v>
      </c>
      <c r="U50">
        <v>-3.6240000000000001E-2</v>
      </c>
      <c r="V50">
        <v>-5.7599999999999998E-2</v>
      </c>
      <c r="W50">
        <v>-6.8000000000000005E-2</v>
      </c>
    </row>
    <row r="51" spans="1:23" x14ac:dyDescent="0.3">
      <c r="A51">
        <v>0.98</v>
      </c>
      <c r="B51">
        <v>-3.372E-2</v>
      </c>
      <c r="C51">
        <v>-3.6720000000000003E-2</v>
      </c>
      <c r="D51">
        <v>-3.3799999999999997E-2</v>
      </c>
      <c r="E51">
        <v>4.6299999999999996E-3</v>
      </c>
      <c r="F51">
        <v>1.6879999999999999E-2</v>
      </c>
      <c r="G51">
        <v>7.3400000000000002E-3</v>
      </c>
      <c r="I51">
        <v>0.98</v>
      </c>
      <c r="J51" s="1">
        <v>-3.6640899999999999E-4</v>
      </c>
      <c r="K51">
        <v>-1.09E-3</v>
      </c>
      <c r="L51">
        <v>-1.32E-3</v>
      </c>
      <c r="M51" s="1">
        <v>-6.6016000000000002E-4</v>
      </c>
      <c r="N51" s="1">
        <v>1.6306599999999999E-4</v>
      </c>
      <c r="O51" s="1">
        <v>5.6017299999999996E-4</v>
      </c>
      <c r="Q51">
        <v>0.98</v>
      </c>
      <c r="R51">
        <v>2.7629999999999998E-2</v>
      </c>
      <c r="S51">
        <v>1.1379999999999999E-2</v>
      </c>
      <c r="T51">
        <v>-2.1989999999999999E-2</v>
      </c>
      <c r="U51">
        <v>-5.0360000000000002E-2</v>
      </c>
      <c r="V51">
        <v>-5.7709999999999997E-2</v>
      </c>
      <c r="W51">
        <v>-5.8270000000000002E-2</v>
      </c>
    </row>
    <row r="52" spans="1:23" x14ac:dyDescent="0.3">
      <c r="A52">
        <v>1</v>
      </c>
      <c r="B52">
        <v>-1.541E-2</v>
      </c>
      <c r="C52">
        <v>-2.2800000000000001E-2</v>
      </c>
      <c r="D52">
        <v>-3.15E-3</v>
      </c>
      <c r="E52">
        <v>8.3300000000000006E-3</v>
      </c>
      <c r="F52">
        <v>1.73E-3</v>
      </c>
      <c r="G52">
        <v>-8.8599999999999998E-3</v>
      </c>
      <c r="I52">
        <v>1</v>
      </c>
      <c r="J52" s="1">
        <v>-6.7451700000000002E-4</v>
      </c>
      <c r="K52">
        <v>-1.5499999999999999E-3</v>
      </c>
      <c r="L52">
        <v>-1.39E-3</v>
      </c>
      <c r="M52" s="1">
        <v>-4.9347099999999999E-4</v>
      </c>
      <c r="N52" s="1">
        <v>1.9772100000000001E-4</v>
      </c>
      <c r="O52" s="1">
        <v>3.8297199999999998E-4</v>
      </c>
      <c r="Q52">
        <v>1</v>
      </c>
      <c r="R52">
        <v>1.7219999999999999E-2</v>
      </c>
      <c r="S52">
        <v>-1.506E-2</v>
      </c>
      <c r="T52">
        <v>-4.9099999999999998E-2</v>
      </c>
      <c r="U52">
        <v>-6.1899999999999997E-2</v>
      </c>
      <c r="V52">
        <v>-5.4109999999999998E-2</v>
      </c>
      <c r="W52">
        <v>-4.8829999999999998E-2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35832-77FD-4868-80DC-C6F2CF61707A}">
  <sheetPr>
    <tabColor theme="7"/>
  </sheetPr>
  <dimension ref="A1:W52"/>
  <sheetViews>
    <sheetView workbookViewId="0">
      <selection activeCell="M33" sqref="M33"/>
    </sheetView>
  </sheetViews>
  <sheetFormatPr defaultRowHeight="14" x14ac:dyDescent="0.3"/>
  <sheetData>
    <row r="1" spans="1:23" x14ac:dyDescent="0.3">
      <c r="A1" t="s">
        <v>1</v>
      </c>
      <c r="I1" t="s">
        <v>5</v>
      </c>
      <c r="Q1" t="s">
        <v>7</v>
      </c>
    </row>
    <row r="2" spans="1:23" x14ac:dyDescent="0.3">
      <c r="A2" t="s">
        <v>26</v>
      </c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I2" t="s">
        <v>26</v>
      </c>
      <c r="J2">
        <v>1</v>
      </c>
      <c r="K2">
        <v>2</v>
      </c>
      <c r="L2">
        <v>3</v>
      </c>
      <c r="M2">
        <v>4</v>
      </c>
      <c r="N2">
        <v>5</v>
      </c>
      <c r="O2">
        <v>6</v>
      </c>
      <c r="Q2" t="s">
        <v>26</v>
      </c>
      <c r="R2">
        <v>1</v>
      </c>
      <c r="S2">
        <v>2</v>
      </c>
      <c r="T2">
        <v>3</v>
      </c>
      <c r="U2">
        <v>4</v>
      </c>
      <c r="V2">
        <v>5</v>
      </c>
      <c r="W2">
        <v>6</v>
      </c>
    </row>
    <row r="3" spans="1:23" x14ac:dyDescent="0.3">
      <c r="A3">
        <v>0.02</v>
      </c>
      <c r="B3" s="1">
        <v>-3.3120199999999999E-6</v>
      </c>
      <c r="C3" s="1">
        <v>-2.2532999999999999E-5</v>
      </c>
      <c r="D3" s="1">
        <v>-1.32201E-4</v>
      </c>
      <c r="E3" s="1">
        <v>-7.7278100000000005E-4</v>
      </c>
      <c r="F3">
        <v>-4.7400000000000003E-3</v>
      </c>
      <c r="G3">
        <v>-4.512E-2</v>
      </c>
      <c r="I3">
        <v>0.02</v>
      </c>
      <c r="J3" s="1">
        <v>-6.6240399999999998E-8</v>
      </c>
      <c r="K3" s="1">
        <v>-4.5065999999999999E-7</v>
      </c>
      <c r="L3" s="1">
        <v>-2.6440200000000001E-6</v>
      </c>
      <c r="M3" s="1">
        <v>-1.5455600000000002E-5</v>
      </c>
      <c r="N3" s="1">
        <v>-9.4836500000000006E-5</v>
      </c>
      <c r="O3" s="1">
        <v>-9.0239599999999997E-4</v>
      </c>
      <c r="Q3">
        <v>0.02</v>
      </c>
      <c r="R3" s="1">
        <v>-6.6242000000000002E-7</v>
      </c>
      <c r="S3" s="1">
        <v>-4.5067100000000003E-6</v>
      </c>
      <c r="T3" s="1">
        <v>-2.6440799999999999E-5</v>
      </c>
      <c r="U3" s="1">
        <v>-1.5456000000000001E-4</v>
      </c>
      <c r="V3" s="1">
        <v>-9.48389E-4</v>
      </c>
      <c r="W3">
        <v>-9.0200000000000002E-3</v>
      </c>
    </row>
    <row r="4" spans="1:23" x14ac:dyDescent="0.3">
      <c r="A4">
        <v>0.04</v>
      </c>
      <c r="B4" s="1">
        <v>-6.3468100000000003E-5</v>
      </c>
      <c r="C4" s="1">
        <v>-3.4786000000000002E-4</v>
      </c>
      <c r="D4">
        <v>-1.58E-3</v>
      </c>
      <c r="E4">
        <v>-6.6100000000000004E-3</v>
      </c>
      <c r="F4">
        <v>-2.5530000000000001E-2</v>
      </c>
      <c r="G4" s="1">
        <v>-0.13402</v>
      </c>
      <c r="I4">
        <v>0.04</v>
      </c>
      <c r="J4" s="1">
        <v>-1.3356E-6</v>
      </c>
      <c r="K4" s="1">
        <v>-7.4078499999999997E-6</v>
      </c>
      <c r="L4" s="1">
        <v>-3.4298000000000003E-5</v>
      </c>
      <c r="M4" s="1">
        <v>-1.4758699999999999E-4</v>
      </c>
      <c r="N4" s="1">
        <v>-6.0536400000000005E-4</v>
      </c>
      <c r="O4">
        <v>-3.5799999999999998E-3</v>
      </c>
      <c r="Q4">
        <v>0.04</v>
      </c>
      <c r="R4" s="1">
        <v>-1.4681100000000001E-5</v>
      </c>
      <c r="S4" s="1">
        <v>-8.3093300000000006E-5</v>
      </c>
      <c r="T4" s="1">
        <v>-3.95867E-4</v>
      </c>
      <c r="U4">
        <v>-1.7899999999999999E-3</v>
      </c>
      <c r="V4">
        <v>-7.9500000000000005E-3</v>
      </c>
      <c r="W4">
        <v>-5.3879999999999997E-2</v>
      </c>
    </row>
    <row r="5" spans="1:23" x14ac:dyDescent="0.3">
      <c r="A5">
        <v>0.06</v>
      </c>
      <c r="B5" s="1">
        <v>-5.4599300000000004E-4</v>
      </c>
      <c r="C5">
        <v>-2.33E-3</v>
      </c>
      <c r="D5">
        <v>-7.8200000000000006E-3</v>
      </c>
      <c r="E5">
        <v>-2.1360000000000001E-2</v>
      </c>
      <c r="F5">
        <v>-4.8910000000000002E-2</v>
      </c>
      <c r="G5">
        <v>-9.4320000000000001E-2</v>
      </c>
      <c r="I5">
        <v>0.06</v>
      </c>
      <c r="J5" s="1">
        <v>-1.22555E-5</v>
      </c>
      <c r="K5" s="1">
        <v>-5.4050700000000001E-5</v>
      </c>
      <c r="L5" s="1">
        <v>-1.9070799999999999E-4</v>
      </c>
      <c r="M5" s="1">
        <v>-5.7484599999999995E-4</v>
      </c>
      <c r="N5">
        <v>-1.58E-3</v>
      </c>
      <c r="O5">
        <v>-5.47E-3</v>
      </c>
      <c r="Q5">
        <v>0.06</v>
      </c>
      <c r="R5" s="1">
        <v>-1.5059399999999999E-4</v>
      </c>
      <c r="S5" s="1">
        <v>-6.97687E-4</v>
      </c>
      <c r="T5">
        <v>-2.65E-3</v>
      </c>
      <c r="U5">
        <v>-9.0100000000000006E-3</v>
      </c>
      <c r="V5">
        <v>-2.9839999999999998E-2</v>
      </c>
      <c r="W5">
        <v>-0.1444</v>
      </c>
    </row>
    <row r="6" spans="1:23" x14ac:dyDescent="0.3">
      <c r="A6">
        <v>0.08</v>
      </c>
      <c r="B6">
        <v>-2.7499999999999998E-3</v>
      </c>
      <c r="C6">
        <v>-8.7100000000000007E-3</v>
      </c>
      <c r="D6">
        <v>-1.9630000000000002E-2</v>
      </c>
      <c r="E6">
        <v>-2.9530000000000001E-2</v>
      </c>
      <c r="F6">
        <v>-4.7789999999999999E-2</v>
      </c>
      <c r="G6">
        <v>5.4109999999999998E-2</v>
      </c>
      <c r="I6">
        <v>0.08</v>
      </c>
      <c r="J6" s="1">
        <v>-6.7317200000000007E-5</v>
      </c>
      <c r="K6" s="1">
        <v>-2.2824600000000001E-4</v>
      </c>
      <c r="L6" s="1">
        <v>-5.8338699999999999E-4</v>
      </c>
      <c r="M6">
        <v>-1.17E-3</v>
      </c>
      <c r="N6">
        <v>-2.5400000000000002E-3</v>
      </c>
      <c r="O6">
        <v>-4.3899999999999998E-3</v>
      </c>
      <c r="Q6">
        <v>0.08</v>
      </c>
      <c r="R6" s="1">
        <v>-9.4632899999999999E-4</v>
      </c>
      <c r="S6">
        <v>-3.5200000000000001E-3</v>
      </c>
      <c r="T6">
        <v>-1.039E-2</v>
      </c>
      <c r="U6">
        <v>-2.6409999999999999E-2</v>
      </c>
      <c r="V6">
        <v>-7.1069999999999994E-2</v>
      </c>
      <c r="W6">
        <v>-0.24296000000000001</v>
      </c>
    </row>
    <row r="7" spans="1:23" x14ac:dyDescent="0.3">
      <c r="A7">
        <v>0.1</v>
      </c>
      <c r="B7">
        <v>-8.8500000000000002E-3</v>
      </c>
      <c r="C7">
        <v>-1.8960000000000001E-2</v>
      </c>
      <c r="D7">
        <v>-2.3040000000000001E-2</v>
      </c>
      <c r="E7">
        <v>-1.2959999999999999E-2</v>
      </c>
      <c r="F7">
        <v>-5.2749999999999998E-2</v>
      </c>
      <c r="G7">
        <v>7.467E-2</v>
      </c>
      <c r="I7">
        <v>0.1</v>
      </c>
      <c r="J7" s="1">
        <v>-2.4440200000000001E-4</v>
      </c>
      <c r="K7" s="1">
        <v>-6.0749199999999995E-4</v>
      </c>
      <c r="L7">
        <v>-1.0399999999999999E-3</v>
      </c>
      <c r="M7">
        <v>-1.42E-3</v>
      </c>
      <c r="N7">
        <v>-3.5899999999999999E-3</v>
      </c>
      <c r="O7">
        <v>-2.8900000000000002E-3</v>
      </c>
      <c r="Q7">
        <v>0.1</v>
      </c>
      <c r="R7">
        <v>-4.0600000000000002E-3</v>
      </c>
      <c r="S7">
        <v>-1.188E-2</v>
      </c>
      <c r="T7">
        <v>-2.666E-2</v>
      </c>
      <c r="U7">
        <v>-5.2310000000000002E-2</v>
      </c>
      <c r="V7">
        <v>-0.13239999999999999</v>
      </c>
      <c r="W7">
        <v>-0.31575999999999999</v>
      </c>
    </row>
    <row r="8" spans="1:23" x14ac:dyDescent="0.3">
      <c r="A8">
        <v>0.12</v>
      </c>
      <c r="B8">
        <v>-1.821E-2</v>
      </c>
      <c r="C8">
        <v>-2.1360000000000001E-2</v>
      </c>
      <c r="D8">
        <v>-3.15E-3</v>
      </c>
      <c r="E8">
        <v>-1.703E-2</v>
      </c>
      <c r="F8">
        <v>-3.6420000000000001E-2</v>
      </c>
      <c r="G8">
        <v>3.0339999999999999E-2</v>
      </c>
      <c r="I8">
        <v>0.12</v>
      </c>
      <c r="J8" s="1">
        <v>-6.0851799999999995E-4</v>
      </c>
      <c r="K8">
        <v>-1.0300000000000001E-3</v>
      </c>
      <c r="L8">
        <v>-1.1100000000000001E-3</v>
      </c>
      <c r="M8">
        <v>-1.7700000000000001E-3</v>
      </c>
      <c r="N8">
        <v>-4.3200000000000001E-3</v>
      </c>
      <c r="O8">
        <v>-2.2899999999999999E-3</v>
      </c>
      <c r="Q8">
        <v>0.12</v>
      </c>
      <c r="R8">
        <v>-1.259E-2</v>
      </c>
      <c r="S8">
        <v>-2.8299999999999999E-2</v>
      </c>
      <c r="T8">
        <v>-4.8180000000000001E-2</v>
      </c>
      <c r="U8">
        <v>-8.4209999999999993E-2</v>
      </c>
      <c r="V8">
        <v>-0.21157000000000001</v>
      </c>
      <c r="W8">
        <v>-0.36756</v>
      </c>
    </row>
    <row r="9" spans="1:23" x14ac:dyDescent="0.3">
      <c r="A9">
        <v>0.14000000000000001</v>
      </c>
      <c r="B9">
        <v>-2.1260000000000001E-2</v>
      </c>
      <c r="C9">
        <v>-2.99E-3</v>
      </c>
      <c r="D9">
        <v>6.8799999999999998E-3</v>
      </c>
      <c r="E9">
        <v>-7.603E-2</v>
      </c>
      <c r="F9">
        <v>6.6850000000000007E-2</v>
      </c>
      <c r="G9">
        <v>4.2090000000000002E-2</v>
      </c>
      <c r="I9">
        <v>0.14000000000000001</v>
      </c>
      <c r="J9">
        <v>-1.0300000000000001E-3</v>
      </c>
      <c r="K9">
        <v>-1.09E-3</v>
      </c>
      <c r="L9" s="1">
        <v>-9.6955499999999998E-4</v>
      </c>
      <c r="M9">
        <v>-3.29E-3</v>
      </c>
      <c r="N9">
        <v>-2.99E-3</v>
      </c>
      <c r="O9">
        <v>-1.4400000000000001E-3</v>
      </c>
      <c r="Q9">
        <v>0.14000000000000001</v>
      </c>
      <c r="R9">
        <v>-2.9020000000000001E-2</v>
      </c>
      <c r="S9">
        <v>-4.9590000000000002E-2</v>
      </c>
      <c r="T9">
        <v>-6.8940000000000001E-2</v>
      </c>
      <c r="U9">
        <v>-0.13472000000000001</v>
      </c>
      <c r="V9">
        <v>-0.28465000000000001</v>
      </c>
      <c r="W9">
        <v>-0.40487000000000001</v>
      </c>
    </row>
    <row r="10" spans="1:23" x14ac:dyDescent="0.3">
      <c r="A10">
        <v>0.16</v>
      </c>
      <c r="B10">
        <v>-4.5100000000000001E-3</v>
      </c>
      <c r="C10">
        <v>1.7239999999999998E-2</v>
      </c>
      <c r="D10">
        <v>-4.3430000000000003E-2</v>
      </c>
      <c r="E10">
        <v>-6.3500000000000001E-2</v>
      </c>
      <c r="F10">
        <v>7.5420000000000001E-2</v>
      </c>
      <c r="G10">
        <v>2.1900000000000001E-3</v>
      </c>
      <c r="I10">
        <v>0.16</v>
      </c>
      <c r="J10">
        <v>-1.1199999999999999E-3</v>
      </c>
      <c r="K10" s="1">
        <v>-7.4961799999999996E-4</v>
      </c>
      <c r="L10">
        <v>-1.8400000000000001E-3</v>
      </c>
      <c r="M10">
        <v>-4.5599999999999998E-3</v>
      </c>
      <c r="N10">
        <v>-1.48E-3</v>
      </c>
      <c r="O10">
        <v>-1.4E-3</v>
      </c>
      <c r="Q10">
        <v>0.16</v>
      </c>
      <c r="R10">
        <v>-5.0590000000000003E-2</v>
      </c>
      <c r="S10">
        <v>-6.8029999999999993E-2</v>
      </c>
      <c r="T10">
        <v>-9.7019999999999995E-2</v>
      </c>
      <c r="U10">
        <v>-0.21314</v>
      </c>
      <c r="V10">
        <v>-0.32928000000000002</v>
      </c>
      <c r="W10">
        <v>-0.43332999999999999</v>
      </c>
    </row>
    <row r="11" spans="1:23" x14ac:dyDescent="0.3">
      <c r="A11">
        <v>0.18</v>
      </c>
      <c r="B11">
        <v>2.5819999999999999E-2</v>
      </c>
      <c r="C11">
        <v>-2.15E-3</v>
      </c>
      <c r="D11">
        <v>-9.0130000000000002E-2</v>
      </c>
      <c r="E11">
        <v>7.3889999999999997E-2</v>
      </c>
      <c r="F11">
        <v>-2.6759999999999999E-2</v>
      </c>
      <c r="G11">
        <v>-4.2750000000000003E-2</v>
      </c>
      <c r="I11">
        <v>0.18</v>
      </c>
      <c r="J11" s="1">
        <v>-6.0760800000000004E-4</v>
      </c>
      <c r="K11" s="1">
        <v>-7.9268100000000005E-4</v>
      </c>
      <c r="L11">
        <v>-3.64E-3</v>
      </c>
      <c r="M11">
        <v>-3.0799999999999998E-3</v>
      </c>
      <c r="N11">
        <v>-2.0100000000000001E-3</v>
      </c>
      <c r="O11">
        <v>-2.2599999999999999E-3</v>
      </c>
      <c r="Q11">
        <v>0.18</v>
      </c>
      <c r="R11">
        <v>-6.7909999999999998E-2</v>
      </c>
      <c r="S11">
        <v>-8.3449999999999996E-2</v>
      </c>
      <c r="T11">
        <v>-0.15181</v>
      </c>
      <c r="U11">
        <v>-0.28948000000000002</v>
      </c>
      <c r="V11">
        <v>-0.36416999999999999</v>
      </c>
      <c r="W11">
        <v>-0.46989999999999998</v>
      </c>
    </row>
    <row r="12" spans="1:23" x14ac:dyDescent="0.3">
      <c r="A12">
        <v>0.2</v>
      </c>
      <c r="B12">
        <v>3.4340000000000002E-2</v>
      </c>
      <c r="C12">
        <v>-4.7120000000000002E-2</v>
      </c>
      <c r="D12">
        <v>-1.244E-2</v>
      </c>
      <c r="E12">
        <v>0.11103</v>
      </c>
      <c r="F12">
        <v>1.8419999999999999E-2</v>
      </c>
      <c r="G12">
        <v>-2.368E-2</v>
      </c>
      <c r="I12">
        <v>0.2</v>
      </c>
      <c r="J12" s="1">
        <v>7.9276999999999993E-5</v>
      </c>
      <c r="K12">
        <v>-1.74E-3</v>
      </c>
      <c r="L12">
        <v>-3.8899999999999998E-3</v>
      </c>
      <c r="M12" s="1">
        <v>-8.5741500000000004E-4</v>
      </c>
      <c r="N12">
        <v>-1.64E-3</v>
      </c>
      <c r="O12">
        <v>-2.7299999999999998E-3</v>
      </c>
      <c r="Q12">
        <v>0.2</v>
      </c>
      <c r="R12">
        <v>-7.3190000000000005E-2</v>
      </c>
      <c r="S12">
        <v>-0.10872999999999999</v>
      </c>
      <c r="T12">
        <v>-0.22711000000000001</v>
      </c>
      <c r="U12">
        <v>-0.32883000000000001</v>
      </c>
      <c r="V12">
        <v>-0.40073999999999999</v>
      </c>
      <c r="W12">
        <v>-0.51975000000000005</v>
      </c>
    </row>
    <row r="13" spans="1:23" x14ac:dyDescent="0.3">
      <c r="A13">
        <v>0.22</v>
      </c>
      <c r="B13">
        <v>-1.48E-3</v>
      </c>
      <c r="C13">
        <v>-4.3830000000000001E-2</v>
      </c>
      <c r="D13">
        <v>0.11234</v>
      </c>
      <c r="E13" s="1">
        <v>6.9199999999999999E-3</v>
      </c>
      <c r="F13">
        <v>2.9329999999999998E-2</v>
      </c>
      <c r="G13">
        <v>-2.5000000000000001E-3</v>
      </c>
      <c r="I13">
        <v>0.22</v>
      </c>
      <c r="J13" s="1">
        <v>4.9594500000000001E-5</v>
      </c>
      <c r="K13">
        <v>-2.6099999999999999E-3</v>
      </c>
      <c r="L13">
        <v>-1.64E-3</v>
      </c>
      <c r="M13" s="1">
        <v>-7.1902999999999995E-4</v>
      </c>
      <c r="N13">
        <v>-1.06E-3</v>
      </c>
      <c r="O13">
        <v>-2.7799999999999999E-3</v>
      </c>
      <c r="Q13">
        <v>0.22</v>
      </c>
      <c r="R13">
        <v>-7.1900000000000006E-2</v>
      </c>
      <c r="S13">
        <v>-0.1522</v>
      </c>
      <c r="T13">
        <v>-0.28243000000000001</v>
      </c>
      <c r="U13">
        <v>-0.34460000000000002</v>
      </c>
      <c r="V13">
        <v>-0.42775000000000002</v>
      </c>
      <c r="W13">
        <v>-0.57484000000000002</v>
      </c>
    </row>
    <row r="14" spans="1:23" x14ac:dyDescent="0.3">
      <c r="A14">
        <v>0.24</v>
      </c>
      <c r="B14">
        <v>-4.7820000000000001E-2</v>
      </c>
      <c r="C14">
        <v>1.83E-2</v>
      </c>
      <c r="D14">
        <v>9.2840000000000006E-2</v>
      </c>
      <c r="E14">
        <v>-1.2239999999999999E-2</v>
      </c>
      <c r="F14">
        <v>-4.3810000000000002E-2</v>
      </c>
      <c r="G14">
        <v>4.8910000000000002E-2</v>
      </c>
      <c r="I14">
        <v>0.24</v>
      </c>
      <c r="J14" s="1">
        <v>-9.06729E-4</v>
      </c>
      <c r="K14">
        <v>-2.2499999999999998E-3</v>
      </c>
      <c r="L14" s="1">
        <v>2.1397699999999999E-4</v>
      </c>
      <c r="M14" s="1">
        <v>-9.6379099999999997E-4</v>
      </c>
      <c r="N14">
        <v>-1.9300000000000001E-3</v>
      </c>
      <c r="O14">
        <v>-1.8E-3</v>
      </c>
      <c r="Q14">
        <v>0.24</v>
      </c>
      <c r="R14">
        <v>-8.0479999999999996E-2</v>
      </c>
      <c r="S14">
        <v>-0.20077</v>
      </c>
      <c r="T14">
        <v>-0.29671999999999998</v>
      </c>
      <c r="U14">
        <v>-0.36142000000000002</v>
      </c>
      <c r="V14">
        <v>-0.45766000000000001</v>
      </c>
      <c r="W14">
        <v>-0.62065000000000003</v>
      </c>
    </row>
    <row r="15" spans="1:23" x14ac:dyDescent="0.3">
      <c r="A15">
        <v>0.26</v>
      </c>
      <c r="B15">
        <v>-4.8640000000000003E-2</v>
      </c>
      <c r="C15">
        <v>6.4899999999999999E-2</v>
      </c>
      <c r="D15">
        <v>-2.5749999999999999E-2</v>
      </c>
      <c r="E15">
        <v>-1.98E-3</v>
      </c>
      <c r="F15">
        <v>1.2109999999999999E-2</v>
      </c>
      <c r="G15">
        <v>2.8510000000000001E-2</v>
      </c>
      <c r="I15">
        <v>0.26</v>
      </c>
      <c r="J15">
        <v>-1.8799999999999999E-3</v>
      </c>
      <c r="K15" s="1">
        <v>-9.4780099999999996E-4</v>
      </c>
      <c r="L15" s="1">
        <v>-3.0102500000000001E-4</v>
      </c>
      <c r="M15">
        <v>-1E-3</v>
      </c>
      <c r="N15">
        <v>-1.6900000000000001E-3</v>
      </c>
      <c r="O15">
        <v>-1.23E-3</v>
      </c>
      <c r="Q15">
        <v>0.26</v>
      </c>
      <c r="R15">
        <v>-0.10834000000000001</v>
      </c>
      <c r="S15">
        <v>-0.23271</v>
      </c>
      <c r="T15">
        <v>-0.29759000000000002</v>
      </c>
      <c r="U15">
        <v>-0.38109999999999999</v>
      </c>
      <c r="V15">
        <v>-0.49390000000000001</v>
      </c>
      <c r="W15">
        <v>-0.65097000000000005</v>
      </c>
    </row>
    <row r="16" spans="1:23" x14ac:dyDescent="0.3">
      <c r="A16">
        <v>0.28000000000000003</v>
      </c>
      <c r="B16">
        <v>4.13E-3</v>
      </c>
      <c r="C16">
        <v>5.4059999999999997E-2</v>
      </c>
      <c r="D16">
        <v>-5.0450000000000002E-2</v>
      </c>
      <c r="E16">
        <v>-5.176E-2</v>
      </c>
      <c r="F16">
        <v>-9.2599999999999991E-3</v>
      </c>
      <c r="G16">
        <v>-3.8E-3</v>
      </c>
      <c r="I16">
        <v>0.28000000000000003</v>
      </c>
      <c r="J16">
        <v>-1.8E-3</v>
      </c>
      <c r="K16" s="1">
        <v>1.3335800000000001E-4</v>
      </c>
      <c r="L16">
        <v>-1.31E-3</v>
      </c>
      <c r="M16">
        <v>-2.0400000000000001E-3</v>
      </c>
      <c r="N16">
        <v>-1.8799999999999999E-3</v>
      </c>
      <c r="O16">
        <v>-1.31E-3</v>
      </c>
      <c r="Q16">
        <v>0.28000000000000003</v>
      </c>
      <c r="R16">
        <v>-0.14510000000000001</v>
      </c>
      <c r="S16">
        <v>-0.24085000000000001</v>
      </c>
      <c r="T16">
        <v>-0.31369999999999998</v>
      </c>
      <c r="U16">
        <v>-0.41150999999999999</v>
      </c>
      <c r="V16">
        <v>-0.52958000000000005</v>
      </c>
      <c r="W16">
        <v>-0.67635000000000001</v>
      </c>
    </row>
    <row r="17" spans="1:23" x14ac:dyDescent="0.3">
      <c r="A17">
        <v>0.3</v>
      </c>
      <c r="B17">
        <v>5.6349999999999997E-2</v>
      </c>
      <c r="C17">
        <v>-1.58E-3</v>
      </c>
      <c r="D17">
        <v>1.1140000000000001E-2</v>
      </c>
      <c r="E17">
        <v>1.7700000000000001E-3</v>
      </c>
      <c r="F17">
        <v>-7.2300000000000003E-3</v>
      </c>
      <c r="G17">
        <v>2.2069999999999999E-2</v>
      </c>
      <c r="I17">
        <v>0.3</v>
      </c>
      <c r="J17" s="1">
        <v>-6.7005299999999999E-4</v>
      </c>
      <c r="K17" s="1">
        <v>1.0179E-4</v>
      </c>
      <c r="L17">
        <v>-1.09E-3</v>
      </c>
      <c r="M17">
        <v>-2E-3</v>
      </c>
      <c r="N17">
        <v>-2.0200000000000001E-3</v>
      </c>
      <c r="O17" s="1">
        <v>-8.6566099999999999E-4</v>
      </c>
      <c r="Q17">
        <v>0.3</v>
      </c>
      <c r="R17">
        <v>-0.16977</v>
      </c>
      <c r="S17">
        <v>-0.23849999999999999</v>
      </c>
      <c r="T17">
        <v>-0.33767999999999998</v>
      </c>
      <c r="U17">
        <v>-0.45193</v>
      </c>
      <c r="V17">
        <v>-0.56855999999999995</v>
      </c>
      <c r="W17">
        <v>-0.69808000000000003</v>
      </c>
    </row>
    <row r="18" spans="1:23" x14ac:dyDescent="0.3">
      <c r="A18">
        <v>0.32</v>
      </c>
      <c r="B18">
        <v>4.274E-2</v>
      </c>
      <c r="C18">
        <v>-5.169E-2</v>
      </c>
      <c r="D18">
        <v>1.636E-2</v>
      </c>
      <c r="E18">
        <v>7.1679999999999994E-2</v>
      </c>
      <c r="F18">
        <v>8.0210000000000004E-2</v>
      </c>
      <c r="G18">
        <v>4.5789999999999997E-2</v>
      </c>
      <c r="I18">
        <v>0.32</v>
      </c>
      <c r="J18" s="1">
        <v>1.84723E-4</v>
      </c>
      <c r="K18" s="1">
        <v>-9.3205000000000002E-4</v>
      </c>
      <c r="L18" s="1">
        <v>-7.6000700000000004E-4</v>
      </c>
      <c r="M18" s="1">
        <v>-5.6951300000000001E-4</v>
      </c>
      <c r="N18" s="1">
        <v>-4.1698800000000003E-4</v>
      </c>
      <c r="O18" s="1">
        <v>5.0055800000000003E-5</v>
      </c>
      <c r="Q18">
        <v>0.32</v>
      </c>
      <c r="R18">
        <v>-0.17463000000000001</v>
      </c>
      <c r="S18">
        <v>-0.24681</v>
      </c>
      <c r="T18">
        <v>-0.35615000000000002</v>
      </c>
      <c r="U18">
        <v>-0.47765000000000002</v>
      </c>
      <c r="V18">
        <v>-0.59294000000000002</v>
      </c>
      <c r="W18">
        <v>-0.70623999999999998</v>
      </c>
    </row>
    <row r="19" spans="1:23" x14ac:dyDescent="0.3">
      <c r="A19">
        <v>0.34</v>
      </c>
      <c r="B19">
        <v>-2.12E-2</v>
      </c>
      <c r="C19">
        <v>-2.0469999999999999E-2</v>
      </c>
      <c r="D19">
        <v>-1.469E-2</v>
      </c>
      <c r="E19">
        <v>1.192E-2</v>
      </c>
      <c r="F19">
        <v>2.7720000000000002E-2</v>
      </c>
      <c r="G19">
        <v>4.6670000000000003E-2</v>
      </c>
      <c r="I19">
        <v>0.34</v>
      </c>
      <c r="J19" s="1">
        <v>-2.3925800000000001E-4</v>
      </c>
      <c r="K19">
        <v>-1.34E-3</v>
      </c>
      <c r="L19">
        <v>-1.0499999999999999E-3</v>
      </c>
      <c r="M19" s="1">
        <v>-3.3102099999999997E-4</v>
      </c>
      <c r="N19" s="1">
        <v>1.37353E-4</v>
      </c>
      <c r="O19" s="1">
        <v>9.835480000000001E-4</v>
      </c>
      <c r="Q19">
        <v>0.34</v>
      </c>
      <c r="R19">
        <v>-0.17516999999999999</v>
      </c>
      <c r="S19">
        <v>-0.26954</v>
      </c>
      <c r="T19">
        <v>-0.37429000000000001</v>
      </c>
      <c r="U19">
        <v>-0.48665999999999998</v>
      </c>
      <c r="V19">
        <v>-0.59574000000000005</v>
      </c>
      <c r="W19">
        <v>-0.69589999999999996</v>
      </c>
    </row>
    <row r="20" spans="1:23" x14ac:dyDescent="0.3">
      <c r="A20">
        <v>0.36</v>
      </c>
      <c r="B20">
        <v>-2.9329999999999998E-2</v>
      </c>
      <c r="C20">
        <v>4.5400000000000003E-2</v>
      </c>
      <c r="D20">
        <v>2.759E-2</v>
      </c>
      <c r="E20">
        <v>4.6499999999999996E-3</v>
      </c>
      <c r="F20">
        <v>3.1550000000000002E-2</v>
      </c>
      <c r="G20">
        <v>-1.176E-2</v>
      </c>
      <c r="I20">
        <v>0.36</v>
      </c>
      <c r="J20" s="1">
        <v>-8.2587800000000005E-4</v>
      </c>
      <c r="K20" s="1">
        <v>-4.3344400000000001E-4</v>
      </c>
      <c r="L20" s="1">
        <v>-5.0197999999999996E-4</v>
      </c>
      <c r="M20" s="1">
        <v>-2.3811500000000001E-4</v>
      </c>
      <c r="N20" s="1">
        <v>7.6826900000000003E-4</v>
      </c>
      <c r="O20" s="1">
        <v>7.4835600000000004E-4</v>
      </c>
      <c r="Q20">
        <v>0.36</v>
      </c>
      <c r="R20">
        <v>-0.18582000000000001</v>
      </c>
      <c r="S20">
        <v>-0.28728999999999999</v>
      </c>
      <c r="T20">
        <v>-0.38984000000000002</v>
      </c>
      <c r="U20">
        <v>-0.49235000000000001</v>
      </c>
      <c r="V20">
        <v>-0.58667999999999998</v>
      </c>
      <c r="W20">
        <v>-0.67857999999999996</v>
      </c>
    </row>
    <row r="21" spans="1:23" x14ac:dyDescent="0.3">
      <c r="A21">
        <v>0.38</v>
      </c>
      <c r="B21">
        <v>3.3709999999999997E-2</v>
      </c>
      <c r="C21">
        <v>2.8899999999999999E-2</v>
      </c>
      <c r="D21">
        <v>4.8579999999999998E-2</v>
      </c>
      <c r="E21">
        <v>5.8439999999999999E-2</v>
      </c>
      <c r="F21">
        <v>3.5909999999999997E-2</v>
      </c>
      <c r="G21">
        <v>-9.6699999999999998E-3</v>
      </c>
      <c r="I21">
        <v>0.38</v>
      </c>
      <c r="J21" s="1">
        <v>-1.5163000000000001E-4</v>
      </c>
      <c r="K21" s="1">
        <v>1.44578E-4</v>
      </c>
      <c r="L21" s="1">
        <v>4.6966199999999998E-4</v>
      </c>
      <c r="M21" s="1">
        <v>9.30589E-4</v>
      </c>
      <c r="N21">
        <v>1.49E-3</v>
      </c>
      <c r="O21" s="1">
        <v>5.5500000000000005E-4</v>
      </c>
      <c r="Q21">
        <v>0.38</v>
      </c>
      <c r="R21">
        <v>-0.1956</v>
      </c>
      <c r="S21">
        <v>-0.29017999999999999</v>
      </c>
      <c r="T21">
        <v>-0.39017000000000002</v>
      </c>
      <c r="U21">
        <v>-0.48542999999999997</v>
      </c>
      <c r="V21">
        <v>-0.56413000000000002</v>
      </c>
      <c r="W21">
        <v>-0.66554999999999997</v>
      </c>
    </row>
    <row r="22" spans="1:23" x14ac:dyDescent="0.3">
      <c r="A22">
        <v>0.4</v>
      </c>
      <c r="B22">
        <v>3.739E-2</v>
      </c>
      <c r="C22">
        <v>-8.43E-3</v>
      </c>
      <c r="D22">
        <v>-2.163E-2</v>
      </c>
      <c r="E22">
        <v>6.5500000000000003E-3</v>
      </c>
      <c r="F22">
        <v>-1.5869999999999999E-2</v>
      </c>
      <c r="G22">
        <v>-6.8100000000000001E-3</v>
      </c>
      <c r="I22">
        <v>0.4</v>
      </c>
      <c r="J22" s="1">
        <v>5.9610200000000005E-4</v>
      </c>
      <c r="K22" s="1">
        <v>-2.4076299999999999E-5</v>
      </c>
      <c r="L22" s="1">
        <v>3.6995400000000002E-5</v>
      </c>
      <c r="M22">
        <v>1.06E-3</v>
      </c>
      <c r="N22">
        <v>1.17E-3</v>
      </c>
      <c r="O22" s="1">
        <v>4.1878199999999998E-4</v>
      </c>
      <c r="Q22">
        <v>0.4</v>
      </c>
      <c r="R22">
        <v>-0.19114999999999999</v>
      </c>
      <c r="S22">
        <v>-0.28897</v>
      </c>
      <c r="T22">
        <v>-0.3851</v>
      </c>
      <c r="U22">
        <v>-0.46550000000000002</v>
      </c>
      <c r="V22">
        <v>-0.53756999999999999</v>
      </c>
      <c r="W22">
        <v>-0.65581</v>
      </c>
    </row>
    <row r="23" spans="1:23" x14ac:dyDescent="0.3">
      <c r="A23">
        <v>0.42</v>
      </c>
      <c r="B23">
        <v>-2.8629999999999999E-2</v>
      </c>
      <c r="C23">
        <v>5.7200000000000003E-3</v>
      </c>
      <c r="D23">
        <v>-2.6099999999999999E-3</v>
      </c>
      <c r="E23">
        <v>-3.1350000000000003E-2</v>
      </c>
      <c r="F23">
        <v>-2.7660000000000001E-2</v>
      </c>
      <c r="G23">
        <v>-2.3769999999999999E-2</v>
      </c>
      <c r="I23">
        <v>0.42</v>
      </c>
      <c r="J23" s="1">
        <v>2.3522500000000001E-5</v>
      </c>
      <c r="K23" s="1">
        <v>9.0259299999999998E-5</v>
      </c>
      <c r="L23" s="1">
        <v>-1.52008E-5</v>
      </c>
      <c r="M23" s="1">
        <v>4.3452600000000002E-4</v>
      </c>
      <c r="N23" s="1">
        <v>6.16027E-4</v>
      </c>
      <c r="O23" s="1">
        <v>-5.6641100000000002E-5</v>
      </c>
      <c r="Q23">
        <v>0.42</v>
      </c>
      <c r="R23">
        <v>-0.18496000000000001</v>
      </c>
      <c r="S23">
        <v>-0.28831000000000001</v>
      </c>
      <c r="T23">
        <v>-0.38488</v>
      </c>
      <c r="U23">
        <v>-0.45054</v>
      </c>
      <c r="V23">
        <v>-0.51971999999999996</v>
      </c>
      <c r="W23">
        <v>-0.65219000000000005</v>
      </c>
    </row>
    <row r="24" spans="1:23" x14ac:dyDescent="0.3">
      <c r="A24">
        <v>0.44</v>
      </c>
      <c r="B24">
        <v>-2.6159999999999999E-2</v>
      </c>
      <c r="C24" s="1">
        <v>4.35677E-5</v>
      </c>
      <c r="D24">
        <v>5.6390000000000003E-2</v>
      </c>
      <c r="E24">
        <v>8.8199999999999997E-3</v>
      </c>
      <c r="F24">
        <v>-5.475E-2</v>
      </c>
      <c r="G24">
        <v>-4.1459999999999997E-2</v>
      </c>
      <c r="I24">
        <v>0.44</v>
      </c>
      <c r="J24" s="1">
        <v>-4.9977300000000001E-4</v>
      </c>
      <c r="K24" s="1">
        <v>9.1130699999999998E-5</v>
      </c>
      <c r="L24">
        <v>1.1100000000000001E-3</v>
      </c>
      <c r="M24" s="1">
        <v>6.1092799999999995E-4</v>
      </c>
      <c r="N24" s="1">
        <v>-4.7901699999999998E-4</v>
      </c>
      <c r="O24" s="1">
        <v>-8.8593099999999996E-4</v>
      </c>
      <c r="Q24">
        <v>0.44</v>
      </c>
      <c r="R24">
        <v>-0.18972</v>
      </c>
      <c r="S24">
        <v>-0.28649999999999998</v>
      </c>
      <c r="T24">
        <v>-0.37391000000000002</v>
      </c>
      <c r="U24">
        <v>-0.44008999999999998</v>
      </c>
      <c r="V24">
        <v>-0.51834999999999998</v>
      </c>
      <c r="W24">
        <v>-0.66161000000000003</v>
      </c>
    </row>
    <row r="25" spans="1:23" x14ac:dyDescent="0.3">
      <c r="A25">
        <v>0.46</v>
      </c>
      <c r="B25">
        <v>2.443E-2</v>
      </c>
      <c r="C25">
        <v>1.2199999999999999E-3</v>
      </c>
      <c r="D25">
        <v>-1.005E-2</v>
      </c>
      <c r="E25">
        <v>-7.0800000000000004E-3</v>
      </c>
      <c r="F25" s="1">
        <v>-6.7616699999999998E-4</v>
      </c>
      <c r="G25">
        <v>-5.0200000000000002E-3</v>
      </c>
      <c r="I25">
        <v>0.46</v>
      </c>
      <c r="J25" s="1">
        <v>-1.1218399999999999E-5</v>
      </c>
      <c r="K25" s="1">
        <v>1.1548399999999999E-4</v>
      </c>
      <c r="L25" s="1">
        <v>9.1163799999999999E-4</v>
      </c>
      <c r="M25" s="1">
        <v>4.69271E-4</v>
      </c>
      <c r="N25" s="1">
        <v>-4.9253999999999997E-4</v>
      </c>
      <c r="O25" s="1">
        <v>-9.8641000000000006E-4</v>
      </c>
      <c r="Q25">
        <v>0.46</v>
      </c>
      <c r="R25">
        <v>-0.19483</v>
      </c>
      <c r="S25">
        <v>-0.28443000000000002</v>
      </c>
      <c r="T25">
        <v>-0.35366999999999998</v>
      </c>
      <c r="U25">
        <v>-0.42929</v>
      </c>
      <c r="V25">
        <v>-0.52807000000000004</v>
      </c>
      <c r="W25">
        <v>-0.68033999999999994</v>
      </c>
    </row>
    <row r="26" spans="1:23" x14ac:dyDescent="0.3">
      <c r="A26">
        <v>0.48</v>
      </c>
      <c r="B26">
        <v>9.1999999999999998E-3</v>
      </c>
      <c r="C26">
        <v>3.2030000000000003E-2</v>
      </c>
      <c r="D26">
        <v>-3.1379999999999998E-2</v>
      </c>
      <c r="E26">
        <v>-2.5839999999999998E-2</v>
      </c>
      <c r="F26" s="1">
        <v>1.9496699999999999E-5</v>
      </c>
      <c r="G26">
        <v>2.044E-2</v>
      </c>
      <c r="I26">
        <v>0.48</v>
      </c>
      <c r="J26" s="1">
        <v>1.7270400000000001E-4</v>
      </c>
      <c r="K26" s="1">
        <v>7.5606100000000004E-4</v>
      </c>
      <c r="L26" s="1">
        <v>2.8411700000000002E-4</v>
      </c>
      <c r="M26" s="1">
        <v>-4.76069E-5</v>
      </c>
      <c r="N26" s="1">
        <v>-4.9215000000000001E-4</v>
      </c>
      <c r="O26" s="1">
        <v>-5.7759900000000004E-4</v>
      </c>
      <c r="Q26">
        <v>0.48</v>
      </c>
      <c r="R26">
        <v>-0.19320999999999999</v>
      </c>
      <c r="S26">
        <v>-0.27572000000000002</v>
      </c>
      <c r="T26">
        <v>-0.34171000000000001</v>
      </c>
      <c r="U26">
        <v>-0.42507</v>
      </c>
      <c r="V26">
        <v>-0.53791</v>
      </c>
      <c r="W26">
        <v>-0.69598000000000004</v>
      </c>
    </row>
    <row r="27" spans="1:23" x14ac:dyDescent="0.3">
      <c r="A27">
        <v>0.5</v>
      </c>
      <c r="B27">
        <v>-1.6920000000000001E-2</v>
      </c>
      <c r="C27">
        <v>-4.9699999999999996E-3</v>
      </c>
      <c r="D27">
        <v>1.9400000000000001E-3</v>
      </c>
      <c r="E27">
        <v>-1.3310000000000001E-2</v>
      </c>
      <c r="F27">
        <v>-1.3390000000000001E-2</v>
      </c>
      <c r="G27">
        <v>2.265E-2</v>
      </c>
      <c r="I27">
        <v>0.5</v>
      </c>
      <c r="J27" s="1">
        <v>-1.65716E-4</v>
      </c>
      <c r="K27" s="1">
        <v>6.56681E-4</v>
      </c>
      <c r="L27" s="1">
        <v>3.2290599999999997E-4</v>
      </c>
      <c r="M27" s="1">
        <v>-3.13732E-4</v>
      </c>
      <c r="N27" s="1">
        <v>-7.5997399999999996E-4</v>
      </c>
      <c r="O27" s="1">
        <v>-1.2469799999999999E-4</v>
      </c>
      <c r="Q27">
        <v>0.5</v>
      </c>
      <c r="R27">
        <v>-0.19314999999999999</v>
      </c>
      <c r="S27">
        <v>-0.26158999999999999</v>
      </c>
      <c r="T27">
        <v>-0.33563999999999999</v>
      </c>
      <c r="U27">
        <v>-0.42868000000000001</v>
      </c>
      <c r="V27">
        <v>-0.55042999999999997</v>
      </c>
      <c r="W27">
        <v>-0.70299999999999996</v>
      </c>
    </row>
    <row r="28" spans="1:23" x14ac:dyDescent="0.3">
      <c r="A28">
        <v>0.52</v>
      </c>
      <c r="B28">
        <v>1.294E-2</v>
      </c>
      <c r="C28">
        <v>-3.8249999999999999E-2</v>
      </c>
      <c r="D28">
        <v>-2.81E-2</v>
      </c>
      <c r="E28">
        <v>-8.8000000000000005E-3</v>
      </c>
      <c r="F28">
        <v>3.7830000000000003E-2</v>
      </c>
      <c r="G28">
        <v>4.3360000000000003E-2</v>
      </c>
      <c r="I28">
        <v>0.52</v>
      </c>
      <c r="J28" s="1">
        <v>9.3059400000000006E-5</v>
      </c>
      <c r="K28" s="1">
        <v>-1.08236E-4</v>
      </c>
      <c r="L28" s="1">
        <v>-2.39099E-4</v>
      </c>
      <c r="M28" s="1">
        <v>-4.8977899999999997E-4</v>
      </c>
      <c r="N28" s="1">
        <v>-3.30647E-6</v>
      </c>
      <c r="O28" s="1">
        <v>7.4256099999999998E-4</v>
      </c>
      <c r="Q28">
        <v>0.52</v>
      </c>
      <c r="R28">
        <v>-0.19386999999999999</v>
      </c>
      <c r="S28">
        <v>-0.25609999999999999</v>
      </c>
      <c r="T28">
        <v>-0.33479999999999999</v>
      </c>
      <c r="U28">
        <v>-0.43672</v>
      </c>
      <c r="V28">
        <v>-0.55806999999999995</v>
      </c>
      <c r="W28">
        <v>-0.69681999999999999</v>
      </c>
    </row>
    <row r="29" spans="1:23" x14ac:dyDescent="0.3">
      <c r="A29">
        <v>0.54</v>
      </c>
      <c r="B29">
        <v>2.1950000000000001E-2</v>
      </c>
      <c r="C29">
        <v>8.6400000000000001E-3</v>
      </c>
      <c r="D29">
        <v>-4.4900000000000001E-3</v>
      </c>
      <c r="E29">
        <v>1.4420000000000001E-2</v>
      </c>
      <c r="F29">
        <v>1.472E-2</v>
      </c>
      <c r="G29">
        <v>3.5720000000000002E-2</v>
      </c>
      <c r="I29">
        <v>0.54</v>
      </c>
      <c r="J29" s="1">
        <v>5.3198399999999999E-4</v>
      </c>
      <c r="K29" s="1">
        <v>6.4618700000000005E-5</v>
      </c>
      <c r="L29" s="1">
        <v>-3.2883000000000001E-4</v>
      </c>
      <c r="M29" s="1">
        <v>-2.0131399999999999E-4</v>
      </c>
      <c r="N29" s="1">
        <v>2.9102300000000001E-4</v>
      </c>
      <c r="O29">
        <v>1.4599999999999999E-3</v>
      </c>
      <c r="Q29">
        <v>0.54</v>
      </c>
      <c r="R29">
        <v>-0.18762000000000001</v>
      </c>
      <c r="S29">
        <v>-0.25653999999999999</v>
      </c>
      <c r="T29">
        <v>-0.34048</v>
      </c>
      <c r="U29">
        <v>-0.44363000000000002</v>
      </c>
      <c r="V29">
        <v>-0.55518999999999996</v>
      </c>
      <c r="W29">
        <v>-0.67483000000000004</v>
      </c>
    </row>
    <row r="30" spans="1:23" x14ac:dyDescent="0.3">
      <c r="A30">
        <v>0.56000000000000005</v>
      </c>
      <c r="B30">
        <v>-1.423E-2</v>
      </c>
      <c r="C30">
        <v>6.28E-3</v>
      </c>
      <c r="D30">
        <v>1.3010000000000001E-2</v>
      </c>
      <c r="E30">
        <v>6.4099999999999999E-3</v>
      </c>
      <c r="F30">
        <v>2.3019999999999999E-2</v>
      </c>
      <c r="G30">
        <v>5.9899999999999997E-3</v>
      </c>
      <c r="I30">
        <v>0.56000000000000005</v>
      </c>
      <c r="J30" s="1">
        <v>2.4731800000000001E-4</v>
      </c>
      <c r="K30" s="1">
        <v>1.90216E-4</v>
      </c>
      <c r="L30" s="1">
        <v>-6.8642300000000005E-5</v>
      </c>
      <c r="M30" s="1">
        <v>-7.3048199999999996E-5</v>
      </c>
      <c r="N30" s="1">
        <v>7.5151999999999999E-4</v>
      </c>
      <c r="O30">
        <v>1.58E-3</v>
      </c>
      <c r="Q30">
        <v>0.56000000000000005</v>
      </c>
      <c r="R30">
        <v>-0.17982999999999999</v>
      </c>
      <c r="S30">
        <v>-0.25398999999999999</v>
      </c>
      <c r="T30">
        <v>-0.34444999999999998</v>
      </c>
      <c r="U30">
        <v>-0.44636999999999999</v>
      </c>
      <c r="V30">
        <v>-0.54476000000000002</v>
      </c>
      <c r="W30">
        <v>-0.64449000000000001</v>
      </c>
    </row>
    <row r="31" spans="1:23" x14ac:dyDescent="0.3">
      <c r="A31">
        <v>0.57999999999999996</v>
      </c>
      <c r="B31">
        <v>-1.1169999999999999E-2</v>
      </c>
      <c r="C31">
        <v>-2.605E-2</v>
      </c>
      <c r="D31">
        <v>-1.753E-2</v>
      </c>
      <c r="E31">
        <v>1.5089999999999999E-2</v>
      </c>
      <c r="F31">
        <v>2.4649999999999998E-2</v>
      </c>
      <c r="G31">
        <v>-2.1309999999999999E-2</v>
      </c>
      <c r="I31">
        <v>0.57999999999999996</v>
      </c>
      <c r="J31" s="1">
        <v>2.3927700000000001E-5</v>
      </c>
      <c r="K31" s="1">
        <v>-3.3081799999999998E-4</v>
      </c>
      <c r="L31" s="1">
        <v>-4.1926000000000002E-4</v>
      </c>
      <c r="M31" s="1">
        <v>2.2881099999999999E-4</v>
      </c>
      <c r="N31">
        <v>1.24E-3</v>
      </c>
      <c r="O31">
        <v>1.15E-3</v>
      </c>
      <c r="Q31">
        <v>0.57999999999999996</v>
      </c>
      <c r="R31">
        <v>-0.17712</v>
      </c>
      <c r="S31">
        <v>-0.25540000000000002</v>
      </c>
      <c r="T31">
        <v>-0.34932999999999997</v>
      </c>
      <c r="U31">
        <v>-0.44480999999999998</v>
      </c>
      <c r="V31">
        <v>-0.52480000000000004</v>
      </c>
      <c r="W31">
        <v>-0.61721999999999999</v>
      </c>
    </row>
    <row r="32" spans="1:23" x14ac:dyDescent="0.3">
      <c r="A32">
        <v>0.6</v>
      </c>
      <c r="B32">
        <v>1.797E-2</v>
      </c>
      <c r="C32">
        <v>1.1379999999999999E-2</v>
      </c>
      <c r="D32">
        <v>1.6670000000000001E-2</v>
      </c>
      <c r="E32">
        <v>2.6669999999999999E-2</v>
      </c>
      <c r="F32">
        <v>-4.8599999999999997E-3</v>
      </c>
      <c r="G32">
        <v>-1.6119999999999999E-2</v>
      </c>
      <c r="I32">
        <v>0.6</v>
      </c>
      <c r="J32" s="1">
        <v>3.8326199999999999E-4</v>
      </c>
      <c r="K32" s="1">
        <v>-1.03231E-4</v>
      </c>
      <c r="L32" s="1">
        <v>-8.5935199999999997E-5</v>
      </c>
      <c r="M32" s="1">
        <v>7.6219099999999995E-4</v>
      </c>
      <c r="N32">
        <v>1.15E-3</v>
      </c>
      <c r="O32" s="1">
        <v>8.2817700000000004E-4</v>
      </c>
      <c r="Q32">
        <v>0.6</v>
      </c>
      <c r="R32">
        <v>-0.17304</v>
      </c>
      <c r="S32">
        <v>-0.25974000000000003</v>
      </c>
      <c r="T32">
        <v>-0.35438999999999998</v>
      </c>
      <c r="U32">
        <v>-0.43490000000000001</v>
      </c>
      <c r="V32">
        <v>-0.50088999999999995</v>
      </c>
      <c r="W32">
        <v>-0.59743000000000002</v>
      </c>
    </row>
    <row r="33" spans="1:23" x14ac:dyDescent="0.3">
      <c r="A33">
        <v>0.62</v>
      </c>
      <c r="B33">
        <v>-5.6100000000000004E-3</v>
      </c>
      <c r="C33">
        <v>1.6219999999999998E-2</v>
      </c>
      <c r="D33">
        <v>2.7279999999999999E-2</v>
      </c>
      <c r="E33">
        <v>-1.01E-3</v>
      </c>
      <c r="F33">
        <v>-2.3439999999999999E-2</v>
      </c>
      <c r="G33">
        <v>-6.0080000000000001E-2</v>
      </c>
      <c r="I33">
        <v>0.62</v>
      </c>
      <c r="J33" s="1">
        <v>2.71146E-4</v>
      </c>
      <c r="K33" s="1">
        <v>2.2123999999999999E-4</v>
      </c>
      <c r="L33" s="1">
        <v>4.5957499999999999E-4</v>
      </c>
      <c r="M33" s="1">
        <v>7.4200999999999998E-4</v>
      </c>
      <c r="N33" s="1">
        <v>6.7843199999999997E-4</v>
      </c>
      <c r="O33" s="1">
        <v>-3.73505E-4</v>
      </c>
      <c r="Q33">
        <v>0.62</v>
      </c>
      <c r="R33">
        <v>-0.16650000000000001</v>
      </c>
      <c r="S33">
        <v>-0.25856000000000001</v>
      </c>
      <c r="T33">
        <v>-0.35065000000000002</v>
      </c>
      <c r="U33">
        <v>-0.41986000000000001</v>
      </c>
      <c r="V33">
        <v>-0.48263</v>
      </c>
      <c r="W33">
        <v>-0.59287999999999996</v>
      </c>
    </row>
    <row r="34" spans="1:23" x14ac:dyDescent="0.3">
      <c r="A34">
        <v>0.64</v>
      </c>
      <c r="B34">
        <v>-2.1350000000000001E-2</v>
      </c>
      <c r="C34">
        <v>-1.3429999999999999E-2</v>
      </c>
      <c r="D34">
        <v>8.1700000000000002E-3</v>
      </c>
      <c r="E34">
        <v>6.6400000000000001E-3</v>
      </c>
      <c r="F34">
        <v>-2.469E-2</v>
      </c>
      <c r="G34">
        <v>-2.6239999999999999E-2</v>
      </c>
      <c r="I34">
        <v>0.64</v>
      </c>
      <c r="J34" s="1">
        <v>-1.55923E-4</v>
      </c>
      <c r="K34" s="1">
        <v>-4.7289000000000001E-5</v>
      </c>
      <c r="L34" s="1">
        <v>6.2298599999999996E-4</v>
      </c>
      <c r="M34" s="1">
        <v>8.7483400000000001E-4</v>
      </c>
      <c r="N34" s="1">
        <v>1.8461500000000001E-4</v>
      </c>
      <c r="O34" s="1">
        <v>-8.9835100000000003E-4</v>
      </c>
      <c r="Q34">
        <v>0.64</v>
      </c>
      <c r="R34">
        <v>-0.16535</v>
      </c>
      <c r="S34">
        <v>-0.25681999999999999</v>
      </c>
      <c r="T34">
        <v>-0.33982000000000001</v>
      </c>
      <c r="U34">
        <v>-0.40368999999999999</v>
      </c>
      <c r="V34">
        <v>-0.47399999999999998</v>
      </c>
      <c r="W34">
        <v>-0.60560000000000003</v>
      </c>
    </row>
    <row r="35" spans="1:23" x14ac:dyDescent="0.3">
      <c r="A35">
        <v>0.66</v>
      </c>
      <c r="B35">
        <v>9.3600000000000003E-3</v>
      </c>
      <c r="C35">
        <v>1.7129999999999999E-2</v>
      </c>
      <c r="D35">
        <v>8.6E-3</v>
      </c>
      <c r="E35">
        <v>-2.2630000000000001E-2</v>
      </c>
      <c r="F35">
        <v>-2.5219999999999999E-2</v>
      </c>
      <c r="G35">
        <v>-1.0789999999999999E-2</v>
      </c>
      <c r="I35">
        <v>0.66</v>
      </c>
      <c r="J35" s="1">
        <v>3.1341299999999998E-5</v>
      </c>
      <c r="K35" s="1">
        <v>2.9522899999999999E-4</v>
      </c>
      <c r="L35" s="1">
        <v>7.9494400000000001E-4</v>
      </c>
      <c r="M35" s="1">
        <v>4.22316E-4</v>
      </c>
      <c r="N35" s="1">
        <v>-3.1979699999999997E-4</v>
      </c>
      <c r="O35">
        <v>-1.1100000000000001E-3</v>
      </c>
      <c r="Q35">
        <v>0.66</v>
      </c>
      <c r="R35">
        <v>-0.16658999999999999</v>
      </c>
      <c r="S35">
        <v>-0.25434000000000001</v>
      </c>
      <c r="T35">
        <v>-0.32563999999999999</v>
      </c>
      <c r="U35">
        <v>-0.39072000000000001</v>
      </c>
      <c r="V35">
        <v>-0.47534999999999999</v>
      </c>
      <c r="W35">
        <v>-0.62573000000000001</v>
      </c>
    </row>
    <row r="36" spans="1:23" x14ac:dyDescent="0.3">
      <c r="A36">
        <v>0.68</v>
      </c>
      <c r="B36" s="1">
        <v>-8.6658000000000004E-4</v>
      </c>
      <c r="C36">
        <v>1.601E-2</v>
      </c>
      <c r="D36">
        <v>-1.1769999999999999E-2</v>
      </c>
      <c r="E36">
        <v>-1.8610000000000002E-2</v>
      </c>
      <c r="F36">
        <v>-3.5110000000000002E-2</v>
      </c>
      <c r="G36">
        <v>-5.4099999999999999E-3</v>
      </c>
      <c r="I36">
        <v>0.68</v>
      </c>
      <c r="J36" s="1">
        <v>1.4009700000000001E-5</v>
      </c>
      <c r="K36" s="1">
        <v>6.1544200000000001E-4</v>
      </c>
      <c r="L36" s="1">
        <v>5.5951600000000003E-4</v>
      </c>
      <c r="M36" s="1">
        <v>5.01072E-5</v>
      </c>
      <c r="N36">
        <v>-1.0200000000000001E-3</v>
      </c>
      <c r="O36">
        <v>-1.2199999999999999E-3</v>
      </c>
      <c r="Q36">
        <v>0.68</v>
      </c>
      <c r="R36">
        <v>-0.16614000000000001</v>
      </c>
      <c r="S36">
        <v>-0.24523</v>
      </c>
      <c r="T36">
        <v>-0.31209999999999999</v>
      </c>
      <c r="U36">
        <v>-0.38600000000000001</v>
      </c>
      <c r="V36">
        <v>-0.48876999999999998</v>
      </c>
      <c r="W36">
        <v>-0.64908999999999994</v>
      </c>
    </row>
    <row r="37" spans="1:23" x14ac:dyDescent="0.3">
      <c r="A37">
        <v>0.7</v>
      </c>
      <c r="B37">
        <v>-1.1390000000000001E-2</v>
      </c>
      <c r="C37">
        <v>-1.5820000000000001E-2</v>
      </c>
      <c r="D37">
        <v>-9.1199999999999996E-3</v>
      </c>
      <c r="E37">
        <v>-4.7999999999999996E-3</v>
      </c>
      <c r="F37" s="1">
        <v>1.4279999999999999E-2</v>
      </c>
      <c r="G37">
        <v>2.198E-2</v>
      </c>
      <c r="I37">
        <v>0.7</v>
      </c>
      <c r="J37" s="1">
        <v>-2.1383E-4</v>
      </c>
      <c r="K37" s="1">
        <v>2.9895600000000002E-4</v>
      </c>
      <c r="L37" s="1">
        <v>3.7712500000000002E-4</v>
      </c>
      <c r="M37" s="1">
        <v>-4.5862799999999997E-5</v>
      </c>
      <c r="N37" s="1">
        <v>-7.3646300000000003E-4</v>
      </c>
      <c r="O37" s="1">
        <v>-7.8267600000000005E-4</v>
      </c>
      <c r="Q37">
        <v>0.7</v>
      </c>
      <c r="R37">
        <v>-0.16814000000000001</v>
      </c>
      <c r="S37">
        <v>-0.23608999999999999</v>
      </c>
      <c r="T37">
        <v>-0.30273</v>
      </c>
      <c r="U37">
        <v>-0.38596000000000003</v>
      </c>
      <c r="V37">
        <v>-0.50636000000000003</v>
      </c>
      <c r="W37">
        <v>-0.66913999999999996</v>
      </c>
    </row>
    <row r="38" spans="1:23" x14ac:dyDescent="0.3">
      <c r="A38">
        <v>0.72</v>
      </c>
      <c r="B38">
        <v>1.7330000000000002E-2</v>
      </c>
      <c r="C38">
        <v>1.2999999999999999E-3</v>
      </c>
      <c r="D38">
        <v>-1.4290000000000001E-2</v>
      </c>
      <c r="E38">
        <v>-3.8109999999999998E-2</v>
      </c>
      <c r="F38" s="1">
        <v>8.0700000000000008E-3</v>
      </c>
      <c r="G38">
        <v>4.7019999999999999E-2</v>
      </c>
      <c r="I38">
        <v>0.72</v>
      </c>
      <c r="J38" s="1">
        <v>1.32688E-4</v>
      </c>
      <c r="K38" s="1">
        <v>3.2487100000000001E-4</v>
      </c>
      <c r="L38" s="1">
        <v>9.1327400000000002E-5</v>
      </c>
      <c r="M38" s="1">
        <v>-8.0815699999999999E-4</v>
      </c>
      <c r="N38" s="1">
        <v>-5.7510199999999997E-4</v>
      </c>
      <c r="O38" s="1">
        <v>1.5766200000000001E-4</v>
      </c>
      <c r="Q38">
        <v>0.72</v>
      </c>
      <c r="R38">
        <v>-0.16894999999999999</v>
      </c>
      <c r="S38">
        <v>-0.22985</v>
      </c>
      <c r="T38">
        <v>-0.29804999999999998</v>
      </c>
      <c r="U38">
        <v>-0.39450000000000002</v>
      </c>
      <c r="V38">
        <v>-0.51946999999999999</v>
      </c>
      <c r="W38">
        <v>-0.67539000000000005</v>
      </c>
    </row>
    <row r="39" spans="1:23" x14ac:dyDescent="0.3">
      <c r="A39">
        <v>0.74</v>
      </c>
      <c r="B39">
        <v>1.2099999999999999E-3</v>
      </c>
      <c r="C39">
        <v>-1.282E-2</v>
      </c>
      <c r="D39">
        <v>-2.9499999999999998E-2</v>
      </c>
      <c r="E39">
        <v>1.341E-2</v>
      </c>
      <c r="F39">
        <v>8.7399999999999995E-3</v>
      </c>
      <c r="G39">
        <v>2.8150000000000001E-2</v>
      </c>
      <c r="I39">
        <v>0.74</v>
      </c>
      <c r="J39" s="1">
        <v>1.5695699999999999E-4</v>
      </c>
      <c r="K39" s="1">
        <v>6.8508499999999996E-5</v>
      </c>
      <c r="L39" s="1">
        <v>-4.98622E-4</v>
      </c>
      <c r="M39" s="1">
        <v>-5.4002800000000001E-4</v>
      </c>
      <c r="N39" s="1">
        <v>-4.0028500000000001E-4</v>
      </c>
      <c r="O39" s="1">
        <v>7.2062899999999997E-4</v>
      </c>
      <c r="Q39">
        <v>0.74</v>
      </c>
      <c r="R39">
        <v>-0.16605</v>
      </c>
      <c r="S39">
        <v>-0.22592000000000001</v>
      </c>
      <c r="T39">
        <v>-0.30212</v>
      </c>
      <c r="U39">
        <v>-0.40798000000000001</v>
      </c>
      <c r="V39">
        <v>-0.52922999999999998</v>
      </c>
      <c r="W39">
        <v>-0.66661000000000004</v>
      </c>
    </row>
    <row r="40" spans="1:23" x14ac:dyDescent="0.3">
      <c r="A40">
        <v>0.76</v>
      </c>
      <c r="B40">
        <v>-7.7000000000000002E-3</v>
      </c>
      <c r="C40">
        <v>-2.051E-2</v>
      </c>
      <c r="D40">
        <v>-5.9500000000000004E-3</v>
      </c>
      <c r="E40">
        <v>8.1799999999999998E-3</v>
      </c>
      <c r="F40">
        <v>3.7589999999999998E-2</v>
      </c>
      <c r="G40">
        <v>2.3120000000000002E-2</v>
      </c>
      <c r="I40">
        <v>0.76</v>
      </c>
      <c r="J40" s="1">
        <v>2.9565699999999998E-6</v>
      </c>
      <c r="K40" s="1">
        <v>-3.4175600000000003E-4</v>
      </c>
      <c r="L40" s="1">
        <v>-6.1755200000000005E-4</v>
      </c>
      <c r="M40" s="1">
        <v>-3.7645199999999999E-4</v>
      </c>
      <c r="N40" s="1">
        <v>3.5142600000000001E-4</v>
      </c>
      <c r="O40">
        <v>1.1800000000000001E-3</v>
      </c>
      <c r="Q40">
        <v>0.76</v>
      </c>
      <c r="R40">
        <v>-0.16445000000000001</v>
      </c>
      <c r="S40">
        <v>-0.22864999999999999</v>
      </c>
      <c r="T40">
        <v>-0.31328</v>
      </c>
      <c r="U40">
        <v>-0.41714000000000001</v>
      </c>
      <c r="V40">
        <v>-0.52971999999999997</v>
      </c>
      <c r="W40">
        <v>-0.64756999999999998</v>
      </c>
    </row>
    <row r="41" spans="1:23" x14ac:dyDescent="0.3">
      <c r="A41">
        <v>0.78</v>
      </c>
      <c r="B41">
        <v>1.231E-2</v>
      </c>
      <c r="C41">
        <v>8.4799999999999997E-3</v>
      </c>
      <c r="D41" s="1">
        <v>7.3161199999999997E-4</v>
      </c>
      <c r="E41">
        <v>-1.9E-3</v>
      </c>
      <c r="F41">
        <v>1.3950000000000001E-2</v>
      </c>
      <c r="G41">
        <v>1.1310000000000001E-2</v>
      </c>
      <c r="I41">
        <v>0.78</v>
      </c>
      <c r="J41" s="1">
        <v>2.49084E-4</v>
      </c>
      <c r="K41" s="1">
        <v>-1.72098E-4</v>
      </c>
      <c r="L41" s="1">
        <v>-6.0291999999999995E-4</v>
      </c>
      <c r="M41" s="1">
        <v>-4.1436899999999999E-4</v>
      </c>
      <c r="N41" s="1">
        <v>6.30508E-4</v>
      </c>
      <c r="O41">
        <v>1.41E-3</v>
      </c>
      <c r="Q41">
        <v>0.78</v>
      </c>
      <c r="R41">
        <v>-0.16192999999999999</v>
      </c>
      <c r="S41">
        <v>-0.23379</v>
      </c>
      <c r="T41">
        <v>-0.32549</v>
      </c>
      <c r="U41">
        <v>-0.42504999999999998</v>
      </c>
      <c r="V41">
        <v>-0.51990000000000003</v>
      </c>
      <c r="W41">
        <v>-0.62165000000000004</v>
      </c>
    </row>
    <row r="42" spans="1:23" x14ac:dyDescent="0.3">
      <c r="A42">
        <v>0.8</v>
      </c>
      <c r="B42">
        <v>-7.7499999999999999E-3</v>
      </c>
      <c r="C42">
        <v>-9.1299999999999992E-3</v>
      </c>
      <c r="D42">
        <v>9.1699999999999993E-3</v>
      </c>
      <c r="E42">
        <v>3.1519999999999999E-2</v>
      </c>
      <c r="F42">
        <v>1.251E-2</v>
      </c>
      <c r="G42">
        <v>-3.456E-2</v>
      </c>
      <c r="I42">
        <v>0.8</v>
      </c>
      <c r="J42" s="1">
        <v>9.4123799999999995E-5</v>
      </c>
      <c r="K42" s="1">
        <v>-3.54772E-4</v>
      </c>
      <c r="L42" s="1">
        <v>-4.19589E-4</v>
      </c>
      <c r="M42" s="1">
        <v>2.1595800000000001E-4</v>
      </c>
      <c r="N42" s="1">
        <v>8.8073299999999997E-4</v>
      </c>
      <c r="O42" s="1">
        <v>7.1812600000000003E-4</v>
      </c>
      <c r="Q42">
        <v>0.8</v>
      </c>
      <c r="R42">
        <v>-0.1585</v>
      </c>
      <c r="S42">
        <v>-0.23905999999999999</v>
      </c>
      <c r="T42">
        <v>-0.33571000000000001</v>
      </c>
      <c r="U42">
        <v>-0.42703000000000002</v>
      </c>
      <c r="V42">
        <v>-0.50478000000000001</v>
      </c>
      <c r="W42">
        <v>-0.60036999999999996</v>
      </c>
    </row>
    <row r="43" spans="1:23" x14ac:dyDescent="0.3">
      <c r="A43">
        <v>0.82</v>
      </c>
      <c r="B43">
        <v>-4.64E-3</v>
      </c>
      <c r="C43" s="1">
        <v>6.7570200000000003E-4</v>
      </c>
      <c r="D43">
        <v>1.9089999999999999E-2</v>
      </c>
      <c r="E43">
        <v>8.3400000000000002E-3</v>
      </c>
      <c r="F43">
        <v>-5.47E-3</v>
      </c>
      <c r="G43">
        <v>-1.5709999999999998E-2</v>
      </c>
      <c r="I43">
        <v>0.82</v>
      </c>
      <c r="J43" s="1">
        <v>1.3355899999999999E-6</v>
      </c>
      <c r="K43" s="1">
        <v>-3.4125799999999999E-4</v>
      </c>
      <c r="L43" s="1">
        <v>-3.7729699999999999E-5</v>
      </c>
      <c r="M43" s="1">
        <v>3.8268599999999997E-4</v>
      </c>
      <c r="N43" s="1">
        <v>7.7143100000000005E-4</v>
      </c>
      <c r="O43" s="1">
        <v>4.0384600000000002E-4</v>
      </c>
      <c r="Q43">
        <v>0.82</v>
      </c>
      <c r="R43">
        <v>-0.15755</v>
      </c>
      <c r="S43">
        <v>-0.24601999999999999</v>
      </c>
      <c r="T43">
        <v>-0.34028999999999998</v>
      </c>
      <c r="U43">
        <v>-0.42104999999999998</v>
      </c>
      <c r="V43">
        <v>-0.48826000000000003</v>
      </c>
      <c r="W43">
        <v>-0.58914999999999995</v>
      </c>
    </row>
    <row r="44" spans="1:23" x14ac:dyDescent="0.3">
      <c r="A44">
        <v>0.84</v>
      </c>
      <c r="B44">
        <v>4.2199999999999998E-3</v>
      </c>
      <c r="C44">
        <v>1.7590000000000001E-2</v>
      </c>
      <c r="D44">
        <v>9.4800000000000006E-3</v>
      </c>
      <c r="E44">
        <v>1.294E-2</v>
      </c>
      <c r="F44">
        <v>-2.002E-2</v>
      </c>
      <c r="G44">
        <v>-4.6249999999999999E-2</v>
      </c>
      <c r="I44">
        <v>0.84</v>
      </c>
      <c r="J44" s="1">
        <v>8.5767399999999995E-5</v>
      </c>
      <c r="K44" s="1">
        <v>1.0503799999999999E-5</v>
      </c>
      <c r="L44" s="1">
        <v>1.51877E-4</v>
      </c>
      <c r="M44" s="1">
        <v>6.4157799999999996E-4</v>
      </c>
      <c r="N44" s="1">
        <v>3.7104199999999998E-4</v>
      </c>
      <c r="O44" s="1">
        <v>-5.2107900000000003E-4</v>
      </c>
      <c r="Q44">
        <v>0.84</v>
      </c>
      <c r="R44">
        <v>-0.15668000000000001</v>
      </c>
      <c r="S44">
        <v>-0.24932000000000001</v>
      </c>
      <c r="T44">
        <v>-0.33915000000000001</v>
      </c>
      <c r="U44">
        <v>-0.41081000000000001</v>
      </c>
      <c r="V44">
        <v>-0.47683999999999999</v>
      </c>
      <c r="W44">
        <v>-0.59033000000000002</v>
      </c>
    </row>
    <row r="45" spans="1:23" x14ac:dyDescent="0.3">
      <c r="A45">
        <v>0.86</v>
      </c>
      <c r="B45">
        <v>-1.4749999999999999E-2</v>
      </c>
      <c r="C45">
        <v>-1.4300000000000001E-3</v>
      </c>
      <c r="D45">
        <v>1.8159999999999999E-2</v>
      </c>
      <c r="E45">
        <v>-4.4000000000000003E-3</v>
      </c>
      <c r="F45">
        <v>-2.1510000000000001E-2</v>
      </c>
      <c r="G45">
        <v>-3.2230000000000002E-2</v>
      </c>
      <c r="I45">
        <v>0.86</v>
      </c>
      <c r="J45" s="1">
        <v>-2.0920800000000001E-4</v>
      </c>
      <c r="K45" s="1">
        <v>-1.8083500000000001E-5</v>
      </c>
      <c r="L45" s="1">
        <v>5.1505099999999999E-4</v>
      </c>
      <c r="M45" s="1">
        <v>5.5365099999999995E-4</v>
      </c>
      <c r="N45" s="1">
        <v>-5.91277E-5</v>
      </c>
      <c r="O45">
        <v>-1.17E-3</v>
      </c>
      <c r="Q45">
        <v>0.86</v>
      </c>
      <c r="R45">
        <v>-0.15790999999999999</v>
      </c>
      <c r="S45">
        <v>-0.24940000000000001</v>
      </c>
      <c r="T45">
        <v>-0.33248</v>
      </c>
      <c r="U45">
        <v>-0.39884999999999998</v>
      </c>
      <c r="V45">
        <v>-0.47371999999999997</v>
      </c>
      <c r="W45">
        <v>-0.60719000000000001</v>
      </c>
    </row>
    <row r="46" spans="1:23" x14ac:dyDescent="0.3">
      <c r="A46">
        <v>0.88</v>
      </c>
      <c r="B46">
        <v>5.4000000000000003E-3</v>
      </c>
      <c r="C46">
        <v>1.387E-2</v>
      </c>
      <c r="D46">
        <v>5.45E-3</v>
      </c>
      <c r="E46">
        <v>-1.1469999999999999E-2</v>
      </c>
      <c r="F46">
        <v>-2.2120000000000001E-2</v>
      </c>
      <c r="G46">
        <v>-7.4000000000000003E-3</v>
      </c>
      <c r="I46">
        <v>0.88</v>
      </c>
      <c r="J46" s="1">
        <v>-1.01222E-4</v>
      </c>
      <c r="K46" s="1">
        <v>2.59378E-4</v>
      </c>
      <c r="L46" s="1">
        <v>6.2405499999999999E-4</v>
      </c>
      <c r="M46" s="1">
        <v>3.2424599999999999E-4</v>
      </c>
      <c r="N46" s="1">
        <v>-5.0155499999999999E-4</v>
      </c>
      <c r="O46">
        <v>-1.31E-3</v>
      </c>
      <c r="Q46">
        <v>0.88</v>
      </c>
      <c r="R46">
        <v>-0.16100999999999999</v>
      </c>
      <c r="S46">
        <v>-0.24698999999999999</v>
      </c>
      <c r="T46">
        <v>-0.32107999999999998</v>
      </c>
      <c r="U46">
        <v>-0.39006999999999997</v>
      </c>
      <c r="V46">
        <v>-0.47932999999999998</v>
      </c>
      <c r="W46">
        <v>-0.63199000000000005</v>
      </c>
    </row>
    <row r="47" spans="1:23" x14ac:dyDescent="0.3">
      <c r="A47">
        <v>0.9</v>
      </c>
      <c r="B47">
        <v>2.5699999999999998E-3</v>
      </c>
      <c r="C47">
        <v>3.5200000000000001E-3</v>
      </c>
      <c r="D47" s="1">
        <v>-7.9900000000000006E-3</v>
      </c>
      <c r="E47">
        <v>-1.418E-2</v>
      </c>
      <c r="F47">
        <v>-1.8890000000000001E-2</v>
      </c>
      <c r="G47">
        <v>8.3400000000000002E-3</v>
      </c>
      <c r="I47">
        <v>0.9</v>
      </c>
      <c r="J47" s="1">
        <v>-4.9814600000000002E-5</v>
      </c>
      <c r="K47" s="1">
        <v>3.2987700000000001E-4</v>
      </c>
      <c r="L47" s="1">
        <v>4.6416600000000001E-4</v>
      </c>
      <c r="M47" s="1">
        <v>4.06631E-5</v>
      </c>
      <c r="N47" s="1">
        <v>-8.7930099999999998E-4</v>
      </c>
      <c r="O47">
        <v>-1.15E-3</v>
      </c>
      <c r="Q47">
        <v>0.9</v>
      </c>
      <c r="R47">
        <v>-0.16252</v>
      </c>
      <c r="S47">
        <v>-0.24109</v>
      </c>
      <c r="T47">
        <v>-0.31019999999999998</v>
      </c>
      <c r="U47">
        <v>-0.38643</v>
      </c>
      <c r="V47">
        <v>-0.49313000000000001</v>
      </c>
      <c r="W47">
        <v>-0.65659000000000001</v>
      </c>
    </row>
    <row r="48" spans="1:23" x14ac:dyDescent="0.3">
      <c r="A48">
        <v>0.92</v>
      </c>
      <c r="B48" s="1">
        <v>-1.183E-2</v>
      </c>
      <c r="C48">
        <v>-5.5900000000000004E-3</v>
      </c>
      <c r="D48">
        <v>-9.3500000000000007E-3</v>
      </c>
      <c r="E48">
        <v>-2.2689999999999998E-2</v>
      </c>
      <c r="F48" s="1">
        <v>3.2494199999999999E-4</v>
      </c>
      <c r="G48" s="1">
        <v>2.579E-2</v>
      </c>
      <c r="I48">
        <v>0.92</v>
      </c>
      <c r="J48" s="1">
        <v>-2.8651099999999998E-4</v>
      </c>
      <c r="K48" s="1">
        <v>2.18142E-4</v>
      </c>
      <c r="L48" s="1">
        <v>2.7726200000000002E-4</v>
      </c>
      <c r="M48" s="1">
        <v>-4.1305399999999999E-4</v>
      </c>
      <c r="N48" s="1">
        <v>-8.72802E-4</v>
      </c>
      <c r="O48" s="1">
        <v>-6.3111799999999996E-4</v>
      </c>
      <c r="Q48">
        <v>0.92</v>
      </c>
      <c r="R48">
        <v>-0.16589000000000001</v>
      </c>
      <c r="S48">
        <v>-0.23561000000000001</v>
      </c>
      <c r="T48">
        <v>-0.30279</v>
      </c>
      <c r="U48">
        <v>-0.39015</v>
      </c>
      <c r="V48">
        <v>-0.51065000000000005</v>
      </c>
      <c r="W48">
        <v>-0.67437000000000002</v>
      </c>
    </row>
    <row r="49" spans="1:23" x14ac:dyDescent="0.3">
      <c r="A49">
        <v>0.94</v>
      </c>
      <c r="B49">
        <v>1.7010000000000001E-2</v>
      </c>
      <c r="C49">
        <v>2.1900000000000001E-3</v>
      </c>
      <c r="D49">
        <v>-2.402E-2</v>
      </c>
      <c r="E49">
        <v>-6.7600000000000004E-3</v>
      </c>
      <c r="F49">
        <v>1.204E-2</v>
      </c>
      <c r="G49">
        <v>4.6989999999999997E-2</v>
      </c>
      <c r="I49">
        <v>0.94</v>
      </c>
      <c r="J49" s="1">
        <v>5.35994E-5</v>
      </c>
      <c r="K49" s="1">
        <v>2.6187699999999999E-4</v>
      </c>
      <c r="L49" s="1">
        <v>-2.0311600000000001E-4</v>
      </c>
      <c r="M49" s="1">
        <v>-5.4816000000000001E-4</v>
      </c>
      <c r="N49" s="1">
        <v>-6.3197500000000001E-4</v>
      </c>
      <c r="O49" s="1">
        <v>3.08747E-4</v>
      </c>
      <c r="Q49">
        <v>0.94</v>
      </c>
      <c r="R49">
        <v>-0.16822000000000001</v>
      </c>
      <c r="S49">
        <v>-0.23080999999999999</v>
      </c>
      <c r="T49">
        <v>-0.30204999999999999</v>
      </c>
      <c r="U49">
        <v>-0.39976</v>
      </c>
      <c r="V49">
        <v>-0.52569999999999995</v>
      </c>
      <c r="W49">
        <v>-0.67759999999999998</v>
      </c>
    </row>
    <row r="50" spans="1:23" x14ac:dyDescent="0.3">
      <c r="A50">
        <v>0.96</v>
      </c>
      <c r="B50">
        <v>2.6099999999999999E-3</v>
      </c>
      <c r="C50">
        <v>-1.975E-2</v>
      </c>
      <c r="D50">
        <v>-1.052E-2</v>
      </c>
      <c r="E50">
        <v>-8.7799999999999996E-3</v>
      </c>
      <c r="F50">
        <v>1.9650000000000001E-2</v>
      </c>
      <c r="G50">
        <v>2.1729999999999999E-2</v>
      </c>
      <c r="I50">
        <v>0.96</v>
      </c>
      <c r="J50" s="1">
        <v>1.05837E-4</v>
      </c>
      <c r="K50" s="1">
        <v>-1.3318600000000001E-4</v>
      </c>
      <c r="L50" s="1">
        <v>-4.13426E-4</v>
      </c>
      <c r="M50" s="1">
        <v>-7.2378500000000001E-4</v>
      </c>
      <c r="N50" s="1">
        <v>-2.38905E-4</v>
      </c>
      <c r="O50" s="1">
        <v>7.43251E-4</v>
      </c>
      <c r="Q50">
        <v>0.96</v>
      </c>
      <c r="R50">
        <v>-0.16661999999999999</v>
      </c>
      <c r="S50">
        <v>-0.22953000000000001</v>
      </c>
      <c r="T50">
        <v>-0.30820999999999998</v>
      </c>
      <c r="U50">
        <v>-0.41248000000000001</v>
      </c>
      <c r="V50">
        <v>-0.53441000000000005</v>
      </c>
      <c r="W50">
        <v>-0.66708000000000001</v>
      </c>
    </row>
    <row r="51" spans="1:23" x14ac:dyDescent="0.3">
      <c r="A51">
        <v>0.98</v>
      </c>
      <c r="B51">
        <v>-6.6899999999999998E-3</v>
      </c>
      <c r="C51">
        <v>-2.16E-3</v>
      </c>
      <c r="D51">
        <v>-1.044E-2</v>
      </c>
      <c r="E51">
        <v>1.2319999999999999E-2</v>
      </c>
      <c r="F51">
        <v>3.3930000000000002E-2</v>
      </c>
      <c r="G51">
        <v>2.4199999999999999E-2</v>
      </c>
      <c r="I51">
        <v>0.98</v>
      </c>
      <c r="J51" s="1">
        <v>-2.79444E-5</v>
      </c>
      <c r="K51" s="1">
        <v>-1.7644500000000001E-4</v>
      </c>
      <c r="L51" s="1">
        <v>-6.2215000000000003E-4</v>
      </c>
      <c r="M51" s="1">
        <v>-4.7743699999999999E-4</v>
      </c>
      <c r="N51" s="1">
        <v>4.39744E-4</v>
      </c>
      <c r="O51">
        <v>1.23E-3</v>
      </c>
      <c r="Q51">
        <v>0.98</v>
      </c>
      <c r="R51">
        <v>-0.16583999999999999</v>
      </c>
      <c r="S51">
        <v>-0.23261999999999999</v>
      </c>
      <c r="T51">
        <v>-0.31857000000000002</v>
      </c>
      <c r="U51">
        <v>-0.42448999999999998</v>
      </c>
      <c r="V51">
        <v>-0.53239999999999998</v>
      </c>
      <c r="W51">
        <v>-0.64737</v>
      </c>
    </row>
    <row r="52" spans="1:23" x14ac:dyDescent="0.3">
      <c r="A52">
        <v>1</v>
      </c>
      <c r="B52">
        <v>1.3140000000000001E-2</v>
      </c>
      <c r="C52">
        <v>-3.6700000000000001E-3</v>
      </c>
      <c r="D52">
        <v>-1.97E-3</v>
      </c>
      <c r="E52">
        <v>1.4659999999999999E-2</v>
      </c>
      <c r="F52">
        <v>7.8399999999999997E-3</v>
      </c>
      <c r="G52">
        <v>5.7200000000000003E-3</v>
      </c>
      <c r="I52">
        <v>1</v>
      </c>
      <c r="J52" s="1">
        <v>2.3489299999999999E-4</v>
      </c>
      <c r="K52" s="1">
        <v>-2.4979000000000001E-4</v>
      </c>
      <c r="L52" s="1">
        <v>-6.6157499999999997E-4</v>
      </c>
      <c r="M52" s="1">
        <v>-1.8425599999999999E-4</v>
      </c>
      <c r="N52" s="1">
        <v>5.9649200000000001E-4</v>
      </c>
      <c r="O52">
        <v>1.34E-3</v>
      </c>
      <c r="Q52">
        <v>1</v>
      </c>
      <c r="R52">
        <v>-0.16377</v>
      </c>
      <c r="S52">
        <v>-0.23688999999999999</v>
      </c>
      <c r="T52">
        <v>-0.33140999999999998</v>
      </c>
      <c r="U52">
        <v>-0.43110999999999999</v>
      </c>
      <c r="V52">
        <v>-0.52203999999999995</v>
      </c>
      <c r="W52">
        <v>-0.62168000000000001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07798-0692-485B-87D1-283D1AE3EB71}">
  <sheetPr>
    <tabColor theme="7"/>
  </sheetPr>
  <dimension ref="A1:D56"/>
  <sheetViews>
    <sheetView workbookViewId="0">
      <selection activeCell="E36" sqref="E36"/>
    </sheetView>
  </sheetViews>
  <sheetFormatPr defaultRowHeight="14" x14ac:dyDescent="0.3"/>
  <sheetData>
    <row r="1" spans="1:4" x14ac:dyDescent="0.3">
      <c r="A1" t="s">
        <v>0</v>
      </c>
      <c r="B1">
        <v>7.875</v>
      </c>
      <c r="C1">
        <v>9</v>
      </c>
      <c r="D1">
        <v>10.5</v>
      </c>
    </row>
    <row r="2" spans="1:4" x14ac:dyDescent="0.3">
      <c r="A2">
        <v>1</v>
      </c>
      <c r="B2">
        <v>7.8871999999999998E-2</v>
      </c>
      <c r="C2">
        <v>9.0139399999999995E-2</v>
      </c>
      <c r="D2">
        <v>0.10516300000000001</v>
      </c>
    </row>
    <row r="3" spans="1:4" x14ac:dyDescent="0.3">
      <c r="A3">
        <v>2</v>
      </c>
      <c r="B3">
        <v>9.5350000000000004E-2</v>
      </c>
      <c r="C3">
        <v>0.108971</v>
      </c>
      <c r="D3">
        <v>0.127133</v>
      </c>
    </row>
    <row r="4" spans="1:4" x14ac:dyDescent="0.3">
      <c r="A4">
        <v>3</v>
      </c>
      <c r="B4">
        <v>0.119218</v>
      </c>
      <c r="C4">
        <v>0.13624900000000001</v>
      </c>
      <c r="D4">
        <v>0.15895699999999999</v>
      </c>
    </row>
    <row r="5" spans="1:4" x14ac:dyDescent="0.3">
      <c r="A5">
        <v>4</v>
      </c>
      <c r="B5">
        <v>0.14471500000000001</v>
      </c>
      <c r="C5">
        <v>0.16538800000000001</v>
      </c>
      <c r="D5">
        <v>0.19295300000000001</v>
      </c>
    </row>
    <row r="6" spans="1:4" x14ac:dyDescent="0.3">
      <c r="A6">
        <v>5</v>
      </c>
      <c r="B6">
        <v>0.12886600000000001</v>
      </c>
      <c r="C6">
        <v>0.14727599999999999</v>
      </c>
      <c r="D6">
        <v>0.171822</v>
      </c>
    </row>
    <row r="7" spans="1:4" x14ac:dyDescent="0.3">
      <c r="A7">
        <v>6</v>
      </c>
      <c r="B7">
        <v>0.123381</v>
      </c>
      <c r="C7">
        <v>0.14100699999999999</v>
      </c>
      <c r="D7">
        <v>0.16450799999999999</v>
      </c>
    </row>
    <row r="8" spans="1:4" x14ac:dyDescent="0.3">
      <c r="A8" t="s">
        <v>1</v>
      </c>
    </row>
    <row r="9" spans="1:4" x14ac:dyDescent="0.3">
      <c r="A9">
        <v>1</v>
      </c>
      <c r="B9">
        <v>4.3366799999999997E-2</v>
      </c>
      <c r="C9">
        <v>4.9562000000000002E-2</v>
      </c>
      <c r="D9">
        <v>5.7822400000000003E-2</v>
      </c>
    </row>
    <row r="10" spans="1:4" x14ac:dyDescent="0.3">
      <c r="A10">
        <v>2</v>
      </c>
      <c r="B10">
        <v>4.6219099999999999E-2</v>
      </c>
      <c r="C10">
        <v>5.2821899999999998E-2</v>
      </c>
      <c r="D10">
        <v>6.16255E-2</v>
      </c>
    </row>
    <row r="11" spans="1:4" x14ac:dyDescent="0.3">
      <c r="A11">
        <v>3</v>
      </c>
      <c r="B11">
        <v>8.3450499999999997E-2</v>
      </c>
      <c r="C11">
        <v>9.5371999999999998E-2</v>
      </c>
      <c r="D11">
        <v>0.111267</v>
      </c>
    </row>
    <row r="12" spans="1:4" x14ac:dyDescent="0.3">
      <c r="A12">
        <v>4</v>
      </c>
      <c r="B12">
        <v>8.0067200000000005E-2</v>
      </c>
      <c r="C12">
        <v>9.1505400000000001E-2</v>
      </c>
      <c r="D12">
        <v>0.106756</v>
      </c>
    </row>
    <row r="13" spans="1:4" x14ac:dyDescent="0.3">
      <c r="A13">
        <v>5</v>
      </c>
      <c r="B13">
        <v>5.4821500000000002E-2</v>
      </c>
      <c r="C13">
        <v>6.2653100000000003E-2</v>
      </c>
      <c r="D13">
        <v>7.3095300000000002E-2</v>
      </c>
    </row>
    <row r="14" spans="1:4" x14ac:dyDescent="0.3">
      <c r="A14">
        <v>6</v>
      </c>
      <c r="B14">
        <v>0.100339</v>
      </c>
      <c r="C14">
        <v>0.114673</v>
      </c>
      <c r="D14">
        <v>0.13378499999999999</v>
      </c>
    </row>
    <row r="15" spans="1:4" x14ac:dyDescent="0.3">
      <c r="A15" t="s">
        <v>4</v>
      </c>
    </row>
    <row r="16" spans="1:4" x14ac:dyDescent="0.3">
      <c r="A16">
        <v>1</v>
      </c>
      <c r="B16">
        <v>1.54338E-3</v>
      </c>
      <c r="C16">
        <v>1.7638599999999999E-3</v>
      </c>
      <c r="D16">
        <v>2.0578300000000001E-3</v>
      </c>
    </row>
    <row r="17" spans="1:4" x14ac:dyDescent="0.3">
      <c r="A17">
        <v>2</v>
      </c>
      <c r="B17">
        <v>2.3880899999999998E-3</v>
      </c>
      <c r="C17">
        <v>2.7292499999999999E-3</v>
      </c>
      <c r="D17">
        <v>3.1841199999999999E-3</v>
      </c>
    </row>
    <row r="18" spans="1:4" x14ac:dyDescent="0.3">
      <c r="A18">
        <v>3</v>
      </c>
      <c r="B18">
        <v>2.7372E-3</v>
      </c>
      <c r="C18">
        <v>3.1282300000000001E-3</v>
      </c>
      <c r="D18">
        <v>3.6495999999999998E-3</v>
      </c>
    </row>
    <row r="19" spans="1:4" x14ac:dyDescent="0.3">
      <c r="A19">
        <v>4</v>
      </c>
      <c r="B19">
        <v>2.8606399999999998E-3</v>
      </c>
      <c r="C19">
        <v>3.2693100000000001E-3</v>
      </c>
      <c r="D19">
        <v>3.8141899999999999E-3</v>
      </c>
    </row>
    <row r="20" spans="1:4" x14ac:dyDescent="0.3">
      <c r="A20">
        <v>5</v>
      </c>
      <c r="B20">
        <v>2.7560599999999998E-3</v>
      </c>
      <c r="C20">
        <v>3.14978E-3</v>
      </c>
      <c r="D20">
        <v>3.6747500000000001E-3</v>
      </c>
    </row>
    <row r="21" spans="1:4" x14ac:dyDescent="0.3">
      <c r="A21">
        <v>6</v>
      </c>
      <c r="B21">
        <v>1.71415E-3</v>
      </c>
      <c r="C21">
        <v>1.9590200000000001E-3</v>
      </c>
      <c r="D21">
        <v>2.28553E-3</v>
      </c>
    </row>
    <row r="22" spans="1:4" x14ac:dyDescent="0.3">
      <c r="A22" t="s">
        <v>5</v>
      </c>
    </row>
    <row r="23" spans="1:4" x14ac:dyDescent="0.3">
      <c r="A23">
        <v>1</v>
      </c>
      <c r="B23">
        <v>1.52855E-3</v>
      </c>
      <c r="C23">
        <v>1.74691E-3</v>
      </c>
      <c r="D23">
        <v>2.0380699999999999E-3</v>
      </c>
    </row>
    <row r="24" spans="1:4" x14ac:dyDescent="0.3">
      <c r="A24">
        <v>2</v>
      </c>
      <c r="B24">
        <v>1.90664E-3</v>
      </c>
      <c r="C24">
        <v>2.1790199999999998E-3</v>
      </c>
      <c r="D24">
        <v>2.5421900000000002E-3</v>
      </c>
    </row>
    <row r="25" spans="1:4" x14ac:dyDescent="0.3">
      <c r="A25">
        <v>3</v>
      </c>
      <c r="B25">
        <v>2.9647699999999998E-3</v>
      </c>
      <c r="C25">
        <v>3.3883099999999998E-3</v>
      </c>
      <c r="D25">
        <v>3.9530299999999997E-3</v>
      </c>
    </row>
    <row r="26" spans="1:4" x14ac:dyDescent="0.3">
      <c r="A26">
        <v>4</v>
      </c>
      <c r="B26">
        <v>3.39668E-3</v>
      </c>
      <c r="C26">
        <v>3.8819200000000001E-3</v>
      </c>
      <c r="D26">
        <v>4.5289099999999997E-3</v>
      </c>
    </row>
    <row r="27" spans="1:4" x14ac:dyDescent="0.3">
      <c r="A27">
        <v>5</v>
      </c>
      <c r="B27">
        <v>3.1657E-3</v>
      </c>
      <c r="C27">
        <v>3.61794E-3</v>
      </c>
      <c r="D27">
        <v>4.2209300000000003E-3</v>
      </c>
    </row>
    <row r="28" spans="1:4" x14ac:dyDescent="0.3">
      <c r="A28">
        <v>6</v>
      </c>
      <c r="B28">
        <v>4.0795400000000004E-3</v>
      </c>
      <c r="C28">
        <v>4.6623300000000001E-3</v>
      </c>
      <c r="D28">
        <v>5.4393799999999997E-3</v>
      </c>
    </row>
    <row r="29" spans="1:4" x14ac:dyDescent="0.3">
      <c r="A29" t="s">
        <v>6</v>
      </c>
    </row>
    <row r="30" spans="1:4" x14ac:dyDescent="0.3">
      <c r="A30">
        <v>1</v>
      </c>
      <c r="B30">
        <v>5.9215800000000003E-5</v>
      </c>
      <c r="C30">
        <v>6.7675200000000006E-5</v>
      </c>
      <c r="D30">
        <v>7.8954400000000004E-5</v>
      </c>
    </row>
    <row r="31" spans="1:4" x14ac:dyDescent="0.3">
      <c r="A31">
        <v>2</v>
      </c>
      <c r="B31">
        <v>8.1899799999999998E-5</v>
      </c>
      <c r="C31">
        <v>9.3599700000000004E-5</v>
      </c>
      <c r="D31">
        <v>1.092E-4</v>
      </c>
    </row>
    <row r="32" spans="1:4" x14ac:dyDescent="0.3">
      <c r="A32">
        <v>3</v>
      </c>
      <c r="B32">
        <v>8.3296700000000005E-5</v>
      </c>
      <c r="C32">
        <v>9.5196200000000002E-5</v>
      </c>
      <c r="D32">
        <v>1.11062E-4</v>
      </c>
    </row>
    <row r="33" spans="1:4" x14ac:dyDescent="0.3">
      <c r="A33">
        <v>4</v>
      </c>
      <c r="B33">
        <v>7.8563499999999994E-5</v>
      </c>
      <c r="C33">
        <v>8.9786799999999999E-5</v>
      </c>
      <c r="D33">
        <v>1.04751E-4</v>
      </c>
    </row>
    <row r="34" spans="1:4" x14ac:dyDescent="0.3">
      <c r="A34">
        <v>5</v>
      </c>
      <c r="B34">
        <v>6.0022699999999997E-5</v>
      </c>
      <c r="C34">
        <v>6.8597399999999995E-5</v>
      </c>
      <c r="D34">
        <v>8.0030299999999998E-5</v>
      </c>
    </row>
    <row r="35" spans="1:4" x14ac:dyDescent="0.3">
      <c r="A35">
        <v>6</v>
      </c>
      <c r="B35">
        <v>5.3405800000000003E-5</v>
      </c>
      <c r="C35">
        <v>6.1035200000000001E-5</v>
      </c>
      <c r="D35">
        <v>7.1207799999999999E-5</v>
      </c>
    </row>
    <row r="36" spans="1:4" x14ac:dyDescent="0.3">
      <c r="A36" t="s">
        <v>7</v>
      </c>
    </row>
    <row r="37" spans="1:4" x14ac:dyDescent="0.3">
      <c r="A37">
        <v>1</v>
      </c>
      <c r="B37">
        <v>1.47813E-4</v>
      </c>
      <c r="C37">
        <v>1.6892900000000001E-4</v>
      </c>
      <c r="D37">
        <v>1.9708400000000001E-4</v>
      </c>
    </row>
    <row r="38" spans="1:4" x14ac:dyDescent="0.3">
      <c r="A38">
        <v>2</v>
      </c>
      <c r="B38">
        <v>2.2025500000000001E-4</v>
      </c>
      <c r="C38">
        <v>2.5171999999999998E-4</v>
      </c>
      <c r="D38">
        <v>2.9367299999999999E-4</v>
      </c>
    </row>
    <row r="39" spans="1:4" x14ac:dyDescent="0.3">
      <c r="A39">
        <v>3</v>
      </c>
      <c r="B39">
        <v>2.9558200000000002E-4</v>
      </c>
      <c r="C39">
        <v>3.3780799999999999E-4</v>
      </c>
      <c r="D39">
        <v>3.9410900000000002E-4</v>
      </c>
    </row>
    <row r="40" spans="1:4" x14ac:dyDescent="0.3">
      <c r="A40">
        <v>4</v>
      </c>
      <c r="B40">
        <v>3.7148500000000001E-4</v>
      </c>
      <c r="C40">
        <v>4.2455500000000002E-4</v>
      </c>
      <c r="D40">
        <v>4.9531399999999995E-4</v>
      </c>
    </row>
    <row r="41" spans="1:4" x14ac:dyDescent="0.3">
      <c r="A41">
        <v>5</v>
      </c>
      <c r="B41">
        <v>4.4664699999999999E-4</v>
      </c>
      <c r="C41">
        <v>5.1045400000000003E-4</v>
      </c>
      <c r="D41">
        <v>5.9552900000000002E-4</v>
      </c>
    </row>
    <row r="42" spans="1:4" x14ac:dyDescent="0.3">
      <c r="A42">
        <v>6</v>
      </c>
      <c r="B42">
        <v>5.2404899999999996E-4</v>
      </c>
      <c r="C42">
        <v>5.9891299999999996E-4</v>
      </c>
      <c r="D42">
        <v>6.9873199999999998E-4</v>
      </c>
    </row>
    <row r="43" spans="1:4" x14ac:dyDescent="0.3">
      <c r="A43" t="s">
        <v>6</v>
      </c>
    </row>
    <row r="44" spans="1:4" x14ac:dyDescent="0.3">
      <c r="A44">
        <v>1</v>
      </c>
      <c r="B44">
        <f t="shared" ref="B44:C44" si="0">B30*1000</f>
        <v>5.9215800000000006E-2</v>
      </c>
      <c r="C44">
        <f t="shared" si="0"/>
        <v>6.7675200000000005E-2</v>
      </c>
      <c r="D44">
        <f t="shared" ref="D44" si="1">D30*1000</f>
        <v>7.8954400000000008E-2</v>
      </c>
    </row>
    <row r="45" spans="1:4" x14ac:dyDescent="0.3">
      <c r="A45">
        <v>2</v>
      </c>
      <c r="B45">
        <f t="shared" ref="B45:C49" si="2">B31*1000</f>
        <v>8.1899799999999995E-2</v>
      </c>
      <c r="C45">
        <f t="shared" si="2"/>
        <v>9.3599700000000008E-2</v>
      </c>
      <c r="D45">
        <f t="shared" ref="D45" si="3">D31*1000</f>
        <v>0.10919999999999999</v>
      </c>
    </row>
    <row r="46" spans="1:4" x14ac:dyDescent="0.3">
      <c r="A46">
        <v>3</v>
      </c>
      <c r="B46">
        <f t="shared" si="2"/>
        <v>8.3296700000000001E-2</v>
      </c>
      <c r="C46">
        <f t="shared" si="2"/>
        <v>9.5196200000000009E-2</v>
      </c>
      <c r="D46">
        <f t="shared" ref="D46" si="4">D32*1000</f>
        <v>0.11106200000000001</v>
      </c>
    </row>
    <row r="47" spans="1:4" x14ac:dyDescent="0.3">
      <c r="A47">
        <v>4</v>
      </c>
      <c r="B47">
        <f t="shared" si="2"/>
        <v>7.8563499999999994E-2</v>
      </c>
      <c r="C47">
        <f t="shared" si="2"/>
        <v>8.97868E-2</v>
      </c>
      <c r="D47">
        <f t="shared" ref="D47" si="5">D33*1000</f>
        <v>0.104751</v>
      </c>
    </row>
    <row r="48" spans="1:4" x14ac:dyDescent="0.3">
      <c r="A48">
        <v>5</v>
      </c>
      <c r="B48">
        <f t="shared" si="2"/>
        <v>6.0022699999999998E-2</v>
      </c>
      <c r="C48">
        <f t="shared" si="2"/>
        <v>6.8597399999999989E-2</v>
      </c>
      <c r="D48">
        <f t="shared" ref="D48" si="6">D34*1000</f>
        <v>8.0030299999999999E-2</v>
      </c>
    </row>
    <row r="49" spans="1:4" x14ac:dyDescent="0.3">
      <c r="A49">
        <v>6</v>
      </c>
      <c r="B49">
        <f t="shared" si="2"/>
        <v>5.3405800000000003E-2</v>
      </c>
      <c r="C49">
        <f t="shared" si="2"/>
        <v>6.1035200000000005E-2</v>
      </c>
      <c r="D49">
        <f t="shared" ref="D49" si="7">D35*1000</f>
        <v>7.1207800000000002E-2</v>
      </c>
    </row>
    <row r="50" spans="1:4" x14ac:dyDescent="0.3">
      <c r="A50" t="s">
        <v>7</v>
      </c>
    </row>
    <row r="51" spans="1:4" x14ac:dyDescent="0.3">
      <c r="A51">
        <v>1</v>
      </c>
      <c r="B51">
        <f t="shared" ref="B51:C56" si="8">B37*1000</f>
        <v>0.147813</v>
      </c>
      <c r="C51">
        <f t="shared" si="8"/>
        <v>0.168929</v>
      </c>
      <c r="D51">
        <f t="shared" ref="D51" si="9">D37*1000</f>
        <v>0.19708400000000001</v>
      </c>
    </row>
    <row r="52" spans="1:4" x14ac:dyDescent="0.3">
      <c r="A52">
        <v>2</v>
      </c>
      <c r="B52">
        <f t="shared" si="8"/>
        <v>0.22025500000000001</v>
      </c>
      <c r="C52">
        <f t="shared" si="8"/>
        <v>0.25172</v>
      </c>
      <c r="D52">
        <f t="shared" ref="D52" si="10">D38*1000</f>
        <v>0.29367300000000002</v>
      </c>
    </row>
    <row r="53" spans="1:4" x14ac:dyDescent="0.3">
      <c r="A53">
        <v>3</v>
      </c>
      <c r="B53">
        <f t="shared" si="8"/>
        <v>0.29558200000000001</v>
      </c>
      <c r="C53">
        <f t="shared" si="8"/>
        <v>0.337808</v>
      </c>
      <c r="D53">
        <f t="shared" ref="D53" si="11">D39*1000</f>
        <v>0.39410900000000004</v>
      </c>
    </row>
    <row r="54" spans="1:4" x14ac:dyDescent="0.3">
      <c r="A54">
        <v>4</v>
      </c>
      <c r="B54">
        <f t="shared" si="8"/>
        <v>0.37148500000000001</v>
      </c>
      <c r="C54">
        <f t="shared" si="8"/>
        <v>0.42455500000000002</v>
      </c>
      <c r="D54">
        <f t="shared" ref="D54" si="12">D40*1000</f>
        <v>0.49531399999999998</v>
      </c>
    </row>
    <row r="55" spans="1:4" x14ac:dyDescent="0.3">
      <c r="A55">
        <v>5</v>
      </c>
      <c r="B55">
        <f t="shared" si="8"/>
        <v>0.44664700000000002</v>
      </c>
      <c r="C55">
        <f t="shared" si="8"/>
        <v>0.51045400000000007</v>
      </c>
      <c r="D55">
        <f t="shared" ref="D55" si="13">D41*1000</f>
        <v>0.59552899999999998</v>
      </c>
    </row>
    <row r="56" spans="1:4" x14ac:dyDescent="0.3">
      <c r="A56">
        <v>6</v>
      </c>
      <c r="B56">
        <f t="shared" si="8"/>
        <v>0.52404899999999999</v>
      </c>
      <c r="C56">
        <f t="shared" si="8"/>
        <v>0.59891299999999992</v>
      </c>
      <c r="D56">
        <f t="shared" ref="D56" si="14">D42*1000</f>
        <v>0.69873200000000002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17EE5-C040-48F4-AEE2-5117CDCCF4B2}">
  <sheetPr>
    <tabColor theme="7"/>
  </sheetPr>
  <dimension ref="A1:E56"/>
  <sheetViews>
    <sheetView workbookViewId="0">
      <selection activeCell="B1" sqref="B1"/>
    </sheetView>
  </sheetViews>
  <sheetFormatPr defaultRowHeight="14" x14ac:dyDescent="0.3"/>
  <sheetData>
    <row r="1" spans="1:5" x14ac:dyDescent="0.3">
      <c r="A1" t="s">
        <v>0</v>
      </c>
      <c r="B1" t="s">
        <v>15</v>
      </c>
      <c r="C1" t="s">
        <v>8</v>
      </c>
      <c r="D1" t="s">
        <v>2</v>
      </c>
      <c r="E1" t="s">
        <v>3</v>
      </c>
    </row>
    <row r="2" spans="1:5" x14ac:dyDescent="0.3">
      <c r="A2">
        <v>1</v>
      </c>
      <c r="B2">
        <v>0.10483199999999999</v>
      </c>
      <c r="C2">
        <v>0.10516300000000001</v>
      </c>
      <c r="D2">
        <v>0.10227799999999999</v>
      </c>
      <c r="E2">
        <v>0.10829900000000001</v>
      </c>
    </row>
    <row r="3" spans="1:5" x14ac:dyDescent="0.3">
      <c r="A3">
        <v>2</v>
      </c>
      <c r="B3">
        <v>0.14399799999999999</v>
      </c>
      <c r="C3">
        <v>0.127133</v>
      </c>
      <c r="D3">
        <v>0.126888</v>
      </c>
      <c r="E3">
        <v>0.138373</v>
      </c>
    </row>
    <row r="4" spans="1:5" x14ac:dyDescent="0.3">
      <c r="A4">
        <v>3</v>
      </c>
      <c r="B4">
        <v>0.16586999999999999</v>
      </c>
      <c r="C4">
        <v>0.15895699999999999</v>
      </c>
      <c r="D4">
        <v>0.146202</v>
      </c>
      <c r="E4">
        <v>0.153257</v>
      </c>
    </row>
    <row r="5" spans="1:5" x14ac:dyDescent="0.3">
      <c r="A5">
        <v>4</v>
      </c>
      <c r="B5">
        <v>0.190946</v>
      </c>
      <c r="C5">
        <v>0.19295300000000001</v>
      </c>
      <c r="D5">
        <v>0.17954700000000001</v>
      </c>
      <c r="E5">
        <v>0.18049899999999999</v>
      </c>
    </row>
    <row r="6" spans="1:5" x14ac:dyDescent="0.3">
      <c r="A6">
        <v>5</v>
      </c>
      <c r="B6">
        <v>0.17186699999999999</v>
      </c>
      <c r="C6">
        <v>0.171822</v>
      </c>
      <c r="D6">
        <v>0.1759</v>
      </c>
      <c r="E6">
        <v>0.17355899999999999</v>
      </c>
    </row>
    <row r="7" spans="1:5" x14ac:dyDescent="0.3">
      <c r="A7">
        <v>6</v>
      </c>
      <c r="B7">
        <v>0.16519700000000001</v>
      </c>
      <c r="C7">
        <v>0.16450799999999999</v>
      </c>
      <c r="D7">
        <v>0.16045000000000001</v>
      </c>
      <c r="E7">
        <v>0.16287699999999999</v>
      </c>
    </row>
    <row r="8" spans="1:5" x14ac:dyDescent="0.3">
      <c r="A8" t="s">
        <v>1</v>
      </c>
    </row>
    <row r="9" spans="1:5" x14ac:dyDescent="0.3">
      <c r="A9">
        <v>1</v>
      </c>
      <c r="B9">
        <v>5.6347300000000003E-2</v>
      </c>
      <c r="C9">
        <v>5.7822400000000003E-2</v>
      </c>
      <c r="D9">
        <v>6.2299199999999999E-2</v>
      </c>
      <c r="E9">
        <v>6.9408999999999998E-2</v>
      </c>
    </row>
    <row r="10" spans="1:5" x14ac:dyDescent="0.3">
      <c r="A10">
        <v>2</v>
      </c>
      <c r="B10">
        <v>6.4898800000000006E-2</v>
      </c>
      <c r="C10">
        <v>6.16255E-2</v>
      </c>
      <c r="D10">
        <v>7.2613700000000003E-2</v>
      </c>
      <c r="E10">
        <v>8.4153599999999995E-2</v>
      </c>
    </row>
    <row r="11" spans="1:5" x14ac:dyDescent="0.3">
      <c r="A11">
        <v>3</v>
      </c>
      <c r="B11">
        <v>0.11233600000000001</v>
      </c>
      <c r="C11">
        <v>0.111267</v>
      </c>
      <c r="D11">
        <v>9.3487799999999996E-2</v>
      </c>
      <c r="E11">
        <v>0.122837</v>
      </c>
    </row>
    <row r="12" spans="1:5" x14ac:dyDescent="0.3">
      <c r="A12">
        <v>4</v>
      </c>
      <c r="B12">
        <v>0.111028</v>
      </c>
      <c r="C12">
        <v>0.106756</v>
      </c>
      <c r="D12">
        <v>0.11468</v>
      </c>
      <c r="E12">
        <v>0.11933000000000001</v>
      </c>
    </row>
    <row r="13" spans="1:5" x14ac:dyDescent="0.3">
      <c r="A13">
        <v>5</v>
      </c>
      <c r="B13">
        <v>8.0205200000000004E-2</v>
      </c>
      <c r="C13">
        <v>7.3095300000000002E-2</v>
      </c>
      <c r="D13">
        <v>8.6104700000000006E-2</v>
      </c>
      <c r="E13">
        <v>8.6501400000000006E-2</v>
      </c>
    </row>
    <row r="14" spans="1:5" x14ac:dyDescent="0.3">
      <c r="A14">
        <v>6</v>
      </c>
      <c r="B14">
        <v>0.134023</v>
      </c>
      <c r="C14">
        <v>0.13378499999999999</v>
      </c>
      <c r="D14">
        <v>0.132109</v>
      </c>
      <c r="E14">
        <v>0.12434099999999999</v>
      </c>
    </row>
    <row r="15" spans="1:5" x14ac:dyDescent="0.3">
      <c r="A15" t="s">
        <v>4</v>
      </c>
    </row>
    <row r="16" spans="1:5" x14ac:dyDescent="0.3">
      <c r="A16">
        <v>1</v>
      </c>
      <c r="B16">
        <v>2.1438300000000002E-3</v>
      </c>
      <c r="C16">
        <v>2.0578300000000001E-3</v>
      </c>
      <c r="D16">
        <v>2.1583599999999998E-3</v>
      </c>
      <c r="E16">
        <v>2.4196600000000001E-3</v>
      </c>
    </row>
    <row r="17" spans="1:5" x14ac:dyDescent="0.3">
      <c r="A17">
        <v>2</v>
      </c>
      <c r="B17">
        <v>3.6514E-3</v>
      </c>
      <c r="C17">
        <v>3.1841199999999999E-3</v>
      </c>
      <c r="D17">
        <v>3.4343099999999999E-3</v>
      </c>
      <c r="E17">
        <v>3.75692E-3</v>
      </c>
    </row>
    <row r="18" spans="1:5" x14ac:dyDescent="0.3">
      <c r="A18">
        <v>3</v>
      </c>
      <c r="B18">
        <v>3.9730599999999996E-3</v>
      </c>
      <c r="C18">
        <v>3.6495999999999998E-3</v>
      </c>
      <c r="D18">
        <v>3.4877300000000001E-3</v>
      </c>
      <c r="E18">
        <v>3.9570899999999999E-3</v>
      </c>
    </row>
    <row r="19" spans="1:5" x14ac:dyDescent="0.3">
      <c r="A19">
        <v>4</v>
      </c>
      <c r="B19">
        <v>3.7877399999999999E-3</v>
      </c>
      <c r="C19">
        <v>3.8141899999999999E-3</v>
      </c>
      <c r="D19">
        <v>3.42443E-3</v>
      </c>
      <c r="E19">
        <v>4.07683E-3</v>
      </c>
    </row>
    <row r="20" spans="1:5" x14ac:dyDescent="0.3">
      <c r="A20">
        <v>5</v>
      </c>
      <c r="B20">
        <v>3.7215999999999998E-3</v>
      </c>
      <c r="C20">
        <v>3.6747500000000001E-3</v>
      </c>
      <c r="D20">
        <v>3.80204E-3</v>
      </c>
      <c r="E20">
        <v>3.3818799999999999E-3</v>
      </c>
    </row>
    <row r="21" spans="1:5" x14ac:dyDescent="0.3">
      <c r="A21">
        <v>6</v>
      </c>
      <c r="B21">
        <v>2.3022099999999998E-3</v>
      </c>
      <c r="C21">
        <v>2.28553E-3</v>
      </c>
      <c r="D21">
        <v>2.1895500000000002E-3</v>
      </c>
      <c r="E21">
        <v>2.3549299999999999E-3</v>
      </c>
    </row>
    <row r="22" spans="1:5" x14ac:dyDescent="0.3">
      <c r="A22" t="s">
        <v>5</v>
      </c>
    </row>
    <row r="23" spans="1:5" x14ac:dyDescent="0.3">
      <c r="A23">
        <v>1</v>
      </c>
      <c r="B23">
        <v>1.8795000000000001E-3</v>
      </c>
      <c r="C23">
        <v>2.0380699999999999E-3</v>
      </c>
      <c r="D23">
        <v>2.0551699999999998E-3</v>
      </c>
      <c r="E23">
        <v>2.1571699999999999E-3</v>
      </c>
    </row>
    <row r="24" spans="1:5" x14ac:dyDescent="0.3">
      <c r="A24">
        <v>2</v>
      </c>
      <c r="B24">
        <v>2.6117100000000002E-3</v>
      </c>
      <c r="C24">
        <v>2.5421900000000002E-3</v>
      </c>
      <c r="D24">
        <v>2.5280200000000002E-3</v>
      </c>
      <c r="E24">
        <v>2.8125799999999999E-3</v>
      </c>
    </row>
    <row r="25" spans="1:5" x14ac:dyDescent="0.3">
      <c r="A25">
        <v>3</v>
      </c>
      <c r="B25">
        <v>3.8895100000000001E-3</v>
      </c>
      <c r="C25">
        <v>3.9530299999999997E-3</v>
      </c>
      <c r="D25">
        <v>3.7963300000000001E-3</v>
      </c>
      <c r="E25">
        <v>4.04558E-3</v>
      </c>
    </row>
    <row r="26" spans="1:5" x14ac:dyDescent="0.3">
      <c r="A26">
        <v>4</v>
      </c>
      <c r="B26">
        <v>4.5557899999999997E-3</v>
      </c>
      <c r="C26">
        <v>4.5289099999999997E-3</v>
      </c>
      <c r="D26">
        <v>4.7047900000000004E-3</v>
      </c>
      <c r="E26">
        <v>4.4514100000000003E-3</v>
      </c>
    </row>
    <row r="27" spans="1:5" x14ac:dyDescent="0.3">
      <c r="A27">
        <v>5</v>
      </c>
      <c r="B27">
        <v>4.3226200000000001E-3</v>
      </c>
      <c r="C27">
        <v>4.2209300000000003E-3</v>
      </c>
      <c r="D27">
        <v>4.2425800000000001E-3</v>
      </c>
      <c r="E27">
        <v>4.5807799999999996E-3</v>
      </c>
    </row>
    <row r="28" spans="1:5" x14ac:dyDescent="0.3">
      <c r="A28">
        <v>6</v>
      </c>
      <c r="B28">
        <v>5.4691699999999998E-3</v>
      </c>
      <c r="C28">
        <v>5.4393799999999997E-3</v>
      </c>
      <c r="D28">
        <v>5.3453299999999997E-3</v>
      </c>
      <c r="E28">
        <v>5.1292899999999999E-3</v>
      </c>
    </row>
    <row r="29" spans="1:5" x14ac:dyDescent="0.3">
      <c r="A29" t="s">
        <v>6</v>
      </c>
    </row>
    <row r="30" spans="1:5" x14ac:dyDescent="0.3">
      <c r="A30">
        <v>1</v>
      </c>
      <c r="B30">
        <v>7.5974499999999996E-5</v>
      </c>
      <c r="C30">
        <v>7.8954400000000004E-5</v>
      </c>
      <c r="D30">
        <v>7.9350200000000005E-5</v>
      </c>
      <c r="E30">
        <v>8.1465500000000001E-5</v>
      </c>
    </row>
    <row r="31" spans="1:5" x14ac:dyDescent="0.3">
      <c r="A31">
        <v>2</v>
      </c>
      <c r="B31">
        <v>1.10942E-4</v>
      </c>
      <c r="C31">
        <v>1.092E-4</v>
      </c>
      <c r="D31">
        <v>1.12508E-4</v>
      </c>
      <c r="E31">
        <v>1.1834500000000001E-4</v>
      </c>
    </row>
    <row r="32" spans="1:5" x14ac:dyDescent="0.3">
      <c r="A32">
        <v>3</v>
      </c>
      <c r="B32">
        <v>1.13528E-4</v>
      </c>
      <c r="C32">
        <v>1.11062E-4</v>
      </c>
      <c r="D32">
        <v>1.0878300000000001E-4</v>
      </c>
      <c r="E32">
        <v>1.17488E-4</v>
      </c>
    </row>
    <row r="33" spans="1:5" x14ac:dyDescent="0.3">
      <c r="A33">
        <v>4</v>
      </c>
      <c r="B33">
        <v>1.0459999999999999E-4</v>
      </c>
      <c r="C33">
        <v>1.04751E-4</v>
      </c>
      <c r="D33">
        <v>1.0149600000000001E-4</v>
      </c>
      <c r="E33">
        <v>1.0178E-4</v>
      </c>
    </row>
    <row r="34" spans="1:5" x14ac:dyDescent="0.3">
      <c r="A34">
        <v>5</v>
      </c>
      <c r="B34">
        <v>7.9155700000000005E-5</v>
      </c>
      <c r="C34">
        <v>8.0030299999999998E-5</v>
      </c>
      <c r="D34">
        <v>7.9987600000000006E-5</v>
      </c>
      <c r="E34">
        <v>7.8396600000000001E-5</v>
      </c>
    </row>
    <row r="35" spans="1:5" x14ac:dyDescent="0.3">
      <c r="A35">
        <v>6</v>
      </c>
      <c r="B35">
        <v>7.6878299999999999E-5</v>
      </c>
      <c r="C35">
        <v>7.1207799999999999E-5</v>
      </c>
      <c r="D35">
        <v>7.3294799999999995E-5</v>
      </c>
      <c r="E35">
        <v>7.91533E-5</v>
      </c>
    </row>
    <row r="36" spans="1:5" x14ac:dyDescent="0.3">
      <c r="A36" t="s">
        <v>7</v>
      </c>
    </row>
    <row r="37" spans="1:5" x14ac:dyDescent="0.3">
      <c r="A37">
        <v>1</v>
      </c>
      <c r="B37">
        <v>1.9559800000000001E-4</v>
      </c>
      <c r="C37">
        <v>1.9708400000000001E-4</v>
      </c>
      <c r="D37">
        <v>1.97099E-4</v>
      </c>
      <c r="E37">
        <v>1.9849900000000001E-4</v>
      </c>
    </row>
    <row r="38" spans="1:5" x14ac:dyDescent="0.3">
      <c r="A38">
        <v>2</v>
      </c>
      <c r="B38">
        <v>2.9017799999999999E-4</v>
      </c>
      <c r="C38">
        <v>2.9367299999999999E-4</v>
      </c>
      <c r="D38">
        <v>2.9199199999999998E-4</v>
      </c>
      <c r="E38">
        <v>2.94858E-4</v>
      </c>
    </row>
    <row r="39" spans="1:5" x14ac:dyDescent="0.3">
      <c r="A39">
        <v>3</v>
      </c>
      <c r="B39">
        <v>3.9016700000000002E-4</v>
      </c>
      <c r="C39">
        <v>3.9410900000000002E-4</v>
      </c>
      <c r="D39">
        <v>3.9351799999999998E-4</v>
      </c>
      <c r="E39">
        <v>3.9567900000000002E-4</v>
      </c>
    </row>
    <row r="40" spans="1:5" x14ac:dyDescent="0.3">
      <c r="A40">
        <v>4</v>
      </c>
      <c r="B40">
        <v>4.92349E-4</v>
      </c>
      <c r="C40">
        <v>4.9531399999999995E-4</v>
      </c>
      <c r="D40">
        <v>4.9575599999999997E-4</v>
      </c>
      <c r="E40">
        <v>4.9756799999999999E-4</v>
      </c>
    </row>
    <row r="41" spans="1:5" x14ac:dyDescent="0.3">
      <c r="A41">
        <v>5</v>
      </c>
      <c r="B41">
        <v>5.9573600000000003E-4</v>
      </c>
      <c r="C41">
        <v>5.9552900000000002E-4</v>
      </c>
      <c r="D41">
        <v>5.9555800000000005E-4</v>
      </c>
      <c r="E41">
        <v>6.0020699999999995E-4</v>
      </c>
    </row>
    <row r="42" spans="1:5" x14ac:dyDescent="0.3">
      <c r="A42">
        <v>6</v>
      </c>
      <c r="B42">
        <v>7.0623500000000004E-4</v>
      </c>
      <c r="C42">
        <v>6.9873199999999998E-4</v>
      </c>
      <c r="D42">
        <v>7.0240700000000005E-4</v>
      </c>
      <c r="E42">
        <v>7.0605400000000001E-4</v>
      </c>
    </row>
    <row r="43" spans="1:5" x14ac:dyDescent="0.3">
      <c r="A43" t="s">
        <v>6</v>
      </c>
    </row>
    <row r="44" spans="1:5" x14ac:dyDescent="0.3">
      <c r="A44">
        <v>1</v>
      </c>
      <c r="B44">
        <f>B30*1000</f>
        <v>7.59745E-2</v>
      </c>
      <c r="C44">
        <f t="shared" ref="C44:E44" si="0">C30*1000</f>
        <v>7.8954400000000008E-2</v>
      </c>
      <c r="D44">
        <f t="shared" si="0"/>
        <v>7.935020000000001E-2</v>
      </c>
      <c r="E44">
        <f t="shared" si="0"/>
        <v>8.1465499999999996E-2</v>
      </c>
    </row>
    <row r="45" spans="1:5" x14ac:dyDescent="0.3">
      <c r="A45">
        <v>2</v>
      </c>
      <c r="B45">
        <f t="shared" ref="B45:E45" si="1">B31*1000</f>
        <v>0.110942</v>
      </c>
      <c r="C45">
        <f t="shared" si="1"/>
        <v>0.10919999999999999</v>
      </c>
      <c r="D45">
        <f t="shared" si="1"/>
        <v>0.112508</v>
      </c>
      <c r="E45">
        <f t="shared" si="1"/>
        <v>0.11834500000000001</v>
      </c>
    </row>
    <row r="46" spans="1:5" x14ac:dyDescent="0.3">
      <c r="A46">
        <v>3</v>
      </c>
      <c r="B46">
        <f t="shared" ref="B46:E46" si="2">B32*1000</f>
        <v>0.113528</v>
      </c>
      <c r="C46">
        <f t="shared" si="2"/>
        <v>0.11106200000000001</v>
      </c>
      <c r="D46">
        <f t="shared" si="2"/>
        <v>0.108783</v>
      </c>
      <c r="E46">
        <f t="shared" si="2"/>
        <v>0.117488</v>
      </c>
    </row>
    <row r="47" spans="1:5" x14ac:dyDescent="0.3">
      <c r="A47">
        <v>4</v>
      </c>
      <c r="B47">
        <f t="shared" ref="B47:E47" si="3">B33*1000</f>
        <v>0.1046</v>
      </c>
      <c r="C47">
        <f t="shared" si="3"/>
        <v>0.104751</v>
      </c>
      <c r="D47">
        <f t="shared" si="3"/>
        <v>0.101496</v>
      </c>
      <c r="E47">
        <f t="shared" si="3"/>
        <v>0.10178000000000001</v>
      </c>
    </row>
    <row r="48" spans="1:5" x14ac:dyDescent="0.3">
      <c r="A48">
        <v>5</v>
      </c>
      <c r="B48">
        <f t="shared" ref="B48:E48" si="4">B34*1000</f>
        <v>7.9155700000000009E-2</v>
      </c>
      <c r="C48">
        <f t="shared" si="4"/>
        <v>8.0030299999999999E-2</v>
      </c>
      <c r="D48">
        <f t="shared" si="4"/>
        <v>7.9987600000000006E-2</v>
      </c>
      <c r="E48">
        <f t="shared" si="4"/>
        <v>7.8396599999999997E-2</v>
      </c>
    </row>
    <row r="49" spans="1:5" x14ac:dyDescent="0.3">
      <c r="A49">
        <v>6</v>
      </c>
      <c r="B49">
        <f t="shared" ref="B49:E49" si="5">B35*1000</f>
        <v>7.6878299999999997E-2</v>
      </c>
      <c r="C49">
        <f t="shared" si="5"/>
        <v>7.1207800000000002E-2</v>
      </c>
      <c r="D49">
        <f t="shared" si="5"/>
        <v>7.3294799999999993E-2</v>
      </c>
      <c r="E49">
        <f t="shared" si="5"/>
        <v>7.9153299999999996E-2</v>
      </c>
    </row>
    <row r="50" spans="1:5" x14ac:dyDescent="0.3">
      <c r="A50" t="s">
        <v>7</v>
      </c>
    </row>
    <row r="51" spans="1:5" x14ac:dyDescent="0.3">
      <c r="A51">
        <v>1</v>
      </c>
      <c r="B51">
        <f t="shared" ref="B51:E51" si="6">B37*1000</f>
        <v>0.19559799999999999</v>
      </c>
      <c r="C51">
        <f t="shared" si="6"/>
        <v>0.19708400000000001</v>
      </c>
      <c r="D51">
        <f t="shared" si="6"/>
        <v>0.197099</v>
      </c>
      <c r="E51">
        <f t="shared" si="6"/>
        <v>0.19849900000000001</v>
      </c>
    </row>
    <row r="52" spans="1:5" x14ac:dyDescent="0.3">
      <c r="A52">
        <v>2</v>
      </c>
      <c r="B52">
        <f t="shared" ref="B52:E52" si="7">B38*1000</f>
        <v>0.29017799999999999</v>
      </c>
      <c r="C52">
        <f t="shared" si="7"/>
        <v>0.29367300000000002</v>
      </c>
      <c r="D52">
        <f t="shared" si="7"/>
        <v>0.29199199999999997</v>
      </c>
      <c r="E52">
        <f t="shared" si="7"/>
        <v>0.29485800000000001</v>
      </c>
    </row>
    <row r="53" spans="1:5" x14ac:dyDescent="0.3">
      <c r="A53">
        <v>3</v>
      </c>
      <c r="B53">
        <f t="shared" ref="B53:E53" si="8">B39*1000</f>
        <v>0.39016700000000004</v>
      </c>
      <c r="C53">
        <f t="shared" si="8"/>
        <v>0.39410900000000004</v>
      </c>
      <c r="D53">
        <f t="shared" si="8"/>
        <v>0.39351799999999998</v>
      </c>
      <c r="E53">
        <f t="shared" si="8"/>
        <v>0.395679</v>
      </c>
    </row>
    <row r="54" spans="1:5" x14ac:dyDescent="0.3">
      <c r="A54">
        <v>4</v>
      </c>
      <c r="B54">
        <f t="shared" ref="B54:E54" si="9">B40*1000</f>
        <v>0.49234899999999998</v>
      </c>
      <c r="C54">
        <f t="shared" si="9"/>
        <v>0.49531399999999998</v>
      </c>
      <c r="D54">
        <f t="shared" si="9"/>
        <v>0.49575599999999997</v>
      </c>
      <c r="E54">
        <f t="shared" si="9"/>
        <v>0.49756800000000001</v>
      </c>
    </row>
    <row r="55" spans="1:5" x14ac:dyDescent="0.3">
      <c r="A55">
        <v>5</v>
      </c>
      <c r="B55">
        <f t="shared" ref="B55:E55" si="10">B41*1000</f>
        <v>0.59573600000000004</v>
      </c>
      <c r="C55">
        <f t="shared" si="10"/>
        <v>0.59552899999999998</v>
      </c>
      <c r="D55">
        <f t="shared" si="10"/>
        <v>0.59555800000000003</v>
      </c>
      <c r="E55">
        <f t="shared" si="10"/>
        <v>0.60020699999999994</v>
      </c>
    </row>
    <row r="56" spans="1:5" x14ac:dyDescent="0.3">
      <c r="A56">
        <v>6</v>
      </c>
      <c r="B56">
        <f t="shared" ref="B56:E56" si="11">B42*1000</f>
        <v>0.70623500000000006</v>
      </c>
      <c r="C56">
        <f t="shared" si="11"/>
        <v>0.69873200000000002</v>
      </c>
      <c r="D56">
        <f t="shared" si="11"/>
        <v>0.702407</v>
      </c>
      <c r="E56">
        <f t="shared" si="11"/>
        <v>0.70605399999999996</v>
      </c>
    </row>
  </sheetData>
  <phoneticPr fontId="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8D6E3-EF83-4DCB-BFD7-0E58490F1506}">
  <sheetPr>
    <tabColor theme="7"/>
  </sheetPr>
  <dimension ref="A1:M72"/>
  <sheetViews>
    <sheetView topLeftCell="A37" workbookViewId="0">
      <selection activeCell="K25" sqref="K25"/>
    </sheetView>
  </sheetViews>
  <sheetFormatPr defaultRowHeight="14" x14ac:dyDescent="0.3"/>
  <sheetData>
    <row r="1" spans="1:13" x14ac:dyDescent="0.3">
      <c r="A1" t="s">
        <v>0</v>
      </c>
      <c r="B1" t="s">
        <v>15</v>
      </c>
      <c r="C1" t="s">
        <v>17</v>
      </c>
      <c r="D1" t="s">
        <v>19</v>
      </c>
      <c r="E1" t="s">
        <v>21</v>
      </c>
      <c r="F1" t="s">
        <v>23</v>
      </c>
      <c r="G1" t="s">
        <v>25</v>
      </c>
    </row>
    <row r="2" spans="1:13" ht="16" x14ac:dyDescent="0.4">
      <c r="A2" t="s">
        <v>9</v>
      </c>
      <c r="B2">
        <v>0.10483199999999999</v>
      </c>
      <c r="C2">
        <v>9.3000600000000003E-2</v>
      </c>
      <c r="D2">
        <v>9.9152900000000002E-2</v>
      </c>
      <c r="E2">
        <v>9.7288799999999995E-2</v>
      </c>
      <c r="F2">
        <v>9.2019100000000006E-2</v>
      </c>
      <c r="G2">
        <v>0.10516300000000001</v>
      </c>
      <c r="H2">
        <f>C2/$B2</f>
        <v>0.88713942307692317</v>
      </c>
      <c r="I2">
        <f t="shared" ref="I2:L2" si="0">D2/$B2</f>
        <v>0.94582665598290605</v>
      </c>
      <c r="J2">
        <f t="shared" si="0"/>
        <v>0.92804487179487183</v>
      </c>
      <c r="K2">
        <f t="shared" si="0"/>
        <v>0.87777682387057399</v>
      </c>
      <c r="L2">
        <f t="shared" si="0"/>
        <v>1.0031574328449329</v>
      </c>
      <c r="M2">
        <f>MAX(B2:G2)-MIN(B2:G2)</f>
        <v>1.31439E-2</v>
      </c>
    </row>
    <row r="3" spans="1:13" ht="16" x14ac:dyDescent="0.4">
      <c r="A3" t="s">
        <v>10</v>
      </c>
      <c r="B3">
        <v>0.14399799999999999</v>
      </c>
      <c r="C3">
        <v>0.13484299999999999</v>
      </c>
      <c r="D3">
        <v>0.13696700000000001</v>
      </c>
      <c r="E3">
        <v>0.134826</v>
      </c>
      <c r="F3">
        <v>0.135185</v>
      </c>
      <c r="G3">
        <v>0.127133</v>
      </c>
      <c r="H3">
        <f t="shared" ref="H3:H7" si="1">C3/$B3</f>
        <v>0.93642272809344573</v>
      </c>
      <c r="I3">
        <f t="shared" ref="I3:I7" si="2">D3/$B3</f>
        <v>0.95117293295740235</v>
      </c>
      <c r="J3">
        <f t="shared" ref="J3:J7" si="3">E3/$B3</f>
        <v>0.93630467089820701</v>
      </c>
      <c r="K3">
        <f t="shared" ref="K3:K7" si="4">F3/$B3</f>
        <v>0.93879776108001511</v>
      </c>
      <c r="L3">
        <f t="shared" ref="L3:L7" si="5">G3/$B3</f>
        <v>0.88288031778219145</v>
      </c>
      <c r="M3">
        <f t="shared" ref="M3:M7" si="6">MAX(B3:G3)-MIN(B3:G3)</f>
        <v>1.6864999999999991E-2</v>
      </c>
    </row>
    <row r="4" spans="1:13" ht="16" x14ac:dyDescent="0.4">
      <c r="A4" t="s">
        <v>11</v>
      </c>
      <c r="B4">
        <v>0.16586999999999999</v>
      </c>
      <c r="C4">
        <v>0.155165</v>
      </c>
      <c r="D4">
        <v>0.15537400000000001</v>
      </c>
      <c r="E4">
        <v>0.15588099999999999</v>
      </c>
      <c r="F4">
        <v>0.14135700000000001</v>
      </c>
      <c r="G4">
        <v>0.15895699999999999</v>
      </c>
      <c r="H4">
        <f t="shared" si="1"/>
        <v>0.93546150599867373</v>
      </c>
      <c r="I4">
        <f t="shared" si="2"/>
        <v>0.93672152890818128</v>
      </c>
      <c r="J4">
        <f t="shared" si="3"/>
        <v>0.93977813950684275</v>
      </c>
      <c r="K4">
        <f t="shared" si="4"/>
        <v>0.85221559052269857</v>
      </c>
      <c r="L4">
        <f t="shared" si="5"/>
        <v>0.9583227829022728</v>
      </c>
      <c r="M4">
        <f t="shared" si="6"/>
        <v>2.4512999999999979E-2</v>
      </c>
    </row>
    <row r="5" spans="1:13" ht="16" x14ac:dyDescent="0.4">
      <c r="A5" t="s">
        <v>12</v>
      </c>
      <c r="B5">
        <v>0.190946</v>
      </c>
      <c r="C5">
        <v>0.18238599999999999</v>
      </c>
      <c r="D5">
        <v>0.18969900000000001</v>
      </c>
      <c r="E5">
        <v>0.162551</v>
      </c>
      <c r="F5">
        <v>0.185527</v>
      </c>
      <c r="G5">
        <v>0.19295300000000001</v>
      </c>
      <c r="H5">
        <f t="shared" si="1"/>
        <v>0.955170571784693</v>
      </c>
      <c r="I5">
        <f t="shared" si="2"/>
        <v>0.99346935782891499</v>
      </c>
      <c r="J5">
        <f t="shared" si="3"/>
        <v>0.85129303572737836</v>
      </c>
      <c r="K5">
        <f t="shared" si="4"/>
        <v>0.97162024865668828</v>
      </c>
      <c r="L5">
        <f t="shared" si="5"/>
        <v>1.0105108250500141</v>
      </c>
      <c r="M5">
        <f t="shared" si="6"/>
        <v>3.0402000000000012E-2</v>
      </c>
    </row>
    <row r="6" spans="1:13" ht="16" x14ac:dyDescent="0.4">
      <c r="A6" t="s">
        <v>13</v>
      </c>
      <c r="B6">
        <v>0.17186699999999999</v>
      </c>
      <c r="C6">
        <v>0.21379000000000001</v>
      </c>
      <c r="D6">
        <v>0.14277100000000001</v>
      </c>
      <c r="E6">
        <v>0.17219999999999999</v>
      </c>
      <c r="F6">
        <v>0.17684800000000001</v>
      </c>
      <c r="G6">
        <v>0.171822</v>
      </c>
      <c r="H6">
        <f t="shared" si="1"/>
        <v>1.2439269900562646</v>
      </c>
      <c r="I6">
        <f t="shared" si="2"/>
        <v>0.83070630196605522</v>
      </c>
      <c r="J6">
        <f t="shared" si="3"/>
        <v>1.0019375447293546</v>
      </c>
      <c r="K6">
        <f t="shared" si="4"/>
        <v>1.0289817126033503</v>
      </c>
      <c r="L6">
        <f t="shared" si="5"/>
        <v>0.99973816963116835</v>
      </c>
      <c r="M6">
        <f t="shared" si="6"/>
        <v>7.1018999999999999E-2</v>
      </c>
    </row>
    <row r="7" spans="1:13" ht="16" x14ac:dyDescent="0.4">
      <c r="A7" t="s">
        <v>14</v>
      </c>
      <c r="B7">
        <v>0.16519700000000001</v>
      </c>
      <c r="C7">
        <v>0.16642399999999999</v>
      </c>
      <c r="D7">
        <v>0.16345699999999999</v>
      </c>
      <c r="E7">
        <v>0.16229299999999999</v>
      </c>
      <c r="F7">
        <v>0.16334099999999999</v>
      </c>
      <c r="G7">
        <v>0.16450799999999999</v>
      </c>
      <c r="H7">
        <f t="shared" si="1"/>
        <v>1.0074274956567006</v>
      </c>
      <c r="I7">
        <f t="shared" si="2"/>
        <v>0.98946712107362711</v>
      </c>
      <c r="J7">
        <f t="shared" si="3"/>
        <v>0.98242098827460533</v>
      </c>
      <c r="K7">
        <f t="shared" si="4"/>
        <v>0.9887649291452022</v>
      </c>
      <c r="L7">
        <f t="shared" si="5"/>
        <v>0.995829222080304</v>
      </c>
      <c r="M7">
        <f t="shared" si="6"/>
        <v>4.1309999999999958E-3</v>
      </c>
    </row>
    <row r="8" spans="1:13" x14ac:dyDescent="0.3">
      <c r="A8" t="s">
        <v>1</v>
      </c>
    </row>
    <row r="9" spans="1:13" x14ac:dyDescent="0.3">
      <c r="A9">
        <v>1</v>
      </c>
      <c r="B9">
        <v>5.6347300000000003E-2</v>
      </c>
      <c r="C9">
        <v>4.8096800000000002E-2</v>
      </c>
      <c r="D9">
        <v>4.9936599999999998E-2</v>
      </c>
      <c r="E9">
        <v>5.7399499999999999E-2</v>
      </c>
      <c r="F9">
        <v>6.1038000000000002E-2</v>
      </c>
      <c r="G9">
        <v>5.7822400000000003E-2</v>
      </c>
      <c r="M9">
        <f>MAX(B9:G9)-MIN(B9:G9)</f>
        <v>1.29412E-2</v>
      </c>
    </row>
    <row r="10" spans="1:13" x14ac:dyDescent="0.3">
      <c r="A10">
        <v>2</v>
      </c>
      <c r="B10">
        <v>6.4898800000000006E-2</v>
      </c>
      <c r="C10">
        <v>5.70062E-2</v>
      </c>
      <c r="D10">
        <v>6.4569000000000001E-2</v>
      </c>
      <c r="E10">
        <v>7.3386300000000002E-2</v>
      </c>
      <c r="F10">
        <v>7.3067099999999996E-2</v>
      </c>
      <c r="G10">
        <v>6.16255E-2</v>
      </c>
      <c r="M10">
        <f t="shared" ref="M10:M14" si="7">MAX(B10:G10)-MIN(B10:G10)</f>
        <v>1.6380100000000002E-2</v>
      </c>
    </row>
    <row r="11" spans="1:13" x14ac:dyDescent="0.3">
      <c r="A11">
        <v>3</v>
      </c>
      <c r="B11">
        <v>0.11233600000000001</v>
      </c>
      <c r="C11">
        <v>9.9549399999999996E-2</v>
      </c>
      <c r="D11">
        <v>0.11188099999999999</v>
      </c>
      <c r="E11">
        <v>0.124755</v>
      </c>
      <c r="F11">
        <v>9.5897099999999999E-2</v>
      </c>
      <c r="G11">
        <v>0.111267</v>
      </c>
      <c r="M11">
        <f t="shared" si="7"/>
        <v>2.8857900000000006E-2</v>
      </c>
    </row>
    <row r="12" spans="1:13" x14ac:dyDescent="0.3">
      <c r="A12">
        <v>4</v>
      </c>
      <c r="B12">
        <v>0.111028</v>
      </c>
      <c r="C12">
        <v>0.117053</v>
      </c>
      <c r="D12">
        <v>0.13397899999999999</v>
      </c>
      <c r="E12">
        <v>9.9901299999999998E-2</v>
      </c>
      <c r="F12">
        <v>0.11444699999999999</v>
      </c>
      <c r="G12">
        <v>0.106756</v>
      </c>
      <c r="M12">
        <f t="shared" si="7"/>
        <v>3.4077699999999989E-2</v>
      </c>
    </row>
    <row r="13" spans="1:13" x14ac:dyDescent="0.3">
      <c r="A13">
        <v>5</v>
      </c>
      <c r="B13">
        <v>8.0205200000000004E-2</v>
      </c>
      <c r="C13">
        <v>9.5619499999999996E-2</v>
      </c>
      <c r="D13">
        <v>7.8559299999999999E-2</v>
      </c>
      <c r="E13">
        <v>9.2570700000000006E-2</v>
      </c>
      <c r="F13">
        <v>7.1073800000000006E-2</v>
      </c>
      <c r="G13">
        <v>7.3095300000000002E-2</v>
      </c>
      <c r="M13">
        <f t="shared" si="7"/>
        <v>2.454569999999999E-2</v>
      </c>
    </row>
    <row r="14" spans="1:13" x14ac:dyDescent="0.3">
      <c r="A14">
        <v>6</v>
      </c>
      <c r="B14">
        <v>0.134023</v>
      </c>
      <c r="C14">
        <v>0.12171700000000001</v>
      </c>
      <c r="D14">
        <v>0.125274</v>
      </c>
      <c r="E14">
        <v>0.131245</v>
      </c>
      <c r="F14">
        <v>0.13314000000000001</v>
      </c>
      <c r="G14">
        <v>0.13378499999999999</v>
      </c>
      <c r="M14">
        <f t="shared" si="7"/>
        <v>1.2305999999999997E-2</v>
      </c>
    </row>
    <row r="15" spans="1:13" x14ac:dyDescent="0.3">
      <c r="A15" t="s">
        <v>4</v>
      </c>
    </row>
    <row r="16" spans="1:13" x14ac:dyDescent="0.3">
      <c r="A16">
        <v>1</v>
      </c>
      <c r="B16">
        <v>2.1438300000000002E-3</v>
      </c>
      <c r="C16">
        <v>1.9695799999999999E-3</v>
      </c>
      <c r="D16">
        <v>2.02374E-3</v>
      </c>
      <c r="E16">
        <v>2.0198799999999999E-3</v>
      </c>
      <c r="F16">
        <v>1.97313E-3</v>
      </c>
      <c r="G16">
        <v>2.0578300000000001E-3</v>
      </c>
      <c r="M16">
        <f>MAX(B16:G16)-MIN(B16:G16)</f>
        <v>1.7425000000000036E-4</v>
      </c>
    </row>
    <row r="17" spans="1:13" x14ac:dyDescent="0.3">
      <c r="A17">
        <v>2</v>
      </c>
      <c r="B17">
        <v>3.6514E-3</v>
      </c>
      <c r="C17">
        <v>3.42429E-3</v>
      </c>
      <c r="D17">
        <v>3.4868999999999998E-3</v>
      </c>
      <c r="E17">
        <v>3.4735E-3</v>
      </c>
      <c r="F17">
        <v>3.6423699999999998E-3</v>
      </c>
      <c r="G17">
        <v>3.1841199999999999E-3</v>
      </c>
      <c r="M17">
        <f t="shared" ref="M17:M21" si="8">MAX(B17:G17)-MIN(B17:G17)</f>
        <v>4.6728000000000004E-4</v>
      </c>
    </row>
    <row r="18" spans="1:13" x14ac:dyDescent="0.3">
      <c r="A18">
        <v>3</v>
      </c>
      <c r="B18">
        <v>3.9730599999999996E-3</v>
      </c>
      <c r="C18">
        <v>3.7589400000000001E-3</v>
      </c>
      <c r="D18">
        <v>3.8378399999999999E-3</v>
      </c>
      <c r="E18">
        <v>4.0706099999999997E-3</v>
      </c>
      <c r="F18">
        <v>3.3489599999999998E-3</v>
      </c>
      <c r="G18">
        <v>3.6495999999999998E-3</v>
      </c>
      <c r="M18">
        <f t="shared" si="8"/>
        <v>7.216499999999999E-4</v>
      </c>
    </row>
    <row r="19" spans="1:13" x14ac:dyDescent="0.3">
      <c r="A19">
        <v>4</v>
      </c>
      <c r="B19">
        <v>3.7877399999999999E-3</v>
      </c>
      <c r="C19">
        <v>3.8620899999999999E-3</v>
      </c>
      <c r="D19">
        <v>4.4600100000000004E-3</v>
      </c>
      <c r="E19">
        <v>3.2345899999999999E-3</v>
      </c>
      <c r="F19">
        <v>3.48446E-3</v>
      </c>
      <c r="G19">
        <v>3.8141899999999999E-3</v>
      </c>
      <c r="M19">
        <f t="shared" si="8"/>
        <v>1.2254200000000005E-3</v>
      </c>
    </row>
    <row r="20" spans="1:13" x14ac:dyDescent="0.3">
      <c r="A20">
        <v>5</v>
      </c>
      <c r="B20">
        <v>3.7215999999999998E-3</v>
      </c>
      <c r="C20">
        <v>3.4019100000000002E-3</v>
      </c>
      <c r="D20">
        <v>3.06515E-3</v>
      </c>
      <c r="E20">
        <v>3.8008E-3</v>
      </c>
      <c r="F20">
        <v>3.77744E-3</v>
      </c>
      <c r="G20">
        <v>3.6747500000000001E-3</v>
      </c>
      <c r="M20">
        <f t="shared" si="8"/>
        <v>7.3565000000000002E-4</v>
      </c>
    </row>
    <row r="21" spans="1:13" x14ac:dyDescent="0.3">
      <c r="A21">
        <v>6</v>
      </c>
      <c r="B21">
        <v>2.3022099999999998E-3</v>
      </c>
      <c r="C21">
        <v>2.3872899999999998E-3</v>
      </c>
      <c r="D21">
        <v>2.2302099999999998E-3</v>
      </c>
      <c r="E21">
        <v>2.2071700000000001E-3</v>
      </c>
      <c r="F21">
        <v>2.2536800000000001E-3</v>
      </c>
      <c r="G21">
        <v>2.28553E-3</v>
      </c>
      <c r="M21">
        <f t="shared" si="8"/>
        <v>1.8011999999999976E-4</v>
      </c>
    </row>
    <row r="22" spans="1:13" x14ac:dyDescent="0.3">
      <c r="A22" t="s">
        <v>5</v>
      </c>
    </row>
    <row r="23" spans="1:13" x14ac:dyDescent="0.3">
      <c r="A23">
        <v>1</v>
      </c>
      <c r="B23">
        <v>1.8795000000000001E-3</v>
      </c>
      <c r="C23">
        <v>1.8296899999999999E-3</v>
      </c>
      <c r="D23">
        <v>1.8688999999999999E-3</v>
      </c>
      <c r="E23">
        <v>2.0177099999999998E-3</v>
      </c>
      <c r="F23">
        <v>2.04645E-3</v>
      </c>
      <c r="G23">
        <v>2.0380699999999999E-3</v>
      </c>
      <c r="M23">
        <f>MAX(B23:G23)-MIN(B23:G23)</f>
        <v>2.1676000000000009E-4</v>
      </c>
    </row>
    <row r="24" spans="1:13" x14ac:dyDescent="0.3">
      <c r="A24">
        <v>2</v>
      </c>
      <c r="B24">
        <v>2.6117100000000002E-3</v>
      </c>
      <c r="C24">
        <v>2.4520900000000001E-3</v>
      </c>
      <c r="D24">
        <v>2.41808E-3</v>
      </c>
      <c r="E24">
        <v>2.5952900000000001E-3</v>
      </c>
      <c r="F24">
        <v>2.61802E-3</v>
      </c>
      <c r="G24">
        <v>2.5421900000000002E-3</v>
      </c>
      <c r="M24">
        <f t="shared" ref="M24:M28" si="9">MAX(B24:G24)-MIN(B24:G24)</f>
        <v>1.9994000000000001E-4</v>
      </c>
    </row>
    <row r="25" spans="1:13" x14ac:dyDescent="0.3">
      <c r="A25">
        <v>3</v>
      </c>
      <c r="B25">
        <v>3.8895100000000001E-3</v>
      </c>
      <c r="C25">
        <v>3.9116400000000001E-3</v>
      </c>
      <c r="D25">
        <v>3.95795E-3</v>
      </c>
      <c r="E25">
        <v>4.1949500000000002E-3</v>
      </c>
      <c r="F25">
        <v>3.9201399999999999E-3</v>
      </c>
      <c r="G25">
        <v>3.9530299999999997E-3</v>
      </c>
      <c r="M25">
        <f t="shared" si="9"/>
        <v>3.0544000000000014E-4</v>
      </c>
    </row>
    <row r="26" spans="1:13" x14ac:dyDescent="0.3">
      <c r="A26">
        <v>4</v>
      </c>
      <c r="B26">
        <v>4.5557899999999997E-3</v>
      </c>
      <c r="C26">
        <v>4.3509100000000004E-3</v>
      </c>
      <c r="D26">
        <v>4.5040200000000001E-3</v>
      </c>
      <c r="E26">
        <v>4.5452299999999999E-3</v>
      </c>
      <c r="F26">
        <v>4.6398100000000003E-3</v>
      </c>
      <c r="G26">
        <v>4.5289099999999997E-3</v>
      </c>
      <c r="M26">
        <f t="shared" si="9"/>
        <v>2.8889999999999992E-4</v>
      </c>
    </row>
    <row r="27" spans="1:13" x14ac:dyDescent="0.3">
      <c r="A27">
        <v>5</v>
      </c>
      <c r="B27">
        <v>4.3226200000000001E-3</v>
      </c>
      <c r="C27">
        <v>4.2847700000000002E-3</v>
      </c>
      <c r="D27">
        <v>4.4394200000000003E-3</v>
      </c>
      <c r="E27">
        <v>4.3179000000000004E-3</v>
      </c>
      <c r="F27">
        <v>4.2186000000000003E-3</v>
      </c>
      <c r="G27">
        <v>4.2209300000000003E-3</v>
      </c>
      <c r="M27">
        <f t="shared" si="9"/>
        <v>2.2082000000000004E-4</v>
      </c>
    </row>
    <row r="28" spans="1:13" x14ac:dyDescent="0.3">
      <c r="A28">
        <v>6</v>
      </c>
      <c r="B28">
        <v>5.4691699999999998E-3</v>
      </c>
      <c r="C28">
        <v>5.0511899999999997E-3</v>
      </c>
      <c r="D28">
        <v>5.0784699999999999E-3</v>
      </c>
      <c r="E28">
        <v>5.2654099999999999E-3</v>
      </c>
      <c r="F28">
        <v>5.38135E-3</v>
      </c>
      <c r="G28">
        <v>5.4393799999999997E-3</v>
      </c>
      <c r="M28">
        <f t="shared" si="9"/>
        <v>4.1798000000000009E-4</v>
      </c>
    </row>
    <row r="29" spans="1:13" x14ac:dyDescent="0.3">
      <c r="A29" t="s">
        <v>6</v>
      </c>
    </row>
    <row r="30" spans="1:13" x14ac:dyDescent="0.3">
      <c r="A30">
        <v>1</v>
      </c>
      <c r="B30">
        <v>7.5974499999999996E-5</v>
      </c>
      <c r="C30">
        <v>7.5681399999999997E-5</v>
      </c>
      <c r="D30">
        <v>7.5454800000000001E-5</v>
      </c>
      <c r="E30">
        <v>7.5926400000000005E-5</v>
      </c>
      <c r="F30">
        <v>7.6725900000000003E-5</v>
      </c>
      <c r="G30">
        <v>7.8954400000000004E-5</v>
      </c>
      <c r="M30">
        <f>MAX(B30:G30)-MIN(B30:G30)</f>
        <v>3.4996000000000029E-6</v>
      </c>
    </row>
    <row r="31" spans="1:13" x14ac:dyDescent="0.3">
      <c r="A31">
        <v>2</v>
      </c>
      <c r="B31">
        <v>1.10942E-4</v>
      </c>
      <c r="C31">
        <v>1.10831E-4</v>
      </c>
      <c r="D31">
        <v>1.10881E-4</v>
      </c>
      <c r="E31">
        <v>1.12583E-4</v>
      </c>
      <c r="F31">
        <v>1.1783200000000001E-4</v>
      </c>
      <c r="G31">
        <v>1.092E-4</v>
      </c>
      <c r="M31">
        <f t="shared" ref="M31:M35" si="10">MAX(B31:G31)-MIN(B31:G31)</f>
        <v>8.6320000000000082E-6</v>
      </c>
    </row>
    <row r="32" spans="1:13" x14ac:dyDescent="0.3">
      <c r="A32">
        <v>3</v>
      </c>
      <c r="B32">
        <v>1.13528E-4</v>
      </c>
      <c r="C32">
        <v>1.12379E-4</v>
      </c>
      <c r="D32">
        <v>1.1392600000000001E-4</v>
      </c>
      <c r="E32">
        <v>1.21242E-4</v>
      </c>
      <c r="F32">
        <v>1.09224E-4</v>
      </c>
      <c r="G32">
        <v>1.11062E-4</v>
      </c>
      <c r="M32">
        <f t="shared" si="10"/>
        <v>1.2018000000000006E-5</v>
      </c>
    </row>
    <row r="33" spans="1:13" x14ac:dyDescent="0.3">
      <c r="A33">
        <v>4</v>
      </c>
      <c r="B33">
        <v>1.0459999999999999E-4</v>
      </c>
      <c r="C33">
        <v>1.01885E-4</v>
      </c>
      <c r="D33">
        <v>1.03911E-4</v>
      </c>
      <c r="E33">
        <v>9.9044199999999996E-5</v>
      </c>
      <c r="F33">
        <v>1.02552E-4</v>
      </c>
      <c r="G33">
        <v>1.04751E-4</v>
      </c>
      <c r="M33">
        <f t="shared" si="10"/>
        <v>5.7068000000000044E-6</v>
      </c>
    </row>
    <row r="34" spans="1:13" x14ac:dyDescent="0.3">
      <c r="A34">
        <v>5</v>
      </c>
      <c r="B34">
        <v>7.9155700000000005E-5</v>
      </c>
      <c r="C34">
        <v>8.33005E-5</v>
      </c>
      <c r="D34">
        <v>7.4723199999999996E-5</v>
      </c>
      <c r="E34">
        <v>7.8614000000000003E-5</v>
      </c>
      <c r="F34">
        <v>8.05317E-5</v>
      </c>
      <c r="G34">
        <v>8.0030299999999998E-5</v>
      </c>
      <c r="M34">
        <f t="shared" si="10"/>
        <v>8.5773000000000034E-6</v>
      </c>
    </row>
    <row r="35" spans="1:13" x14ac:dyDescent="0.3">
      <c r="A35">
        <v>6</v>
      </c>
      <c r="B35">
        <v>7.6878299999999999E-5</v>
      </c>
      <c r="C35">
        <v>8.0013500000000002E-5</v>
      </c>
      <c r="D35">
        <v>7.4173599999999997E-5</v>
      </c>
      <c r="E35">
        <v>7.2438099999999993E-5</v>
      </c>
      <c r="F35">
        <v>7.2238799999999997E-5</v>
      </c>
      <c r="G35">
        <v>7.1207799999999999E-5</v>
      </c>
      <c r="M35">
        <f t="shared" si="10"/>
        <v>8.8057000000000028E-6</v>
      </c>
    </row>
    <row r="36" spans="1:13" x14ac:dyDescent="0.3">
      <c r="A36" t="s">
        <v>7</v>
      </c>
    </row>
    <row r="37" spans="1:13" x14ac:dyDescent="0.3">
      <c r="A37">
        <v>1</v>
      </c>
      <c r="B37">
        <v>1.9559800000000001E-4</v>
      </c>
      <c r="C37">
        <v>1.9508399999999999E-4</v>
      </c>
      <c r="D37">
        <v>1.9577400000000001E-4</v>
      </c>
      <c r="E37">
        <v>1.9671000000000001E-4</v>
      </c>
      <c r="F37">
        <v>1.9677299999999999E-4</v>
      </c>
      <c r="G37">
        <v>1.9708400000000001E-4</v>
      </c>
      <c r="M37">
        <f>MAX(B37:G37)-MIN(B37:G37)</f>
        <v>2.0000000000000215E-6</v>
      </c>
    </row>
    <row r="38" spans="1:13" x14ac:dyDescent="0.3">
      <c r="A38">
        <v>2</v>
      </c>
      <c r="B38">
        <v>2.9017799999999999E-4</v>
      </c>
      <c r="C38">
        <v>2.9356100000000002E-4</v>
      </c>
      <c r="D38">
        <v>2.9139299999999998E-4</v>
      </c>
      <c r="E38">
        <v>2.9289399999999998E-4</v>
      </c>
      <c r="F38">
        <v>2.9485900000000002E-4</v>
      </c>
      <c r="G38">
        <v>2.9367299999999999E-4</v>
      </c>
      <c r="M38">
        <f t="shared" ref="M38:M42" si="11">MAX(B38:G38)-MIN(B38:G38)</f>
        <v>4.6810000000000319E-6</v>
      </c>
    </row>
    <row r="39" spans="1:13" x14ac:dyDescent="0.3">
      <c r="A39">
        <v>3</v>
      </c>
      <c r="B39">
        <v>3.9016700000000002E-4</v>
      </c>
      <c r="C39">
        <v>3.9472699999999999E-4</v>
      </c>
      <c r="D39">
        <v>3.9419299999999998E-4</v>
      </c>
      <c r="E39">
        <v>3.96015E-4</v>
      </c>
      <c r="F39">
        <v>3.9376400000000001E-4</v>
      </c>
      <c r="G39">
        <v>3.9410900000000002E-4</v>
      </c>
      <c r="M39">
        <f t="shared" si="11"/>
        <v>5.8479999999999752E-6</v>
      </c>
    </row>
    <row r="40" spans="1:13" x14ac:dyDescent="0.3">
      <c r="A40">
        <v>4</v>
      </c>
      <c r="B40">
        <v>4.92349E-4</v>
      </c>
      <c r="C40">
        <v>4.9345400000000005E-4</v>
      </c>
      <c r="D40">
        <v>4.9190900000000001E-4</v>
      </c>
      <c r="E40">
        <v>4.9631499999999999E-4</v>
      </c>
      <c r="F40">
        <v>4.9630500000000005E-4</v>
      </c>
      <c r="G40">
        <v>4.9531399999999995E-4</v>
      </c>
      <c r="M40">
        <f t="shared" si="11"/>
        <v>4.4059999999999846E-6</v>
      </c>
    </row>
    <row r="41" spans="1:13" x14ac:dyDescent="0.3">
      <c r="A41">
        <v>5</v>
      </c>
      <c r="B41">
        <v>5.9573600000000003E-4</v>
      </c>
      <c r="C41">
        <v>6.0194399999999998E-4</v>
      </c>
      <c r="D41">
        <v>5.9871200000000005E-4</v>
      </c>
      <c r="E41">
        <v>5.9557499999999999E-4</v>
      </c>
      <c r="F41">
        <v>5.9858600000000002E-4</v>
      </c>
      <c r="G41">
        <v>5.9552900000000002E-4</v>
      </c>
      <c r="M41">
        <f t="shared" si="11"/>
        <v>6.4149999999999581E-6</v>
      </c>
    </row>
    <row r="42" spans="1:13" x14ac:dyDescent="0.3">
      <c r="A42">
        <v>6</v>
      </c>
      <c r="B42">
        <v>7.0623500000000004E-4</v>
      </c>
      <c r="C42">
        <v>7.1288199999999997E-4</v>
      </c>
      <c r="D42">
        <v>7.0653700000000003E-4</v>
      </c>
      <c r="E42">
        <v>7.0758500000000005E-4</v>
      </c>
      <c r="F42">
        <v>7.0234099999999999E-4</v>
      </c>
      <c r="G42">
        <v>6.9873199999999998E-4</v>
      </c>
      <c r="M42">
        <f t="shared" si="11"/>
        <v>1.4149999999999992E-5</v>
      </c>
    </row>
    <row r="43" spans="1:13" x14ac:dyDescent="0.3">
      <c r="A43" t="s">
        <v>6</v>
      </c>
    </row>
    <row r="44" spans="1:13" x14ac:dyDescent="0.3">
      <c r="A44">
        <v>1</v>
      </c>
      <c r="B44">
        <f>B30*1000</f>
        <v>7.59745E-2</v>
      </c>
      <c r="C44">
        <f t="shared" ref="C44:F49" si="12">C30*1000</f>
        <v>7.5681399999999996E-2</v>
      </c>
      <c r="D44">
        <f t="shared" si="12"/>
        <v>7.5454800000000002E-2</v>
      </c>
      <c r="E44">
        <f t="shared" si="12"/>
        <v>7.5926400000000005E-2</v>
      </c>
      <c r="F44">
        <f t="shared" si="12"/>
        <v>7.67259E-2</v>
      </c>
      <c r="G44">
        <f t="shared" ref="G44:G49" si="13">G30*1000</f>
        <v>7.8954400000000008E-2</v>
      </c>
      <c r="H44">
        <f>C44/$B44</f>
        <v>0.99614212663459445</v>
      </c>
      <c r="I44">
        <f t="shared" ref="I44:I49" si="14">D44/$B44</f>
        <v>0.99315954695325404</v>
      </c>
      <c r="J44">
        <f t="shared" ref="J44:J49" si="15">E44/$B44</f>
        <v>0.99936689283904478</v>
      </c>
      <c r="K44">
        <f t="shared" ref="K44:K49" si="16">F44/$B44</f>
        <v>1.0098901605143831</v>
      </c>
      <c r="L44">
        <f t="shared" ref="L44:L49" si="17">G44/$B44</f>
        <v>1.0392223706638413</v>
      </c>
      <c r="M44">
        <f>MAX(B44:G44)-MIN(B44:G44)</f>
        <v>3.4996000000000055E-3</v>
      </c>
    </row>
    <row r="45" spans="1:13" x14ac:dyDescent="0.3">
      <c r="A45">
        <v>2</v>
      </c>
      <c r="B45">
        <f t="shared" ref="B45:B49" si="18">B31*1000</f>
        <v>0.110942</v>
      </c>
      <c r="C45">
        <f t="shared" si="12"/>
        <v>0.110831</v>
      </c>
      <c r="D45">
        <f t="shared" si="12"/>
        <v>0.11088099999999999</v>
      </c>
      <c r="E45">
        <f t="shared" si="12"/>
        <v>0.112583</v>
      </c>
      <c r="F45">
        <f t="shared" si="12"/>
        <v>0.11783200000000001</v>
      </c>
      <c r="G45">
        <f t="shared" si="13"/>
        <v>0.10919999999999999</v>
      </c>
      <c r="H45">
        <f t="shared" ref="H45:H49" si="19">C45/$B45</f>
        <v>0.99899947720430493</v>
      </c>
      <c r="I45">
        <f t="shared" si="14"/>
        <v>0.9994501631483117</v>
      </c>
      <c r="J45">
        <f t="shared" si="15"/>
        <v>1.0147915126823024</v>
      </c>
      <c r="K45">
        <f t="shared" si="16"/>
        <v>1.0621045230841342</v>
      </c>
      <c r="L45">
        <f t="shared" si="17"/>
        <v>0.98429810171080379</v>
      </c>
      <c r="M45">
        <f t="shared" ref="M45:M49" si="20">MAX(B45:G45)-MIN(B45:G45)</f>
        <v>8.6320000000000147E-3</v>
      </c>
    </row>
    <row r="46" spans="1:13" x14ac:dyDescent="0.3">
      <c r="A46">
        <v>3</v>
      </c>
      <c r="B46">
        <f t="shared" si="18"/>
        <v>0.113528</v>
      </c>
      <c r="C46">
        <f t="shared" si="12"/>
        <v>0.11237900000000001</v>
      </c>
      <c r="D46">
        <f t="shared" si="12"/>
        <v>0.11392600000000001</v>
      </c>
      <c r="E46">
        <f t="shared" si="12"/>
        <v>0.121242</v>
      </c>
      <c r="F46">
        <f t="shared" si="12"/>
        <v>0.109224</v>
      </c>
      <c r="G46">
        <f t="shared" si="13"/>
        <v>0.11106200000000001</v>
      </c>
      <c r="H46">
        <f t="shared" si="19"/>
        <v>0.98987914875625393</v>
      </c>
      <c r="I46">
        <f t="shared" si="14"/>
        <v>1.0035057430765979</v>
      </c>
      <c r="J46">
        <f t="shared" si="15"/>
        <v>1.0679479952082305</v>
      </c>
      <c r="K46">
        <f t="shared" si="16"/>
        <v>0.96208864773447955</v>
      </c>
      <c r="L46">
        <f t="shared" si="17"/>
        <v>0.97827848636459735</v>
      </c>
      <c r="M46">
        <f t="shared" si="20"/>
        <v>1.2018000000000001E-2</v>
      </c>
    </row>
    <row r="47" spans="1:13" x14ac:dyDescent="0.3">
      <c r="A47">
        <v>4</v>
      </c>
      <c r="B47">
        <f t="shared" si="18"/>
        <v>0.1046</v>
      </c>
      <c r="C47">
        <f t="shared" si="12"/>
        <v>0.101885</v>
      </c>
      <c r="D47">
        <f t="shared" si="12"/>
        <v>0.103911</v>
      </c>
      <c r="E47">
        <f t="shared" si="12"/>
        <v>9.9044199999999999E-2</v>
      </c>
      <c r="F47">
        <f t="shared" si="12"/>
        <v>0.102552</v>
      </c>
      <c r="G47">
        <f t="shared" si="13"/>
        <v>0.104751</v>
      </c>
      <c r="H47">
        <f t="shared" si="19"/>
        <v>0.97404397705544943</v>
      </c>
      <c r="I47">
        <f t="shared" si="14"/>
        <v>0.99341300191204596</v>
      </c>
      <c r="J47">
        <f t="shared" si="15"/>
        <v>0.94688527724665394</v>
      </c>
      <c r="K47">
        <f t="shared" si="16"/>
        <v>0.98042065009560231</v>
      </c>
      <c r="L47">
        <f t="shared" si="17"/>
        <v>1.0014435946462714</v>
      </c>
      <c r="M47">
        <f t="shared" si="20"/>
        <v>5.706799999999998E-3</v>
      </c>
    </row>
    <row r="48" spans="1:13" x14ac:dyDescent="0.3">
      <c r="A48">
        <v>5</v>
      </c>
      <c r="B48">
        <f t="shared" si="18"/>
        <v>7.9155700000000009E-2</v>
      </c>
      <c r="C48">
        <f t="shared" si="12"/>
        <v>8.33005E-2</v>
      </c>
      <c r="D48">
        <f t="shared" si="12"/>
        <v>7.472319999999999E-2</v>
      </c>
      <c r="E48">
        <f t="shared" si="12"/>
        <v>7.8614000000000003E-2</v>
      </c>
      <c r="F48">
        <f t="shared" si="12"/>
        <v>8.0531699999999998E-2</v>
      </c>
      <c r="G48">
        <f t="shared" si="13"/>
        <v>8.0030299999999999E-2</v>
      </c>
      <c r="H48">
        <f t="shared" si="19"/>
        <v>1.0523626220221662</v>
      </c>
      <c r="I48">
        <f t="shared" si="14"/>
        <v>0.94400276922571569</v>
      </c>
      <c r="J48">
        <f t="shared" si="15"/>
        <v>0.99315652568292612</v>
      </c>
      <c r="K48">
        <f t="shared" si="16"/>
        <v>1.017383460698345</v>
      </c>
      <c r="L48">
        <f t="shared" si="17"/>
        <v>1.0110491095398055</v>
      </c>
      <c r="M48">
        <f t="shared" si="20"/>
        <v>8.5773000000000099E-3</v>
      </c>
    </row>
    <row r="49" spans="1:13" x14ac:dyDescent="0.3">
      <c r="A49">
        <v>6</v>
      </c>
      <c r="B49">
        <f t="shared" si="18"/>
        <v>7.6878299999999997E-2</v>
      </c>
      <c r="C49">
        <f t="shared" si="12"/>
        <v>8.0013500000000001E-2</v>
      </c>
      <c r="D49">
        <f t="shared" si="12"/>
        <v>7.4173599999999992E-2</v>
      </c>
      <c r="E49">
        <f t="shared" si="12"/>
        <v>7.2438099999999991E-2</v>
      </c>
      <c r="F49">
        <f t="shared" si="12"/>
        <v>7.2238799999999992E-2</v>
      </c>
      <c r="G49">
        <f t="shared" si="13"/>
        <v>7.1207800000000002E-2</v>
      </c>
      <c r="H49">
        <f t="shared" si="19"/>
        <v>1.0407813388173257</v>
      </c>
      <c r="I49">
        <f t="shared" si="14"/>
        <v>0.96481842080274927</v>
      </c>
      <c r="J49">
        <f t="shared" si="15"/>
        <v>0.94224378010439869</v>
      </c>
      <c r="K49">
        <f t="shared" si="16"/>
        <v>0.93965137106309582</v>
      </c>
      <c r="L49">
        <f t="shared" si="17"/>
        <v>0.92624056463267279</v>
      </c>
      <c r="M49">
        <f t="shared" si="20"/>
        <v>8.8056999999999996E-3</v>
      </c>
    </row>
    <row r="50" spans="1:13" x14ac:dyDescent="0.3">
      <c r="A50" t="s">
        <v>7</v>
      </c>
    </row>
    <row r="51" spans="1:13" x14ac:dyDescent="0.3">
      <c r="A51">
        <v>1</v>
      </c>
      <c r="B51">
        <f t="shared" ref="B51:F56" si="21">B37*1000</f>
        <v>0.19559799999999999</v>
      </c>
      <c r="C51">
        <f t="shared" si="21"/>
        <v>0.19508399999999998</v>
      </c>
      <c r="D51">
        <f t="shared" si="21"/>
        <v>0.195774</v>
      </c>
      <c r="E51">
        <f t="shared" si="21"/>
        <v>0.19671</v>
      </c>
      <c r="F51">
        <f t="shared" si="21"/>
        <v>0.196773</v>
      </c>
      <c r="G51">
        <f t="shared" ref="G51:G56" si="22">G37*1000</f>
        <v>0.19708400000000001</v>
      </c>
      <c r="H51">
        <f>C51/$B51</f>
        <v>0.99737216126954253</v>
      </c>
      <c r="I51">
        <f t="shared" ref="I51:I56" si="23">D51/$B51</f>
        <v>1.0008998047014797</v>
      </c>
      <c r="J51">
        <f t="shared" ref="J51:J56" si="24">E51/$B51</f>
        <v>1.0056851297048026</v>
      </c>
      <c r="K51">
        <f t="shared" ref="K51:K56" si="25">F51/$B51</f>
        <v>1.0060072188877187</v>
      </c>
      <c r="L51">
        <f t="shared" ref="L51:L56" si="26">G51/$B51</f>
        <v>1.0075972146954468</v>
      </c>
      <c r="M51">
        <f>MAX(B51:G51)-MIN(B51:G51)</f>
        <v>2.0000000000000295E-3</v>
      </c>
    </row>
    <row r="52" spans="1:13" x14ac:dyDescent="0.3">
      <c r="A52">
        <v>2</v>
      </c>
      <c r="B52">
        <f t="shared" si="21"/>
        <v>0.29017799999999999</v>
      </c>
      <c r="C52">
        <f t="shared" si="21"/>
        <v>0.29356100000000002</v>
      </c>
      <c r="D52">
        <f t="shared" si="21"/>
        <v>0.29139299999999996</v>
      </c>
      <c r="E52">
        <f t="shared" si="21"/>
        <v>0.29289399999999999</v>
      </c>
      <c r="F52">
        <f t="shared" si="21"/>
        <v>0.29485900000000004</v>
      </c>
      <c r="G52">
        <f t="shared" si="22"/>
        <v>0.29367300000000002</v>
      </c>
      <c r="H52">
        <f t="shared" ref="H52:H56" si="27">C52/$B52</f>
        <v>1.0116583614195427</v>
      </c>
      <c r="I52">
        <f t="shared" si="23"/>
        <v>1.0041870851684138</v>
      </c>
      <c r="J52">
        <f t="shared" si="24"/>
        <v>1.0093597722777055</v>
      </c>
      <c r="K52">
        <f t="shared" si="25"/>
        <v>1.0161314779204489</v>
      </c>
      <c r="L52">
        <f t="shared" si="26"/>
        <v>1.0120443314103758</v>
      </c>
      <c r="M52">
        <f t="shared" ref="M52:M56" si="28">MAX(B52:G52)-MIN(B52:G52)</f>
        <v>4.6810000000000462E-3</v>
      </c>
    </row>
    <row r="53" spans="1:13" x14ac:dyDescent="0.3">
      <c r="A53">
        <v>3</v>
      </c>
      <c r="B53">
        <f t="shared" si="21"/>
        <v>0.39016700000000004</v>
      </c>
      <c r="C53">
        <f t="shared" si="21"/>
        <v>0.39472699999999999</v>
      </c>
      <c r="D53">
        <f t="shared" si="21"/>
        <v>0.39419299999999996</v>
      </c>
      <c r="E53">
        <f t="shared" si="21"/>
        <v>0.39601500000000001</v>
      </c>
      <c r="F53">
        <f t="shared" si="21"/>
        <v>0.393764</v>
      </c>
      <c r="G53">
        <f t="shared" si="22"/>
        <v>0.39410900000000004</v>
      </c>
      <c r="H53">
        <f t="shared" si="27"/>
        <v>1.0116873031291729</v>
      </c>
      <c r="I53">
        <f t="shared" si="23"/>
        <v>1.0103186584206247</v>
      </c>
      <c r="J53">
        <f t="shared" si="24"/>
        <v>1.0149884536621496</v>
      </c>
      <c r="K53">
        <f t="shared" si="25"/>
        <v>1.0092191292446566</v>
      </c>
      <c r="L53">
        <f t="shared" si="26"/>
        <v>1.0101033659945613</v>
      </c>
      <c r="M53">
        <f t="shared" si="28"/>
        <v>5.8479999999999643E-3</v>
      </c>
    </row>
    <row r="54" spans="1:13" x14ac:dyDescent="0.3">
      <c r="A54">
        <v>4</v>
      </c>
      <c r="B54">
        <f t="shared" si="21"/>
        <v>0.49234899999999998</v>
      </c>
      <c r="C54">
        <f t="shared" si="21"/>
        <v>0.49345400000000006</v>
      </c>
      <c r="D54">
        <f t="shared" si="21"/>
        <v>0.49190899999999999</v>
      </c>
      <c r="E54">
        <f t="shared" si="21"/>
        <v>0.49631500000000001</v>
      </c>
      <c r="F54">
        <f t="shared" si="21"/>
        <v>0.49630500000000005</v>
      </c>
      <c r="G54">
        <f t="shared" si="22"/>
        <v>0.49531399999999998</v>
      </c>
      <c r="H54">
        <f t="shared" si="27"/>
        <v>1.0022443429356007</v>
      </c>
      <c r="I54">
        <f t="shared" si="23"/>
        <v>0.99910632498491925</v>
      </c>
      <c r="J54">
        <f t="shared" si="24"/>
        <v>1.0080552616132052</v>
      </c>
      <c r="K54">
        <f t="shared" si="25"/>
        <v>1.008034950817408</v>
      </c>
      <c r="L54">
        <f t="shared" si="26"/>
        <v>1.0060221509538965</v>
      </c>
      <c r="M54">
        <f t="shared" si="28"/>
        <v>4.406000000000021E-3</v>
      </c>
    </row>
    <row r="55" spans="1:13" x14ac:dyDescent="0.3">
      <c r="A55">
        <v>5</v>
      </c>
      <c r="B55">
        <f t="shared" si="21"/>
        <v>0.59573600000000004</v>
      </c>
      <c r="C55">
        <f t="shared" si="21"/>
        <v>0.60194400000000003</v>
      </c>
      <c r="D55">
        <f t="shared" si="21"/>
        <v>0.59871200000000002</v>
      </c>
      <c r="E55">
        <f t="shared" si="21"/>
        <v>0.59557499999999997</v>
      </c>
      <c r="F55">
        <f t="shared" si="21"/>
        <v>0.59858600000000006</v>
      </c>
      <c r="G55">
        <f t="shared" si="22"/>
        <v>0.59552899999999998</v>
      </c>
      <c r="H55">
        <f t="shared" si="27"/>
        <v>1.0104207232733962</v>
      </c>
      <c r="I55">
        <f t="shared" si="23"/>
        <v>1.0049955013630198</v>
      </c>
      <c r="J55">
        <f t="shared" si="24"/>
        <v>0.99972974606201392</v>
      </c>
      <c r="K55">
        <f t="shared" si="25"/>
        <v>1.0047839982811178</v>
      </c>
      <c r="L55">
        <f t="shared" si="26"/>
        <v>0.99965253065116078</v>
      </c>
      <c r="M55">
        <f t="shared" si="28"/>
        <v>6.4150000000000595E-3</v>
      </c>
    </row>
    <row r="56" spans="1:13" x14ac:dyDescent="0.3">
      <c r="A56">
        <v>6</v>
      </c>
      <c r="B56">
        <f t="shared" si="21"/>
        <v>0.70623500000000006</v>
      </c>
      <c r="C56">
        <f t="shared" si="21"/>
        <v>0.71288200000000002</v>
      </c>
      <c r="D56">
        <f t="shared" si="21"/>
        <v>0.70653700000000008</v>
      </c>
      <c r="E56">
        <f t="shared" si="21"/>
        <v>0.70758500000000002</v>
      </c>
      <c r="F56">
        <f t="shared" si="21"/>
        <v>0.70234099999999999</v>
      </c>
      <c r="G56">
        <f t="shared" si="22"/>
        <v>0.69873200000000002</v>
      </c>
      <c r="H56">
        <f t="shared" si="27"/>
        <v>1.0094118813142934</v>
      </c>
      <c r="I56">
        <f t="shared" si="23"/>
        <v>1.0004276197016575</v>
      </c>
      <c r="J56">
        <f t="shared" si="24"/>
        <v>1.0019115450239651</v>
      </c>
      <c r="K56">
        <f t="shared" si="25"/>
        <v>0.99448625457531836</v>
      </c>
      <c r="L56">
        <f t="shared" si="26"/>
        <v>0.98937605754458502</v>
      </c>
      <c r="M56">
        <f t="shared" si="28"/>
        <v>1.4149999999999996E-2</v>
      </c>
    </row>
    <row r="62" spans="1:13" x14ac:dyDescent="0.3">
      <c r="H62">
        <v>0.99614212663459445</v>
      </c>
      <c r="I62">
        <v>0.99899947720430493</v>
      </c>
      <c r="J62">
        <v>0.98987914875625393</v>
      </c>
      <c r="K62">
        <v>0.97404397705544943</v>
      </c>
      <c r="L62">
        <v>1.0523626220221662</v>
      </c>
      <c r="M62">
        <v>1.0407813388173257</v>
      </c>
    </row>
    <row r="63" spans="1:13" x14ac:dyDescent="0.3">
      <c r="H63">
        <v>0.99315954695325404</v>
      </c>
      <c r="I63">
        <v>0.9994501631483117</v>
      </c>
      <c r="J63">
        <v>1.0035057430765979</v>
      </c>
      <c r="K63">
        <v>0.99341300191204596</v>
      </c>
      <c r="L63">
        <v>0.94400276922571569</v>
      </c>
      <c r="M63">
        <v>0.96481842080274927</v>
      </c>
    </row>
    <row r="64" spans="1:13" x14ac:dyDescent="0.3">
      <c r="H64">
        <v>0.99936689283904478</v>
      </c>
      <c r="I64">
        <v>1.0147915126823024</v>
      </c>
      <c r="J64">
        <v>1.0679479952082305</v>
      </c>
      <c r="K64">
        <v>0.94688527724665394</v>
      </c>
      <c r="L64">
        <v>0.99315652568292612</v>
      </c>
      <c r="M64">
        <v>0.94224378010439869</v>
      </c>
    </row>
    <row r="65" spans="8:13" x14ac:dyDescent="0.3">
      <c r="H65">
        <v>1.0098901605143831</v>
      </c>
      <c r="I65">
        <v>1.0621045230841342</v>
      </c>
      <c r="J65">
        <v>0.96208864773447955</v>
      </c>
      <c r="K65">
        <v>0.98042065009560231</v>
      </c>
      <c r="L65">
        <v>1.017383460698345</v>
      </c>
      <c r="M65">
        <v>0.93965137106309582</v>
      </c>
    </row>
    <row r="66" spans="8:13" x14ac:dyDescent="0.3">
      <c r="H66">
        <v>1.0392223706638413</v>
      </c>
      <c r="I66">
        <v>0.98429810171080379</v>
      </c>
      <c r="J66">
        <v>0.97827848636459735</v>
      </c>
      <c r="K66">
        <v>1.0014435946462714</v>
      </c>
      <c r="L66">
        <v>1.0110491095398055</v>
      </c>
      <c r="M66">
        <v>0.92624056463267279</v>
      </c>
    </row>
    <row r="68" spans="8:13" x14ac:dyDescent="0.3">
      <c r="H68">
        <v>0.99737216126954253</v>
      </c>
      <c r="I68">
        <v>1.0116583614195427</v>
      </c>
      <c r="J68">
        <v>1.0116873031291729</v>
      </c>
      <c r="K68">
        <v>1.0022443429356007</v>
      </c>
      <c r="L68">
        <v>1.0104207232733962</v>
      </c>
      <c r="M68">
        <v>1.0094118813142934</v>
      </c>
    </row>
    <row r="69" spans="8:13" x14ac:dyDescent="0.3">
      <c r="H69">
        <v>1.0008998047014797</v>
      </c>
      <c r="I69">
        <v>1.0041870851684138</v>
      </c>
      <c r="J69">
        <v>1.0103186584206247</v>
      </c>
      <c r="K69">
        <v>0.99910632498491925</v>
      </c>
      <c r="L69">
        <v>1.0049955013630198</v>
      </c>
      <c r="M69">
        <v>1.0004276197016575</v>
      </c>
    </row>
    <row r="70" spans="8:13" x14ac:dyDescent="0.3">
      <c r="H70">
        <v>1.0056851297048026</v>
      </c>
      <c r="I70">
        <v>1.0093597722777055</v>
      </c>
      <c r="J70">
        <v>1.0149884536621496</v>
      </c>
      <c r="K70">
        <v>1.0080552616132052</v>
      </c>
      <c r="L70">
        <v>0.99972974606201392</v>
      </c>
      <c r="M70">
        <v>1.0019115450239651</v>
      </c>
    </row>
    <row r="71" spans="8:13" x14ac:dyDescent="0.3">
      <c r="H71">
        <v>1.0060072188877187</v>
      </c>
      <c r="I71">
        <v>1.0161314779204489</v>
      </c>
      <c r="J71">
        <v>1.0092191292446566</v>
      </c>
      <c r="K71">
        <v>1.008034950817408</v>
      </c>
      <c r="L71">
        <v>1.0047839982811178</v>
      </c>
      <c r="M71">
        <v>0.99448625457531836</v>
      </c>
    </row>
    <row r="72" spans="8:13" x14ac:dyDescent="0.3">
      <c r="H72">
        <v>1.0075972146954468</v>
      </c>
      <c r="I72">
        <v>1.0120443314103758</v>
      </c>
      <c r="J72">
        <v>1.0101033659945613</v>
      </c>
      <c r="K72">
        <v>1.0060221509538965</v>
      </c>
      <c r="L72">
        <v>0.99965253065116078</v>
      </c>
      <c r="M72">
        <v>0.98937605754458502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9C82E-BFC3-4604-ABD5-E74E0DDB7CCA}">
  <sheetPr>
    <tabColor theme="7"/>
  </sheetPr>
  <dimension ref="A2:G23"/>
  <sheetViews>
    <sheetView tabSelected="1" workbookViewId="0">
      <selection activeCell="S7" sqref="S7"/>
    </sheetView>
  </sheetViews>
  <sheetFormatPr defaultRowHeight="14" x14ac:dyDescent="0.3"/>
  <sheetData>
    <row r="2" spans="1:7" x14ac:dyDescent="0.3">
      <c r="A2" t="s">
        <v>6</v>
      </c>
      <c r="B2">
        <v>1</v>
      </c>
      <c r="C2">
        <v>2</v>
      </c>
      <c r="D2">
        <v>3</v>
      </c>
      <c r="E2">
        <v>4</v>
      </c>
      <c r="F2">
        <v>5</v>
      </c>
      <c r="G2">
        <v>6</v>
      </c>
    </row>
    <row r="3" spans="1:7" x14ac:dyDescent="0.3">
      <c r="A3" t="s">
        <v>16</v>
      </c>
      <c r="B3">
        <v>0.99614000000000003</v>
      </c>
      <c r="C3">
        <v>0.999</v>
      </c>
      <c r="D3">
        <v>0.98987999999999998</v>
      </c>
      <c r="E3">
        <v>0.97404000000000002</v>
      </c>
      <c r="F3">
        <v>1.05236</v>
      </c>
      <c r="G3">
        <v>1.04078</v>
      </c>
    </row>
    <row r="4" spans="1:7" x14ac:dyDescent="0.3">
      <c r="A4" t="s">
        <v>18</v>
      </c>
      <c r="B4">
        <v>0.99316000000000004</v>
      </c>
      <c r="C4">
        <v>0.99944999999999995</v>
      </c>
      <c r="D4">
        <v>1.0035099999999999</v>
      </c>
      <c r="E4">
        <v>0.99341000000000002</v>
      </c>
      <c r="F4">
        <v>0.94399999999999995</v>
      </c>
      <c r="G4">
        <v>0.96482000000000001</v>
      </c>
    </row>
    <row r="5" spans="1:7" x14ac:dyDescent="0.3">
      <c r="A5" t="s">
        <v>20</v>
      </c>
      <c r="B5">
        <v>0.99936999999999998</v>
      </c>
      <c r="C5">
        <v>1.0147900000000001</v>
      </c>
      <c r="D5">
        <v>1.06795</v>
      </c>
      <c r="E5">
        <v>0.94689000000000001</v>
      </c>
      <c r="F5">
        <v>0.99316000000000004</v>
      </c>
      <c r="G5">
        <v>0.94223999999999997</v>
      </c>
    </row>
    <row r="6" spans="1:7" x14ac:dyDescent="0.3">
      <c r="A6" t="s">
        <v>22</v>
      </c>
      <c r="B6">
        <v>1.00989</v>
      </c>
      <c r="C6">
        <v>1.0621</v>
      </c>
      <c r="D6">
        <v>0.96209</v>
      </c>
      <c r="E6">
        <v>0.98041999999999996</v>
      </c>
      <c r="F6">
        <v>1.01738</v>
      </c>
      <c r="G6">
        <v>0.93964999999999999</v>
      </c>
    </row>
    <row r="7" spans="1:7" x14ac:dyDescent="0.3">
      <c r="A7" t="s">
        <v>24</v>
      </c>
      <c r="B7">
        <v>1.03922</v>
      </c>
      <c r="C7">
        <v>0.98429999999999995</v>
      </c>
      <c r="D7">
        <v>0.97828000000000004</v>
      </c>
      <c r="E7">
        <v>1.0014400000000001</v>
      </c>
      <c r="F7">
        <v>1.01105</v>
      </c>
      <c r="G7">
        <v>0.92623999999999995</v>
      </c>
    </row>
    <row r="18" spans="1:7" x14ac:dyDescent="0.3">
      <c r="A18" t="s">
        <v>7</v>
      </c>
      <c r="B18">
        <v>1</v>
      </c>
      <c r="C18">
        <v>2</v>
      </c>
      <c r="D18">
        <v>3</v>
      </c>
      <c r="E18">
        <v>4</v>
      </c>
      <c r="F18">
        <v>5</v>
      </c>
      <c r="G18">
        <v>6</v>
      </c>
    </row>
    <row r="19" spans="1:7" x14ac:dyDescent="0.3">
      <c r="A19" t="s">
        <v>16</v>
      </c>
      <c r="B19">
        <v>0.99736999999999998</v>
      </c>
      <c r="C19">
        <v>1.01166</v>
      </c>
      <c r="D19">
        <v>1.01169</v>
      </c>
      <c r="E19">
        <v>1.00224</v>
      </c>
      <c r="F19">
        <v>1.0104200000000001</v>
      </c>
      <c r="G19">
        <v>1.0094099999999999</v>
      </c>
    </row>
    <row r="20" spans="1:7" x14ac:dyDescent="0.3">
      <c r="A20" t="s">
        <v>18</v>
      </c>
      <c r="B20">
        <v>1.0008999999999999</v>
      </c>
      <c r="C20">
        <v>1.0041899999999999</v>
      </c>
      <c r="D20">
        <v>1.0103200000000001</v>
      </c>
      <c r="E20">
        <v>0.99911000000000005</v>
      </c>
      <c r="F20">
        <v>1.0049999999999999</v>
      </c>
      <c r="G20">
        <v>1.0004299999999999</v>
      </c>
    </row>
    <row r="21" spans="1:7" x14ac:dyDescent="0.3">
      <c r="A21" t="s">
        <v>20</v>
      </c>
      <c r="B21">
        <v>1.00569</v>
      </c>
      <c r="C21">
        <v>1.00936</v>
      </c>
      <c r="D21">
        <v>1.0149900000000001</v>
      </c>
      <c r="E21">
        <v>1.00806</v>
      </c>
      <c r="F21">
        <v>0.99973000000000001</v>
      </c>
      <c r="G21">
        <v>1.0019100000000001</v>
      </c>
    </row>
    <row r="22" spans="1:7" x14ac:dyDescent="0.3">
      <c r="A22" t="s">
        <v>22</v>
      </c>
      <c r="B22">
        <v>1.0060100000000001</v>
      </c>
      <c r="C22">
        <v>1.01613</v>
      </c>
      <c r="D22">
        <v>1.00922</v>
      </c>
      <c r="E22">
        <v>1.00803</v>
      </c>
      <c r="F22">
        <v>1.00478</v>
      </c>
      <c r="G22">
        <v>0.99448999999999999</v>
      </c>
    </row>
    <row r="23" spans="1:7" x14ac:dyDescent="0.3">
      <c r="A23" t="s">
        <v>24</v>
      </c>
      <c r="B23">
        <v>1.0076000000000001</v>
      </c>
      <c r="C23">
        <v>1.0120400000000001</v>
      </c>
      <c r="D23">
        <v>1.0101</v>
      </c>
      <c r="E23">
        <v>1.0060199999999999</v>
      </c>
      <c r="F23">
        <v>0.99965000000000004</v>
      </c>
      <c r="G23">
        <v>0.98938000000000004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Fig.4</vt:lpstr>
      <vt:lpstr>Fig.5</vt:lpstr>
      <vt:lpstr>Fig.6</vt:lpstr>
      <vt:lpstr>Fig.7</vt:lpstr>
      <vt:lpstr>Fig.8</vt:lpstr>
      <vt:lpstr>Fig.9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zhdd</dc:creator>
  <cp:lastModifiedBy>晨 陈</cp:lastModifiedBy>
  <dcterms:created xsi:type="dcterms:W3CDTF">2015-06-05T18:19:34Z</dcterms:created>
  <dcterms:modified xsi:type="dcterms:W3CDTF">2025-05-27T00:46:43Z</dcterms:modified>
</cp:coreProperties>
</file>