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berhimmler/Desktop/RESEARCH YEAR IN ECUADOR/Whole Blood Prioject/"/>
    </mc:Choice>
  </mc:AlternateContent>
  <xr:revisionPtr revIDLastSave="0" documentId="8_{810CA5AB-3026-E84D-85C9-A68D877D72E8}" xr6:coauthVersionLast="45" xr6:coauthVersionMax="45" xr10:uidLastSave="{00000000-0000-0000-0000-000000000000}"/>
  <bookViews>
    <workbookView xWindow="780" yWindow="960" windowWidth="27640" windowHeight="15960" xr2:uid="{95F774B0-81ED-3945-B2DD-E05CA294C5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<sst xmlns="http://schemas.openxmlformats.org/spreadsheetml/2006/main" count="853" uniqueCount="457">
  <si>
    <t>Fecha</t>
  </si>
  <si>
    <t>HC</t>
  </si>
  <si>
    <t>CLASIFICACION: TRAUMA, EMERGENCIA (EGS), OBSTETRICA</t>
  </si>
  <si>
    <t>TACS=1, OB=2</t>
  </si>
  <si>
    <t>EDAD</t>
  </si>
  <si>
    <t>SEXO</t>
  </si>
  <si>
    <t xml:space="preserve">1=Trauma penetrante, 2=Trauma cerrada, 3=Ginectologia, 4=Cirugia de Emergencias </t>
  </si>
  <si>
    <t>Causa de hemorrhagia (especifico)</t>
  </si>
  <si>
    <t xml:space="preserve">Quirofano? 1=en los 1er 24h, 2=despues de 24h, 3=no </t>
  </si>
  <si>
    <t xml:space="preserve">Sangrado en cirugia (ml)? </t>
  </si>
  <si>
    <t>RTS</t>
  </si>
  <si>
    <t>Ingreso TA</t>
  </si>
  <si>
    <t>SISTOLICO</t>
  </si>
  <si>
    <t>Ingreso MAP</t>
  </si>
  <si>
    <t>Ingreso FC</t>
  </si>
  <si>
    <t>Ingreso FR</t>
  </si>
  <si>
    <t>Ingreso Temp</t>
  </si>
  <si>
    <t>Ingreso Glasgow</t>
  </si>
  <si>
    <t>Ingreso Lactato</t>
  </si>
  <si>
    <t xml:space="preserve">Ingreso Gaso (pH/pO2/pCO2/HCO3/BE) </t>
  </si>
  <si>
    <t>PH</t>
  </si>
  <si>
    <t>HCO3</t>
  </si>
  <si>
    <t>EB</t>
  </si>
  <si>
    <t>Ingreso Hgb</t>
  </si>
  <si>
    <t>ST</t>
  </si>
  <si>
    <t>CGR</t>
  </si>
  <si>
    <t>PFC</t>
  </si>
  <si>
    <t>PLAQUETAS</t>
  </si>
  <si>
    <t>CRIO</t>
  </si>
  <si>
    <t>Tipo de sangre</t>
  </si>
  <si>
    <t xml:space="preserve">Reaccion de transfusion? </t>
  </si>
  <si>
    <t>Crystalloide en Qx</t>
  </si>
  <si>
    <t>Colloide en Qx</t>
  </si>
  <si>
    <t>Autotransfusion</t>
  </si>
  <si>
    <t>Dias en UCI</t>
  </si>
  <si>
    <t>Estancia hospitalaria  (UCI, UCIN, Piso)</t>
  </si>
  <si>
    <t>Morbididad intra-hospitalaria</t>
  </si>
  <si>
    <t>Mortalidad intra-hospitalaria (0=no murieron, 1=en los 1er 24h, 2=despues de 24h)</t>
  </si>
  <si>
    <t>OB</t>
  </si>
  <si>
    <t xml:space="preserve">Hemorrhagia post-parto.  Sangrado transvaginal abundande de 600ml manejado con oxitocina y metilergometrina 3 horas de puerperio luego de parto eutocico en Hospital Mariano Estrella </t>
  </si>
  <si>
    <t>1: drenaje de hematoma +  reparo de desgarro cervical + reparo de desgarro vaginal y perineal + episorragia + revision to cavidad uterina</t>
  </si>
  <si>
    <t>80/60</t>
  </si>
  <si>
    <t xml:space="preserve">No hay </t>
  </si>
  <si>
    <t>7.21/122.9/30.5/12.1/-14.4</t>
  </si>
  <si>
    <t>O+</t>
  </si>
  <si>
    <t xml:space="preserve">Anemia por hemorrhagia </t>
  </si>
  <si>
    <t>TRAUMA</t>
  </si>
  <si>
    <r>
      <t xml:space="preserve">Accidente de transito en motocicleta con casco. </t>
    </r>
    <r>
      <rPr>
        <u/>
        <sz val="12"/>
        <color theme="1"/>
        <rFont val="Calibri (Body)"/>
      </rPr>
      <t>Heridas:</t>
    </r>
    <r>
      <rPr>
        <sz val="12"/>
        <color theme="1"/>
        <rFont val="Calibri"/>
        <family val="2"/>
        <scheme val="minor"/>
      </rPr>
      <t xml:space="preserve"> fractura en libro abierto, fractura bilateral de radio, fractura de maleolo tibial izquierdo </t>
    </r>
  </si>
  <si>
    <t>2: osteosintesis de pelvis + ostesosintesis de radio distal</t>
  </si>
  <si>
    <t>99/52</t>
  </si>
  <si>
    <t>7.266/80.7/38/21.8/-8.3</t>
  </si>
  <si>
    <t>N/A</t>
  </si>
  <si>
    <t>Anemia por hemorrhagia por la cual le transfundió 2u globulos rojos pqx1</t>
  </si>
  <si>
    <t>Trauma penetrante de torax,  paciente en la correccional de menores Mariano estrella</t>
  </si>
  <si>
    <r>
      <t xml:space="preserve">1: esternotomia, ventana pericardica, radia cardiaca, avenamiento pleural izquierdo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hemipericardio approx 200cc, lesion puntiforme en ventriculo derecho de approximadamente 1cm de longitud que no atraviesa su totalidad </t>
    </r>
  </si>
  <si>
    <t>110/70</t>
  </si>
  <si>
    <t>No hay</t>
  </si>
  <si>
    <t>GIN EMERGENCIA</t>
  </si>
  <si>
    <t xml:space="preserve">Aborto diferido septico, presenta por sangrado transvaginal de 500cc aproximadamente </t>
  </si>
  <si>
    <t>1: aspiracion manual endouterina 9-2-18; legrado uterino instrumental 10-2-18</t>
  </si>
  <si>
    <t>100/60</t>
  </si>
  <si>
    <t>7.42/68.4/33.6/21.5/-2.6</t>
  </si>
  <si>
    <t xml:space="preserve">Sangrado, regresó a qx post-qx1; anemia por deficiencia de hierro </t>
  </si>
  <si>
    <t xml:space="preserve">Hemorragia post-parto + puerperio inmediato post cesarea por estado fetal no tranquilizador mas ruptura de membranas mas cesarea anterior realizado en hospital SigSig  a posterior a procedimiento presenta sangrado transvaginal activo por aparente hipotonia uterina mas comporomise hemodinamico </t>
  </si>
  <si>
    <t xml:space="preserve">1: historectomia obstetrica abdominal total por hemorrhagia poscesarea + shock hemodinamico + atonia utero Hallazgos: utero flacido, blanquecino, sino tono a nivel umbilical, trompas y anexos normals, hematoma retrovesical que diseca peritonea vesico-uterino hacia el lado izquierdo </t>
  </si>
  <si>
    <t>40/20</t>
  </si>
  <si>
    <t>7.3/240.6/27.1/13.3/-11.5 (PUEDE SER PQX)</t>
  </si>
  <si>
    <t>3 UCI, 2 intermedios</t>
  </si>
  <si>
    <t>Hemorragia post-parto--traida por el ECU 911, hace 1 hora de su ingreso asistieron parto en domicilio posterior a nacimiento, sangrado vaginal de approx 800cc</t>
  </si>
  <si>
    <r>
      <t xml:space="preserve">3: Alumbramiento,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>: retencion de placenta</t>
    </r>
  </si>
  <si>
    <t>80/40</t>
  </si>
  <si>
    <t>7.46/47.1/27/18.9/-4.1 (venoso?)</t>
  </si>
  <si>
    <t>1000 durante alumbramieto</t>
  </si>
  <si>
    <t xml:space="preserve">Hemorragia post-parto eutocico, approx 1500ml secundario a atonia uterina por lo que le administran uterotonicos </t>
  </si>
  <si>
    <t>1: AMEU</t>
  </si>
  <si>
    <t>60/40</t>
  </si>
  <si>
    <t>7.29/103/22/10.7/-14</t>
  </si>
  <si>
    <t>2000 bolus periprocedimiento</t>
  </si>
  <si>
    <t>Neumonia</t>
  </si>
  <si>
    <t xml:space="preserve">Sangrado de 1400ml durante el parte, presentó con preeclampsia severa con cefalea </t>
  </si>
  <si>
    <t>3: Parto distocico por preeclampsia con criterios de severidad, sangró 1400 durante el parto</t>
  </si>
  <si>
    <t>115/60</t>
  </si>
  <si>
    <t>9.4 (despues del parto)</t>
  </si>
  <si>
    <t>1300 peri-parto</t>
  </si>
  <si>
    <t>EGS</t>
  </si>
  <si>
    <t>Sangrado trans-quirugico</t>
  </si>
  <si>
    <t xml:space="preserve">29-6-17: laparoscopia diagnostica como EPI con log hallazgoes en primera utero eritematosa, trompas eritematosas, liquido inflamatorio aprox 200cc; 1-7-17: laparotomia exploratoria, hallazgos: liquido inflamatorio 2000cc, necrosis de 15cm de ileo terminal, colon ascendente y colon transverso, vacu-pack 5-7-17: revision de vacidad, cierre de cavidad </t>
  </si>
  <si>
    <t>7.13/87.9/54.6/18/-11.2</t>
  </si>
  <si>
    <t xml:space="preserve">AKI III por shock septico que requirió 1 sesion de dialysis </t>
  </si>
  <si>
    <t xml:space="preserve">Hemorragia post-parto de 2000cc por atonia uterina </t>
  </si>
  <si>
    <t xml:space="preserve">1: histerectomia por atonia uterina despues de cesarea para obito fetal </t>
  </si>
  <si>
    <t>118/65</t>
  </si>
  <si>
    <t>no hay</t>
  </si>
  <si>
    <t>Histerectomia por atonia</t>
  </si>
  <si>
    <t xml:space="preserve">Hemorragia post-parto + acretismo placentario + atonia uterina  </t>
  </si>
  <si>
    <t xml:space="preserve">1: cesarea por parto fallida +desproporcion cefalo pelvica + acretismo placentario posterior + hemorragia postparto </t>
  </si>
  <si>
    <t>104/64</t>
  </si>
  <si>
    <t xml:space="preserve">Hematoma vaginal mas hemorragia posparto </t>
  </si>
  <si>
    <t>1: drenaje, y sutura de episiotomia y desgarro</t>
  </si>
  <si>
    <t>90/50</t>
  </si>
  <si>
    <t>Miamatosis uterina, hemorragia transvaginal</t>
  </si>
  <si>
    <t xml:space="preserve">1: AMEU, aspiracion manual endouterino por engrosamiento endometrial mas miamatosis uterina </t>
  </si>
  <si>
    <t>Hemorragia post-parto, hipotonia uterina</t>
  </si>
  <si>
    <t xml:space="preserve">3: manejado con oxitocina </t>
  </si>
  <si>
    <t>A+</t>
  </si>
  <si>
    <r>
      <t xml:space="preserve">Trauma de cuello por arma de fuego, ingresado la bala por region derecha de labio superior y saliendo por region lateral izquierda de cuello. Hubo sangrado profuse de 1200cc proveniente de la base de lengua. </t>
    </r>
    <r>
      <rPr>
        <u/>
        <sz val="12"/>
        <color theme="1"/>
        <rFont val="Calibri (Body)"/>
      </rPr>
      <t>Heridas</t>
    </r>
    <r>
      <rPr>
        <sz val="12"/>
        <color theme="1"/>
        <rFont val="Calibri"/>
        <family val="2"/>
        <scheme val="minor"/>
      </rPr>
      <t>: fractura de mandibula, trauma de lengua, laceracion de yugular izquierdo</t>
    </r>
  </si>
  <si>
    <t xml:space="preserve">1: eceresis de bala, rafia de base de lengua, ligadura de yugular izquierdo </t>
  </si>
  <si>
    <t>120/100</t>
  </si>
  <si>
    <t xml:space="preserve">Fallo respiratorio que requerió traqueostomia </t>
  </si>
  <si>
    <t xml:space="preserve">Accidente de transito, pasajero en parte posterior de camion, vehiculo choca contra automovil en parte posterior. Heridas: seperacion sacrocoxigea derecha, fractura del techo de acetabulo derecho, fractura de rama isquipubica derecha, hematoma retroperitoneal </t>
  </si>
  <si>
    <t xml:space="preserve">1: en el hospital de Azogues se realiza laparoscopia sin evidencia de lesion de organos y despues fue transferido; en HVCM se realiza reduccion abierta y osteosintesis con clavo endomedular </t>
  </si>
  <si>
    <t>81/38</t>
  </si>
  <si>
    <t>7.41/77.7/28.2/17./-5.5</t>
  </si>
  <si>
    <t>900 (NO HAY INFO DE LA CIRUGIA EN AZOGUES)</t>
  </si>
  <si>
    <t>500 (NO HAY INFO DE LA CIRUGIA EN AZOGUES)</t>
  </si>
  <si>
    <t xml:space="preserve">Hemoraggia post-parto por retencion de placenta. Presenta 3 horas despues de parto vaginal en Sigsig. Sangrado de 1000ml. </t>
  </si>
  <si>
    <t xml:space="preserve">1: revision de cavidad por retencion de placenta + legrado uterino instrumental + histerectomia abdominal total + salpingoophorectomia derecha por acretismo placentario </t>
  </si>
  <si>
    <t>91/72</t>
  </si>
  <si>
    <t>7.27/234/33/15/-10</t>
  </si>
  <si>
    <t xml:space="preserve">Hemorragia post-parto, placenta previa oclusiva total + acretismo placentaroi </t>
  </si>
  <si>
    <t xml:space="preserve">1: cesarea + histerectomia abdominal total </t>
  </si>
  <si>
    <t>110/60</t>
  </si>
  <si>
    <r>
      <t xml:space="preserve">Complicacion post-quirugico: 48h antes en el Hospital de Giron se realizó exeresis de masa inguinal izquierda; edema de miembro inferior izquierdo y palidez generalizada acompañada de hipotension. </t>
    </r>
    <r>
      <rPr>
        <u/>
        <sz val="12"/>
        <color theme="1"/>
        <rFont val="Calibri (Body)"/>
      </rPr>
      <t>Patologia de masa</t>
    </r>
    <r>
      <rPr>
        <sz val="12"/>
        <color theme="1"/>
        <rFont val="Calibri"/>
        <family val="2"/>
        <scheme val="minor"/>
      </rPr>
      <t xml:space="preserve">: Linfoma linfocitico agudo </t>
    </r>
  </si>
  <si>
    <t xml:space="preserve">1: limpieza quirugica + reparacion de arteria femoral  + anastamosis </t>
  </si>
  <si>
    <t>100/40</t>
  </si>
  <si>
    <t>7.46/no resultado/25.7/18/-5.8</t>
  </si>
  <si>
    <t xml:space="preserve">Infeccion de sitio quirugico con Citrobacter + KPC + Pseudomona aeruginosa multiresistente; sangrado gastrointestinal que requerió endoscopia  </t>
  </si>
  <si>
    <t>Hemorragia post-parto + sangrado uterino + hematoma de ligamento ancho</t>
  </si>
  <si>
    <t xml:space="preserve">1: cesarea + histerectomia subtotal </t>
  </si>
  <si>
    <t>130/85</t>
  </si>
  <si>
    <t>7.35/117.7/28.7/15.4/-9.1</t>
  </si>
  <si>
    <t xml:space="preserve">Insuficiencia respiratoria, mejoró con NBZ con adrenalina racemica + NBZ con salbutamol + Benadryl </t>
  </si>
  <si>
    <t xml:space="preserve">Trauma a nivel de extremidad superior derecho por amoladora </t>
  </si>
  <si>
    <t xml:space="preserve">1: Safenectomia + reduccion abierta + colocacion de tutores externos + reimplantacion de miembro superior derecho; fractura expuesta multifragmentaria </t>
  </si>
  <si>
    <t>115/89</t>
  </si>
  <si>
    <t xml:space="preserve">Aborto incompleto, presentó despues de sangrar por 4 dias </t>
  </si>
  <si>
    <r>
      <t xml:space="preserve">1: laparotomia exploratoria + AMEU (dx pre-qx fue embarazo ectopico),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liquido inflammatorio 100cc </t>
    </r>
  </si>
  <si>
    <t>88/33</t>
  </si>
  <si>
    <t>7.26/128/30/14.7/-12.3</t>
  </si>
  <si>
    <t xml:space="preserve">Aborto incompleto </t>
  </si>
  <si>
    <t>107/54</t>
  </si>
  <si>
    <t>1000 peri-procedimento</t>
  </si>
  <si>
    <t>Trauma penetrate de torax, lesion cardiaca</t>
  </si>
  <si>
    <r>
      <t xml:space="preserve">1: toracotomia antero lateral izquierda + rafia cardiaca.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tamponamiento cardiaco + lesion a nivel de ventriculo derecho + hemotorax izquierdo aprox 200cc + fractura de 5ta costilla </t>
    </r>
  </si>
  <si>
    <t>80/30</t>
  </si>
  <si>
    <t xml:space="preserve">Placenta previa, increstismo placentario </t>
  </si>
  <si>
    <t>1: cesarea por incretismoplacentario + placenta previa oclusiva total + histerectomia subtotal + salpingooforectomia por hemorrhagia obstetrica</t>
  </si>
  <si>
    <t>115/65</t>
  </si>
  <si>
    <t>7.35/87.3/26.2/14.1/-9.8</t>
  </si>
  <si>
    <t xml:space="preserve">Aplastamiento con aradora sobre torax y abdomen. Heridas: fractura de clavicula, trauma hepatico, hematoma a nivel de colon descendente, neumotorax derecho grado III, contusion pulmonar bilateral, fracturas de 4-7-11va costilla derecha, hemorragia subconjuntival, luxofractura de huesos de articulacion de rodilla izquierda </t>
  </si>
  <si>
    <t>1: laparotomia exploratoria + cirugia de control de daños + sutura hepatica + exploracion retroperitoneal derecha + recuperacion de sangre y autotransfusion + colocacion de vaccuum pack. Hallazgos: hemoperitonea de 1000cc + trauma hepatico grado 4 en segmentos 5/6/7 con sangrado activo, trauma renal grado 4 con hematoma contenido a nivel de polo renal medio e inferior, hematoma a nivel de colon descendente sin evidencia de lesion, neumotorax grado 3</t>
  </si>
  <si>
    <t>90/60</t>
  </si>
  <si>
    <t>7.25/62.2/38.4/16.8/-9.9</t>
  </si>
  <si>
    <t>Hemotorax masivo por trauma de torax penetrante, arma blanca a nivel de 2do espacio intercostal de hemitorax derecho</t>
  </si>
  <si>
    <t>1: avenamiento pleural derecho</t>
  </si>
  <si>
    <t>50/26</t>
  </si>
  <si>
    <t xml:space="preserve">Herida por arma blanca en region de 2do espacio intercostal izquierdo produciendo aundante sangrado. Despues de colocacion de tubo de torax, 600cc inmediatamente + 1200 en menos de 1 hora (total 1800 antes de qx) </t>
  </si>
  <si>
    <r>
      <t xml:space="preserve">1: Toracotomia izquierda mas ligadura de arteria mamaria interna mas lavado de cavidad mas colocacion de tubos de torax a nivel de linea anterior y medioclavicular en 5to espacio.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>: sangrado activo de arteria mamaria interna</t>
    </r>
  </si>
  <si>
    <t>70/30</t>
  </si>
  <si>
    <t xml:space="preserve">Herida cortante en brazo derecho producida por vidrio de puerta de bus presentando sangrado abundate por lo que es traido </t>
  </si>
  <si>
    <r>
      <t xml:space="preserve">1: limpieza quirugica + ciere de herida.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>: herida de 15cm que compromete piel, tejido celular subcutaneo, aponeurosis y musculos y paquete vascular superficial</t>
    </r>
  </si>
  <si>
    <t>7.31/108.7/29.7/-9.9</t>
  </si>
  <si>
    <t>Accidente de transito, copiloto en moto. Heridas: fractura del octavo, trauma renal derecho grado V, trauma hepatico grado IV, contusion pulmonary, fractura costal, hemoneumotorax, dractura de cigomatico derecho, fractura etmoidal, hemoperitoneo + fx de L1; luxacion coxofemoral izq</t>
  </si>
  <si>
    <t xml:space="preserve">1: laparotomia + empaquetamiento hepatico + nefrectomia derecha + sutura de heridas de macizo facial + taponamiento nasal </t>
  </si>
  <si>
    <t>85/60</t>
  </si>
  <si>
    <t>7.30/48.8/29.2/15.4/-12.4</t>
  </si>
  <si>
    <t xml:space="preserve">Pancreatitis aguda, hemorragia digestiva alta </t>
  </si>
  <si>
    <t xml:space="preserve">Placenta increta, presenta hemorragia obstetrica mas shock hipovolemica </t>
  </si>
  <si>
    <t>1: Cesarea + histerectomia  obstetrica total por cesarea iterativa + placenta increa + hemorragia obstetrica + shock hipovolemico</t>
  </si>
  <si>
    <t>74/50</t>
  </si>
  <si>
    <t>7.33/106/24.5/15/-11.9</t>
  </si>
  <si>
    <t xml:space="preserve">Trauma con machete en miembro superior derecho </t>
  </si>
  <si>
    <t xml:space="preserve">1: amputacion de miembro superior derecho sobre articulacion de codo derecho en guittotina. Hallazgos: epidermolisis, secrecion seropurulenta en comparimientos del antebrazo, no viabilidad de musculos con presencia de necrosis e isquemia con fibras musculares que no se contraen con estimulacion de electro bisturi. </t>
  </si>
  <si>
    <t>160/70</t>
  </si>
  <si>
    <t xml:space="preserve">Ampucacion por infeccion necrotizante despues de una reparacion vascular + neurogenico en Hospital del Rio </t>
  </si>
  <si>
    <t>Durante la cesearea se evidencia ruptura uterina por lo que se realiza histerectomia obstetrica subtotal</t>
  </si>
  <si>
    <t xml:space="preserve">1: cesarea + histerectomia obstetrica subtotal  </t>
  </si>
  <si>
    <t xml:space="preserve">Trauma penetrante de torax por arma de fuego recibiendo impacto de proyectil a nivel de hemitorax anterior </t>
  </si>
  <si>
    <t xml:space="preserve">1: esternotomia + pericardieotomia + rafia ardiaca con parche de periario + avenamiento pleural + fijacion esternon. Hallazgos: hemotorax masivo derecho, hemopericardio de 300cc, contusion 4x3cm en cara anterior de ventriculo derecho + laceracion de 0.5cm + contusion pulmonar derecho (lobulo medio) + fractura esternal derecha + herida puntiforme a nivel de cara interna de brazo derecho </t>
  </si>
  <si>
    <t>121/96</t>
  </si>
  <si>
    <t>GiN EMERGENCIA</t>
  </si>
  <si>
    <t xml:space="preserve">Sangrado vaginal por desgarro de pared vaginal </t>
  </si>
  <si>
    <t xml:space="preserve">1: reparacion de desgarro vaginal pared anterior. Hallazgos: desgarro vaginal en V invertida de 5cm con presencia de vasos sangrantes mismas que se ligan  </t>
  </si>
  <si>
    <t>113/69</t>
  </si>
  <si>
    <t>Hemorragia post-parto</t>
  </si>
  <si>
    <t xml:space="preserve">1: cesarea + histerectomia </t>
  </si>
  <si>
    <t>108/60</t>
  </si>
  <si>
    <t xml:space="preserve">Regresó a qx p-qx dia 2 para una laparotomia exploratoria por un abdomen oclusivo de tipo mechanico por el utero </t>
  </si>
  <si>
    <t xml:space="preserve">Hemorragia intraoperatria por atonia uterina </t>
  </si>
  <si>
    <t>1: cesarea (sangró trans-quirugigo)</t>
  </si>
  <si>
    <t>117/61</t>
  </si>
  <si>
    <t xml:space="preserve">Quiste hemorrgico </t>
  </si>
  <si>
    <t xml:space="preserve">1: laparotomia exploratoria + colocacion de puntos hemostaticos en ovario derecha por diagnostico de hemoperitoneo + quiste hemorragico de ovario derecho </t>
  </si>
  <si>
    <t>101/63</t>
  </si>
  <si>
    <r>
      <t xml:space="preserve">Accidente de transito tipo volcamiento, iba como conductor con cinturon de seguridad. </t>
    </r>
    <r>
      <rPr>
        <u/>
        <sz val="12"/>
        <color theme="1"/>
        <rFont val="Calibri (Body)"/>
      </rPr>
      <t>Heridas</t>
    </r>
    <r>
      <rPr>
        <sz val="12"/>
        <color theme="1"/>
        <rFont val="Calibri"/>
        <family val="2"/>
        <scheme val="minor"/>
      </rPr>
      <t xml:space="preserve">: TEC leve, fractura de femur, neumotorax izquierda </t>
    </r>
  </si>
  <si>
    <t>1: Osteosintesis femur</t>
  </si>
  <si>
    <t>122/68</t>
  </si>
  <si>
    <t xml:space="preserve">Explusion incompleta de placenta + hipotonia uterina + sangrado activo. </t>
  </si>
  <si>
    <t xml:space="preserve">1: Legrado instrumental por retencion de restos corioplacentarios </t>
  </si>
  <si>
    <t>140/70</t>
  </si>
  <si>
    <t xml:space="preserve">Hemorragia post-parto refractorio por hipodynamia uterino. 800cc de sagrado antes de colocar balon. </t>
  </si>
  <si>
    <t xml:space="preserve">3: control de hemorragia con colocacion de balon </t>
  </si>
  <si>
    <t>No qx, parto vaginal</t>
  </si>
  <si>
    <t>Prematuro de placenta + atonia uterina</t>
  </si>
  <si>
    <t xml:space="preserve">1: cesarea + historectomia por atonia uterina </t>
  </si>
  <si>
    <t>110/58</t>
  </si>
  <si>
    <t>Placenta retenida despues de parto normal</t>
  </si>
  <si>
    <t>1: Cesarea + esterilizacion quirugica por embarazo gemelar con presentacion transversa</t>
  </si>
  <si>
    <t>130/68</t>
  </si>
  <si>
    <t xml:space="preserve">Sangrado vaginal 7 horas post-cesarea. Utero con 600cc de coagulos + 400cc sangrado de cesarea antes </t>
  </si>
  <si>
    <t xml:space="preserve">3: masaje bimanual y uso de utertonicos </t>
  </si>
  <si>
    <t>120/70</t>
  </si>
  <si>
    <t xml:space="preserve">Trauma penetrate por arma de fuego </t>
  </si>
  <si>
    <r>
      <t xml:space="preserve">1: laparotomia exploratoria + reseccion de colon ascendente + colecistectomia.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hemoperitoneo de 1000ml + trauma heptico grado 2-3, trauma de colon grado 4, trauma de vesicula biliar </t>
    </r>
  </si>
  <si>
    <t>80/46</t>
  </si>
  <si>
    <t>7.29/35/28.6/16.4/-9.9</t>
  </si>
  <si>
    <t xml:space="preserve">hemorragia postparto por acretismo placentario, con sangrado de 1700 cc </t>
  </si>
  <si>
    <t xml:space="preserve">800 cc </t>
  </si>
  <si>
    <t xml:space="preserve">venosa PH 7.34, PO2 32.1, PCO2 35, HCO3 28.8, BE -6.5 </t>
  </si>
  <si>
    <t>7,34 (VENOSO)</t>
  </si>
  <si>
    <t xml:space="preserve">Cesarea por embarazo de 34 sem + eclampsia </t>
  </si>
  <si>
    <t xml:space="preserve">Cesarea  </t>
  </si>
  <si>
    <t>500 cc</t>
  </si>
  <si>
    <t>142/90</t>
  </si>
  <si>
    <t>PH 7.36, PO2 95.8, PCO2 34, HCO3 19.3, BE -5.4</t>
  </si>
  <si>
    <t xml:space="preserve">Hemorragia postcesarea iterativa III por utero atonico, 2000 cc </t>
  </si>
  <si>
    <t xml:space="preserve">28/3/2017: LAPAROTOMIA EXPLORATORIA + HISTERECTOMIA OBSTETRICA SUBTOTAL = EMPAQUETAMIENTO: Hallazgos: utero atonico con puntos sangrantes a nivel de histerorrafia, hematoma en ligamento ancho izquierdo, hemoperitoneo de 300 cc. 30/3/17: DESEMPAQUETAMIENTO + CONTROL DE HEMORRAGIA: Hemoperitoneo de 800 cc, sangrado activo de 1 vaso de retroperitoneo de 0.8 cm, sangrado de trompa derecha. </t>
  </si>
  <si>
    <t>70/40</t>
  </si>
  <si>
    <t>7.4/85.6/27/16.4/-7.5</t>
  </si>
  <si>
    <t xml:space="preserve">Hemorragia postparto post degarro perineal IIIA </t>
  </si>
  <si>
    <t>No refiere</t>
  </si>
  <si>
    <t>99/68</t>
  </si>
  <si>
    <t xml:space="preserve">7.36 / 88 / 16 / 9.1 / -13.4 </t>
  </si>
  <si>
    <t xml:space="preserve">Embarazo ectopico complicado </t>
  </si>
  <si>
    <t xml:space="preserve">1: laparotomia exploratoria + salpingectomia izquierda + colocacion de vacuum pack </t>
  </si>
  <si>
    <t>50/40</t>
  </si>
  <si>
    <t>7.18/43.7/41.5/15.4/-12.7</t>
  </si>
  <si>
    <t xml:space="preserve">Ingresado en Hospital del Niño y Mujer posterior a intervencion quirugica. Pccte es ingresada a qx para cesarea electiva por cesarea iterativa. Durante el procedimiento evidencian hematoma en anexo derecho por lo que proceden a drenar, ademas sangrado activo sin causa aparente presentando paro cardiorespiratorio y proceden a realizar RCP basico y avanzado con respuesta positiva. Realizan histerectomia y ligadura de vena iliaca externa </t>
  </si>
  <si>
    <r>
      <t xml:space="preserve">1: revision de cavidad + ligadura de vaso sangrante + rafia de cupula + lavado de cavidad + abdomen abierto.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hemoperitoneo de 3000cc, sangrado activo de rama colateral de arteria ileocolica derecha, sangrado activo a nivel de cupula vaginal, ligadura previa de estructuras que aparentan ligamento redondo </t>
    </r>
  </si>
  <si>
    <t>92/42</t>
  </si>
  <si>
    <t>4T</t>
  </si>
  <si>
    <t>7.17/100/48.9/14.8/-12.5</t>
  </si>
  <si>
    <t xml:space="preserve">ISQUEMIA DE MIEMBRO INFERIOR DERECHO REIMPLANTADO + SHOCK HIPOVOLEMICO </t>
  </si>
  <si>
    <t xml:space="preserve">1.  AMPUTACION INFRACONDILEA DERECHA </t>
  </si>
  <si>
    <t>148/84</t>
  </si>
  <si>
    <t>7.28 / 211 / 31.8 / 14.6 / -11.1</t>
  </si>
  <si>
    <t xml:space="preserve">SHOCK HEMORRAGICO POST HISTERECTOMIA </t>
  </si>
  <si>
    <t>HISTERECTOMIA</t>
  </si>
  <si>
    <t>131/86</t>
  </si>
  <si>
    <t>7.35 / 104/ 30 /  18 / -7.3</t>
  </si>
  <si>
    <t>Fractura por aplastamiento de cadera y femur bilaterales expuestas</t>
  </si>
  <si>
    <t xml:space="preserve">1: fasciotomia de muslo y pierna izquierda + reduccion y colocacion de tutores </t>
  </si>
  <si>
    <t>7.28/115/27/23/-13.3</t>
  </si>
  <si>
    <t xml:space="preserve">HEMOPERITONEO POR LESION DE MESENTERIO </t>
  </si>
  <si>
    <t xml:space="preserve">LAPAROTOMIA EXPLORATORIA + SUTURA PRIMARIA DE MESENTERIO </t>
  </si>
  <si>
    <t>100/90</t>
  </si>
  <si>
    <t xml:space="preserve">7.33 / 211 / 27 / 14.4 / -9.9 </t>
  </si>
  <si>
    <t xml:space="preserve">SHOCK HIPOVOLEMICO POR HEMATOMA HEPATICO SUBCAPSULAR EN LOBULO DERECHO TRAS COLE LAP </t>
  </si>
  <si>
    <t xml:space="preserve">1.   LAPAROTOMIA MAS EMPAQUETAMIENTO HEPATICO </t>
  </si>
  <si>
    <t>7.23 / 207 / 32/ 13.2 / -13.2</t>
  </si>
  <si>
    <t xml:space="preserve">SHOCK HIPOVOLEMICO POR PLACENTA PREVIA SANGRANTE MAS LABOR DE PARTO EN FASE ACTIVA </t>
  </si>
  <si>
    <t xml:space="preserve">1: CESAREA </t>
  </si>
  <si>
    <t xml:space="preserve">117/69 </t>
  </si>
  <si>
    <t xml:space="preserve">7. 43 / 72  / 27 / 18.4 / -4.6 </t>
  </si>
  <si>
    <t xml:space="preserve">Hemorragia trans-quirugico, cesarea de emergencia para HELLP + preeclampsia severa + obito fetal. Hipotonia uterina se corrige con uterotonicos. </t>
  </si>
  <si>
    <t xml:space="preserve">1: cesarea para HELLP + obito fetal + tromboembolia pulmonar </t>
  </si>
  <si>
    <t>87/61</t>
  </si>
  <si>
    <t>6.9/40/61.9/14.3/-18 (venoso?)</t>
  </si>
  <si>
    <t>Insuficiencia renal aguda, neumotorax que necesitó un tubo de torax. Regreso a Qx post-qx dia 3 para histerectomia para necrosis uterina (visto en TAC, pcte febril post-qx)</t>
  </si>
  <si>
    <r>
      <t xml:space="preserve">Caida de 5 metros, es encntrado aprox 1h despues. </t>
    </r>
    <r>
      <rPr>
        <u/>
        <sz val="12"/>
        <color theme="1"/>
        <rFont val="Calibri (Body)"/>
      </rPr>
      <t>Heridas</t>
    </r>
    <r>
      <rPr>
        <sz val="12"/>
        <color theme="1"/>
        <rFont val="Calibri"/>
        <family val="2"/>
        <scheme val="minor"/>
      </rPr>
      <t>: fractura de clavicula derecha, multiples fracturas costales derechas, hemotorax, contusion pulmonar, compresion de C1-C2</t>
    </r>
  </si>
  <si>
    <t xml:space="preserve">2: toracotomia, estabilizacion de fracturas coostales 5ta y 6tx con placas de acero y colocan 2 drenes pleurales anterior y posterior </t>
  </si>
  <si>
    <t>7.28/85.1/36.5/17.1/-8.8</t>
  </si>
  <si>
    <t>Transfused on admission, not in OR</t>
  </si>
  <si>
    <t xml:space="preserve">Bacteremia con KPC y saphylococcus productor de betalactamasa; infeccion de tejidos blancos por acintetobacter, lesion decubito. Re-ingreso a UCI. </t>
  </si>
  <si>
    <t>Accidente de transito mientras conducia motoclicleta. Heridas: fractura expuesta de tibia proximal y perone grado III</t>
  </si>
  <si>
    <t>1:Reduccion y colocacion de tutores</t>
  </si>
  <si>
    <t xml:space="preserve">Hemorragia post-parto de aprox 1300ml por atonia uterina y desgarro cervical  </t>
  </si>
  <si>
    <t>3: uterotonicos, no le operó</t>
  </si>
  <si>
    <t>103/56</t>
  </si>
  <si>
    <t>1000 peripartum, not in OR</t>
  </si>
  <si>
    <t>0, not in OR</t>
  </si>
  <si>
    <t xml:space="preserve">Caida de 6 metros de aptura aprox sobre superficie rocosa tras lo cual presenta dolor lumbar e impotencia funcional marcada por lo que es transladado por sus propios medios a dimicilio posteriormente es trasladado a Hospital General de Macas. Heridas: fractura de L1 en estadillo </t>
  </si>
  <si>
    <t>2: 1er cirugia 9/5/18, abordaje posterior con laminectomia + colocacion de material de osteosintesis; 2do cirugia 14/5/19, rcorpectomia de L1 y colocacion de remplazo de cuerpo vertebral ; 3er cirugia 21/5/18, limpieza quirugica</t>
  </si>
  <si>
    <t>132/84</t>
  </si>
  <si>
    <t>7.47/82/33.6/17.9/-3.8</t>
  </si>
  <si>
    <t>3000 (cirugia #2)</t>
  </si>
  <si>
    <t xml:space="preserve">1000 (cirugia #2) </t>
  </si>
  <si>
    <t>Infeccion de sitio quirugica que requiró reoperacion 21/5/18</t>
  </si>
  <si>
    <t>Trauma penetrante a muslo por arma blanca</t>
  </si>
  <si>
    <t xml:space="preserve">1: revision de herida, rafia primaria de arteria femoral </t>
  </si>
  <si>
    <t>75/35</t>
  </si>
  <si>
    <t>7.10/406/31/9.6/-19</t>
  </si>
  <si>
    <t xml:space="preserve">Sangrado transvaginal por placenta previa oclusivo total precreta </t>
  </si>
  <si>
    <t>100/55</t>
  </si>
  <si>
    <t>7.38/86/34/20/-4.2</t>
  </si>
  <si>
    <t>Infeccion de vias orinarias</t>
  </si>
  <si>
    <t>Trauma penetrante en region toraco-abdominal, Heridas: Hemotorax grado 2, trauma hepatico grado 3</t>
  </si>
  <si>
    <t xml:space="preserve">1: toracotomia + avenamiento pleural derecho + laparotomia exploratoria + revision con sutura de diagragma y hepatica + empaquetamiento con colocacion de vacuum packk </t>
  </si>
  <si>
    <t>104/63</t>
  </si>
  <si>
    <t>7.37/183.9/35.3/20.2/-4.2</t>
  </si>
  <si>
    <t xml:space="preserve">Aneurisma de aorta abdominal infrarenal </t>
  </si>
  <si>
    <t xml:space="preserve">1: laparotomia exploratoria + colocacion de protesis </t>
  </si>
  <si>
    <t>145/70</t>
  </si>
  <si>
    <t>7.36/126/33/18.8/-5.4</t>
  </si>
  <si>
    <t xml:space="preserve">Aneurisma de arteria iliaca comun derecha </t>
  </si>
  <si>
    <t xml:space="preserve">1: colocacion de protesis vascular </t>
  </si>
  <si>
    <t>170/100</t>
  </si>
  <si>
    <t>7.33/107/37/19/-5.5</t>
  </si>
  <si>
    <t xml:space="preserve">Herida penetrante en torax a nivel de 7mo espacio intercostal derecho y 8vo espacio intercostal izquierdo, posterior a lo cual presental disnea, dolor abdominal en epigastrio y hipocondrio derecho </t>
  </si>
  <si>
    <t xml:space="preserve">1: laparotomia exploratorio + avenamiento pleural bilateral + rafia primaria de diafragma bilateral + rafia primaria de colon transverso + lavado de cavidad. Hallazgos: hemoperitoneo 500ml, trauma hepatico grado I nivel de segmento VI, trauma colonico grado I cara posterior, hemoorax derecho, neumotorax izquierdo, perforacion diafragmatica </t>
  </si>
  <si>
    <t>7.32/135/33/18.2/-7.6</t>
  </si>
  <si>
    <t xml:space="preserve">Regresó a qx para toracotomia posterolateral derecho + colocacion de drenajes pleurales por neumotorax persistente, compresion de tubo de torax a nivel de cisura horizontal entre lobulo medio e inferior </t>
  </si>
  <si>
    <t>Trauma penetrante de abdomen. Heridas: trauma de colon grado 5, trauma renal, hematoma retroperitoneal, trauma raquimedular</t>
  </si>
  <si>
    <t>1: laparotomia exploratoria, reseccion de zona traumatica de colon con anastamosis termino-terminal</t>
  </si>
  <si>
    <t>7.33/101/37/19/-5.6</t>
  </si>
  <si>
    <t xml:space="preserve">Control de daños, sangrado despues de disectomia por abordaje anterior programada </t>
  </si>
  <si>
    <t xml:space="preserve">1: laparotomia exploratoria + exploracion vascular + ligadura de arteria hipogastrica + colocacion de dren de jackson pratt </t>
  </si>
  <si>
    <t>120/80</t>
  </si>
  <si>
    <t>7.03/280.6/38.8/10/-19.9</t>
  </si>
  <si>
    <t>Accidente de transito en motocicleta sin casco, sufriendo impacto del manubrio sobre el abdomen. Heridas: trauma de bazo, trauma hepatico subcapsular, hemorragia leve de pancreas</t>
  </si>
  <si>
    <t>1: laparotomia exploratoria</t>
  </si>
  <si>
    <t>7.21/200/42.5/19.5/-7</t>
  </si>
  <si>
    <t xml:space="preserve">Infeccion de sitio quirugico </t>
  </si>
  <si>
    <t xml:space="preserve">Herida facial + fractura expuesta de orbito, por amoladora </t>
  </si>
  <si>
    <t xml:space="preserve">1: control de daños + fijacion interna + reduccion abierta </t>
  </si>
  <si>
    <t>150/80</t>
  </si>
  <si>
    <t>7.16/142/64/22.8/-6.8</t>
  </si>
  <si>
    <r>
      <t xml:space="preserve">Caida de 10 metros. </t>
    </r>
    <r>
      <rPr>
        <u/>
        <sz val="12"/>
        <color theme="1"/>
        <rFont val="Calibri (Body)"/>
      </rPr>
      <t>Heridas</t>
    </r>
    <r>
      <rPr>
        <sz val="12"/>
        <color theme="1"/>
        <rFont val="Calibri"/>
        <family val="2"/>
        <scheme val="minor"/>
      </rPr>
      <t xml:space="preserve">: trauma mesenterio, fractura de tibia </t>
    </r>
  </si>
  <si>
    <t xml:space="preserve">1: laparotomia exploratoria + rafia de mesenterio y peritoneo </t>
  </si>
  <si>
    <t>7.39/66/28/19/-4.6</t>
  </si>
  <si>
    <t xml:space="preserve">Acidente de transito con impacto lateral sufriendo golpe a nivel de abdomen y aparente perdida de estado de conciencia por lo que es triad a emergencia de esta casa de saud dnde tras examenes cmpementaris, se diagnstica de trauma abdmina cerrad </t>
  </si>
  <si>
    <r>
      <t xml:space="preserve">1: laparotomia exploratoria + esplenectomia + lavado de cavidad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 hemoperitoneo de 2500cc, trauma de bazo frado IV </t>
    </r>
  </si>
  <si>
    <t>7.30/127.7/34/17.5/-8.6</t>
  </si>
  <si>
    <t>Rotura uterina</t>
  </si>
  <si>
    <t xml:space="preserve">1: laparotomia por rotura uterina + orbito fetal + cesarea anterior + esterilizacion quirugica + cistectomia izquierda por quiste. Hallazgos: hemoperitoneo de 1000ml, rotura uterina completa con producto en cavidad abdominal </t>
  </si>
  <si>
    <t>100/80</t>
  </si>
  <si>
    <t>7.25/220/38.1/16.7/-9.6</t>
  </si>
  <si>
    <r>
      <t xml:space="preserve">Caida de 2 metros sobre vidrio. Herida cortante en antebrazo derecho. </t>
    </r>
    <r>
      <rPr>
        <u/>
        <sz val="12"/>
        <color theme="1"/>
        <rFont val="Calibri (Body)"/>
      </rPr>
      <t>Herida</t>
    </r>
    <r>
      <rPr>
        <sz val="12"/>
        <color theme="1"/>
        <rFont val="Calibri"/>
        <family val="2"/>
        <scheme val="minor"/>
      </rPr>
      <t xml:space="preserve">: arteria cubital y radial  derecha </t>
    </r>
  </si>
  <si>
    <t xml:space="preserve">1: anastamosis termino-terminal radio-cubital anterior </t>
  </si>
  <si>
    <t>7.38/112/23.5/13.6/-9.8</t>
  </si>
  <si>
    <t>Hemorragia post-cesarea</t>
  </si>
  <si>
    <t xml:space="preserve">1: laparotomia, revision de la cavidad, Hallazgos: 2500ml hemoperitoneo + perdida de punto de sutura a nivel de ligadura </t>
  </si>
  <si>
    <t>140/90</t>
  </si>
  <si>
    <t>7.43/111.6/32.5/21/-2.4</t>
  </si>
  <si>
    <r>
      <t xml:space="preserve">Trauma penetrante toracoabdominal. </t>
    </r>
    <r>
      <rPr>
        <u/>
        <sz val="12"/>
        <color theme="1"/>
        <rFont val="Calibri (Body)"/>
      </rPr>
      <t>Heridas</t>
    </r>
    <r>
      <rPr>
        <sz val="12"/>
        <color theme="1"/>
        <rFont val="Calibri"/>
        <family val="2"/>
        <scheme val="minor"/>
      </rPr>
      <t xml:space="preserve">: hemotorax masivo + lesion lobulo inferior pulmon + heridas del 8vo a 6to espacio intercostal anterior </t>
    </r>
  </si>
  <si>
    <t xml:space="preserve">1: laparotomia exploratoria + toracotomia postero lateral derecha + rafia de lesion pulmonar </t>
  </si>
  <si>
    <t>7.33/109/35/18.4/-6.4</t>
  </si>
  <si>
    <t>Trauma penetrate por amoladora, mano derecha</t>
  </si>
  <si>
    <t xml:space="preserve">1: Reduccion abierta + reimplacion de mano derecha </t>
  </si>
  <si>
    <t>165/88</t>
  </si>
  <si>
    <t>7.28/217/37.8/17.8/-8.1</t>
  </si>
  <si>
    <t xml:space="preserve">Atonia uterina </t>
  </si>
  <si>
    <t xml:space="preserve">1: parto normal--&gt;shock hipovolemico--&gt;legrado uterino </t>
  </si>
  <si>
    <t>100/62</t>
  </si>
  <si>
    <r>
      <t xml:space="preserve">Accidente de transito;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hemoperitoneo de 2000cc, trauma esplenico grado V, utero seccionado a nivel de itsmo, hematoma retroperitoneal, nivel de herida inguinal se palpa fractura de hueso pelvico </t>
    </r>
  </si>
  <si>
    <t>1: laparotomia exploratoria + esplenectomia + histerectomia + empaquetamiento + colocacion de bolsa de bogota + colocacion de sincha pelvica. Hallazgos: hemoperitoneo de 2000cc, trauma esplenico grado V, utero seccionado a nivel de itsmo, hematoma retroperitoneal, fractura de hueso pelvico. Paro durante qx.</t>
  </si>
  <si>
    <t>130/80</t>
  </si>
  <si>
    <t>PARO EN QX = HEMORRHAGIA</t>
  </si>
  <si>
    <t xml:space="preserve">Accidente de transito </t>
  </si>
  <si>
    <r>
      <t xml:space="preserve">1: lapaorotomia exploratoria + empaquemiento + control de daños + ligadura de ramas yeyunales (5) de arteria mesenterica + reseccion de 45cm de yeyuno + colocacion de funda de bogota.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lesion de ramas yeyunales de arteria mesenterica superior + desgarro completo de mesenterio a las 9cm de su raiz con devascularizacion de 45cm de yuyno + laceracion de pared superficial de aorta a nivel de L2 + sangrado en Napa + Hematoma no expansivo de zonas 2+3 de abdomen </t>
    </r>
  </si>
  <si>
    <t>60/30</t>
  </si>
  <si>
    <t xml:space="preserve">7.13/110/30.7/9.9/-17.8 </t>
  </si>
  <si>
    <t>AB+</t>
  </si>
  <si>
    <t xml:space="preserve">Shock hipovolemico peristente post-quirugico </t>
  </si>
  <si>
    <t>Aneurisma de aorta abdominal infrarenal roto operada en otro hospital: protesis aorta-biiliaca con sangrado de 6500cc</t>
  </si>
  <si>
    <t xml:space="preserve">1 (cirugia #1): laparoscopia diagnostica + lavado de cavidad + colocacion de dren. Hallazgos: 300cc hemoperitoneo contenido en fondo de saco de Douglas; (Cirugia #2): laparotomia exploratoria + colocacion de protesis aorto biilica. Hallazgo: hematoma retroperitoneal contenido, aorta con dilatacion aneurismatica de 9x5cm </t>
  </si>
  <si>
    <t>41/32</t>
  </si>
  <si>
    <t>7.16/127/47.5/16.8/-11.6</t>
  </si>
  <si>
    <t>Shock-hipocolemico peristente post-quirugico</t>
  </si>
  <si>
    <t>Accidente de transito en calidad de copiloto sin cinturon de seguridad impacto frontal tras lo cual presenta perdida del estado de conciencia al momento de la llegada a emergencia</t>
  </si>
  <si>
    <t>1: laparotomia exploratorioa + toracotomia resuscitoria + control de daños + bolsa de bogota. Hallazgos: hemoperitoneo de 6000cc, lesion que compromete parenquima hepatico a nivel de hilio hepatico/lobulo izquierdo en segmentos 4/5/7/8, hematoma a nivel de mesocolon, hematoma en retroperitoneo zonas I-III</t>
  </si>
  <si>
    <t>68/33</t>
  </si>
  <si>
    <t>Trauma penetrante de torax a nivel de linea axilar media izquierda. Sangrado activo de 600cc</t>
  </si>
  <si>
    <t>3:  murió antes de qx, colocacion de tubo de torax tras drenó 2000</t>
  </si>
  <si>
    <t>55/41</t>
  </si>
  <si>
    <t>6.94/161.7/29.6/7/-23.7</t>
  </si>
  <si>
    <t>MURIO ANTES DE QX = HEMORRAGIA</t>
  </si>
  <si>
    <t>Sindrome de HELLP + preeclampsia severa + desprendimiento de prematuro de placenta + obito fetal. Diagnostico sospechado: sangrado por una hematoma del higado subcapsular</t>
  </si>
  <si>
    <t>1: cesarea</t>
  </si>
  <si>
    <t>7.04/198/20.8/5.5/-23</t>
  </si>
  <si>
    <t xml:space="preserve">TRASLADO DESDES UNA CLINCIA CON SINDROME DE HELLP POR OBITO FETAL. SE DESCOMPENSÓ RAPIDAMENTE. PERDIERON PULSO EN LA TAC. SE VE EN LA TAC HEMATOMA  HEPATICA Y LIQUIDO LIBRE. CBC: HGB 5.5 HCT 16 PLTS 115, FIBRIGENO 42, INR 1.7  </t>
  </si>
  <si>
    <t xml:space="preserve">Linfoma  hepatoesplenico, sangró 2 horas despues de tomar la biopsia hepatica; vino en fallo hepatico </t>
  </si>
  <si>
    <r>
      <t xml:space="preserve">1: laparotomia exploratoria + empaquetamiento + abdomen abierto.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 xml:space="preserve">: lesion hepatica con sangrado activo de  0.5cm a nivel de segmento VII poterior a la toma de biopsia, esplenomegalia grado III, hepatomegalia </t>
    </r>
  </si>
  <si>
    <t>7.18/189.3/34.8/12.8/-14.2</t>
  </si>
  <si>
    <t xml:space="preserve">Sangró despues de biopsia </t>
  </si>
  <si>
    <t xml:space="preserve">INTERVENIDA 2 VECES POR CIRUGIA. DESPUES DE LA 2DA VEZ SEGUIÓ CON INESTABILIDAD PERO DECIDIERON QUE ES POR SU COAGULOAPATIA GENERAL Y QUE OTRA INTERVENCION QUIRUGICA NO VALE. INGRESO CON FALLO HEPATICO Y TUVO GRAVE PROGNOSTICO CON DX DE LINFOMA DE LINFOCITOS DE NATURAL KILLER QUE TIENE MAL PROGNOSTICO </t>
  </si>
  <si>
    <t>3 (vascular)</t>
  </si>
  <si>
    <t xml:space="preserve">Aneurisma roto aorta abdominal infrarenal </t>
  </si>
  <si>
    <t xml:space="preserve">1: laparotomia exploratoria + aneurisectomia + colocacion de protesis </t>
  </si>
  <si>
    <t>79/37</t>
  </si>
  <si>
    <t>7.14/156/26.5/8.8/-18.8</t>
  </si>
  <si>
    <t>PARO EN QX</t>
  </si>
  <si>
    <t>Atropamiento de vehiculo, moderada velocidad</t>
  </si>
  <si>
    <t xml:space="preserve">3: falleció en centro de trauma despues de llegar </t>
  </si>
  <si>
    <t>7.20/76/40/15.6/-11.5</t>
  </si>
  <si>
    <t>FALLECIÓ DESPUES DE LLEGAR, ANTES DE CIRUGIA</t>
  </si>
  <si>
    <t xml:space="preserve">Trauma toracica penetrante a nivel infraclavicular izquierdo </t>
  </si>
  <si>
    <r>
      <t xml:space="preserve">1: exploracion y ampliacion de toracotomia de emergencia + clampeo aortico  </t>
    </r>
    <r>
      <rPr>
        <u/>
        <sz val="12"/>
        <color theme="1"/>
        <rFont val="Calibri (Body)"/>
      </rPr>
      <t>Hallazgos</t>
    </r>
    <r>
      <rPr>
        <sz val="12"/>
        <color theme="1"/>
        <rFont val="Calibri"/>
        <family val="2"/>
        <scheme val="minor"/>
      </rPr>
      <t>: lesion en especjo de lobulo superior pulmon izquierdo</t>
    </r>
  </si>
  <si>
    <t>56/37</t>
  </si>
  <si>
    <t>0 (falleció en qx)</t>
  </si>
  <si>
    <t xml:space="preserve">Trauma penetrante de torax izquierdo </t>
  </si>
  <si>
    <t>1: toracotomia anterolateral izquierda</t>
  </si>
  <si>
    <t>123/38</t>
  </si>
  <si>
    <t>20 (intubado)</t>
  </si>
  <si>
    <t>3T</t>
  </si>
  <si>
    <t>Trauma penetrante de brazo derecho, seccion completa de arteria brachial</t>
  </si>
  <si>
    <t xml:space="preserve">1: control de daño vascular, shunt de arteria humeral </t>
  </si>
  <si>
    <t>50/30</t>
  </si>
  <si>
    <t>7.02/95.4/38.8/9.8/-21.2</t>
  </si>
  <si>
    <t xml:space="preserve">Paro post-qx. Paro cardiorespiratorio + evidencia signos clinicos de edema aguda de pulmon con vomica espumosa y aspiracion de liquido serohematico a travel de tubo orotraqueal y de faringe. Se realizan 5 ciclos de reanimacion avanzada con control ventilatorio. </t>
  </si>
  <si>
    <t>Accidente de transito tipo volcamiento en condicion de pasajero, es lanzado a varios metros de distancia de vehiculo. Heridas: multiples hematomas subgaleales bilaterales, trazos de fracturas en region frontal izquierda/frontal derecha/temporo parietal</t>
  </si>
  <si>
    <t>100/48</t>
  </si>
  <si>
    <t>7.27/92/23/14.9/-10</t>
  </si>
  <si>
    <t>Hemorragia subarachnoidea</t>
  </si>
  <si>
    <t>Trauma cerrado de torax, hematoma epidural frontoparietal derecho, fractura expuesta de tibila y perone izquierdo, heridas con perdida de sustancia en gluteo derecho, regional genital, miembros inferiores, quemaduras por friccion en torax anterior</t>
  </si>
  <si>
    <t>1: limpieza quirugica, colocacion de tutores, externa, aproximacion de heridas</t>
  </si>
  <si>
    <t>7.13/109.5/39.5/31.7/14.7</t>
  </si>
  <si>
    <t>7.13</t>
  </si>
  <si>
    <t>31.7</t>
  </si>
  <si>
    <t>14.7</t>
  </si>
  <si>
    <t>murio en qx hemorragia</t>
  </si>
  <si>
    <t xml:space="preserve">Pancreatitis aguda necrotizante </t>
  </si>
  <si>
    <r>
      <rPr>
        <b/>
        <u/>
        <sz val="12"/>
        <color theme="1"/>
        <rFont val="Calibri (Body)"/>
      </rPr>
      <t>7-9-19</t>
    </r>
    <r>
      <rPr>
        <sz val="12"/>
        <color theme="1"/>
        <rFont val="Calibri"/>
        <family val="2"/>
        <scheme val="minor"/>
      </rPr>
      <t>: necrosectomia + colocacion de vac;</t>
    </r>
    <r>
      <rPr>
        <b/>
        <u/>
        <sz val="12"/>
        <color theme="1"/>
        <rFont val="Calibri (Body)"/>
      </rPr>
      <t xml:space="preserve"> 9-9-19</t>
    </r>
    <r>
      <rPr>
        <sz val="12"/>
        <color theme="1"/>
        <rFont val="Calibri"/>
        <family val="2"/>
        <scheme val="minor"/>
      </rPr>
      <t xml:space="preserve">: laparotomia exploratoria + rafia primaria de estomago (pared posterior) + lavado de cavidad + colocacion de vac; </t>
    </r>
    <r>
      <rPr>
        <b/>
        <u/>
        <sz val="12"/>
        <color theme="1"/>
        <rFont val="Calibri (Body)"/>
      </rPr>
      <t>11-9-19</t>
    </r>
    <r>
      <rPr>
        <sz val="12"/>
        <color theme="1"/>
        <rFont val="Calibri"/>
        <family val="2"/>
        <scheme val="minor"/>
      </rPr>
      <t xml:space="preserve">: necrosectomia, relaparotomia para hemoperitoneo; 14-9-19: laparotomia, lavado de cavidad, colocacion de vac;  </t>
    </r>
    <r>
      <rPr>
        <b/>
        <u/>
        <sz val="12"/>
        <color theme="1"/>
        <rFont val="Calibri (Body)"/>
      </rPr>
      <t>18-9-19:</t>
    </r>
    <r>
      <rPr>
        <sz val="12"/>
        <color theme="1"/>
        <rFont val="Calibri"/>
        <family val="2"/>
        <scheme val="minor"/>
      </rPr>
      <t xml:space="preserve"> laparotomia con raffia primaria de esophago + lavado + colocacion de vac; </t>
    </r>
    <r>
      <rPr>
        <b/>
        <u/>
        <sz val="12"/>
        <color theme="1"/>
        <rFont val="Calibri (Body)"/>
      </rPr>
      <t>25-9-19:</t>
    </r>
    <r>
      <rPr>
        <sz val="12"/>
        <color theme="1"/>
        <rFont val="Calibri"/>
        <family val="2"/>
        <scheme val="minor"/>
      </rPr>
      <t xml:space="preserve"> laparotomia con cambio de vac</t>
    </r>
  </si>
  <si>
    <t>127/70 (con vasoactivos)</t>
  </si>
  <si>
    <t>16 (intubado)</t>
  </si>
  <si>
    <t>7.28/79.9/38.5/18/-7.9</t>
  </si>
  <si>
    <t>No anesthesia note</t>
  </si>
  <si>
    <t xml:space="preserve">No anesthesia note </t>
  </si>
  <si>
    <t>MSOF?</t>
  </si>
  <si>
    <r>
      <t xml:space="preserve">Politraumatismo por atropello. </t>
    </r>
    <r>
      <rPr>
        <u/>
        <sz val="12"/>
        <color theme="1"/>
        <rFont val="Calibri (Body)"/>
      </rPr>
      <t>Herida</t>
    </r>
    <r>
      <rPr>
        <sz val="12"/>
        <color theme="1"/>
        <rFont val="Calibri"/>
        <family val="2"/>
        <scheme val="minor"/>
      </rPr>
      <t xml:space="preserve">: hematoma retroperitonal, trauma de colon descendente, hemoperitoneo, trauma renal </t>
    </r>
  </si>
  <si>
    <t>1: laparotomia exploratoria + empaquetamiento en otro hospital y transferido a HVCM; el dia que llegó se realiza relaparotomia + reseccion de colon descendente + nefrectomia radical izquierda + empaquetamiento</t>
  </si>
  <si>
    <t>100/50</t>
  </si>
  <si>
    <t>7.35/53/36/20/-4</t>
  </si>
  <si>
    <t xml:space="preserve">FALLO MULTIORGANICA: RENAL (LE HICIERON), RESPIRATORIO, CARDIOGENICO, HEPATICO </t>
  </si>
  <si>
    <t>Trauma con arma blanca de abdomen y torax</t>
  </si>
  <si>
    <t xml:space="preserve">1: laparotomia exploratoria + segmentectomia pulmonar izquierdo. Hallazgos: hemoperitoneo de 3000cc, 2 heridas que llegan a cavidad en herida de lado izquierdo se evidencia sangrado profuso </t>
  </si>
  <si>
    <t>7.39/63.4/34.9/20.5/-3.5</t>
  </si>
  <si>
    <t xml:space="preserve">SHOCK SEPTICO DE ORIGEN PULMONAR </t>
  </si>
  <si>
    <t xml:space="preserve">Accidente de transito tipo volcamiento en condicion de pasajero, es lanzado a varios metros de distancia de vehiculo. Heridas: multiples hematomas subfaleales bilaterales, trazos de fracturas en region frontal izquierda/frontal derecha/temporo parietal derecha, fracturas faciales de Lefort III, lesiones hemorrhagicas a nivel de parenquima cerebral, lesion axonal difusa; contusion pulmonar extensa y severa </t>
  </si>
  <si>
    <t xml:space="preserve">3: TEC Grave, NC eligió no operarle </t>
  </si>
  <si>
    <t>94/24</t>
  </si>
  <si>
    <t>7.11/38/45.3/14.3/-35.1</t>
  </si>
  <si>
    <t xml:space="preserve">LESION AXONAL DIFUSA, MUERTE CEREBRAL </t>
  </si>
  <si>
    <t xml:space="preserve">Trauma cerrado de abdomen por borrego </t>
  </si>
  <si>
    <t xml:space="preserve">1: Laparotomia exploratoria + rafia primaria de ileo proimal + lavidao de cavidad </t>
  </si>
  <si>
    <t>7.26/271/26.6/11.0/-13.5</t>
  </si>
  <si>
    <t xml:space="preserve">Fibrilacion auricular con respuesta a amiodarona </t>
  </si>
  <si>
    <t xml:space="preserve">Shock septico/posible contusion cardiaca </t>
  </si>
  <si>
    <t>Lesion de aorta descendente contenido (hematoma)+ hemothorax izq + contusiones pulmonares + ischemia global</t>
  </si>
  <si>
    <t>87/47</t>
  </si>
  <si>
    <t>7.26/71/43.9/19.5/-7.3</t>
  </si>
  <si>
    <t>ischemia cerebral, muerte cerebal. TAC: edema cerebral difuso, pneumoencfalo, fx de base de cranio/sphenoides/panhemoseno</t>
  </si>
  <si>
    <t>647028</t>
  </si>
  <si>
    <t xml:space="preserve">EMBARAZO ECTOPICO ROTO </t>
  </si>
  <si>
    <t xml:space="preserve">1: LAPAROTOMIA EXPLORATORIA + SALPINGECTOMIA DERECHA </t>
  </si>
  <si>
    <t>35.2</t>
  </si>
  <si>
    <t xml:space="preserve">Causa de Mortalidad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</si>
</sst>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;@"/>
    <numFmt numFmtId="165" formatCode="dd\-mm\-yy;@"/>
    <numFmt numFmtId="166" formatCode="[$-C0A]d\-mmm\-yy;@"/>
  </numFmts>
  <fonts count="8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 (Body)"/>
    </font>
    <font>
      <sz val="12"/>
      <name val="Calibri"/>
      <family val="2"/>
      <scheme val="minor"/>
    </font>
    <font>
      <sz val="12"/>
      <color theme="1"/>
      <name val="Calibri Light"/>
      <family val="2"/>
      <scheme val="major"/>
    </font>
    <font>
      <sz val="12"/>
      <color rgb="FF000000"/>
      <name val="Caladea"/>
    </font>
    <font>
      <b/>
      <u/>
      <sz val="12"/>
      <color theme="1"/>
      <name val="Calibri (Body)"/>
    </font>
    <font>
      <sz val="12"/>
      <color indexed="6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1" fillId="0" borderId="0" xfId="0" applyNumberFormat="1" applyFont="1" applyFill="1" applyAlignment="1">
      <alignment wrapText="1"/>
    </xf>
    <xf numFmtId="0" fontId="1" fillId="0" borderId="0" xfId="0" applyFont="1" applyFill="1" applyAlignment="1">
      <alignment wrapText="1"/>
    </xf>
    <xf numFmtId="165" fontId="0" fillId="0" borderId="0" xfId="0" applyNumberFormat="1" applyFill="1" applyAlignment="1">
      <alignment wrapText="1"/>
    </xf>
    <xf numFmtId="0" fontId="0" fillId="0" borderId="0" xfId="0" applyFill="1" applyAlignment="1">
      <alignment wrapText="1"/>
    </xf>
    <xf numFmtId="165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wrapText="1"/>
    </xf>
    <xf numFmtId="166" fontId="0" fillId="0" borderId="0" xfId="0" applyNumberFormat="1" applyFill="1" applyAlignment="1">
      <alignment wrapText="1"/>
    </xf>
    <xf numFmtId="165" fontId="0" fillId="0" borderId="0" xfId="0" applyNumberFormat="1" applyFill="1"/>
    <xf numFmtId="0" fontId="0" fillId="0" borderId="0" xfId="0" applyFill="1"/>
    <xf numFmtId="20" fontId="0" fillId="0" borderId="0" xfId="0" applyNumberFormat="1" applyFill="1" applyAlignment="1">
      <alignment wrapText="1"/>
    </xf>
    <xf numFmtId="165" fontId="4" fillId="0" borderId="0" xfId="0" applyNumberFormat="1" applyFont="1" applyFill="1"/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0" fillId="0" borderId="1" xfId="0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7" fillId="0" borderId="0" xfId="0" applyFont="1" applyFill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419C0-2751-D14C-9FD9-111023E04AFC}">
  <dimension ref="A1:AU102"/>
  <sheetViews>
    <sheetView tabSelected="1" topLeftCell="A25" workbookViewId="0">
      <selection activeCell="AP64" sqref="AP64"/>
    </sheetView>
  </sheetViews>
  <sheetFormatPr baseColWidth="10" defaultColWidth="10.83203125" defaultRowHeight="16"/>
  <cols>
    <col min="1" max="1" width="17.83203125" style="3" bestFit="1" customWidth="1"/>
    <col min="2" max="2" width="10.83203125" style="9"/>
    <col min="3" max="3" width="27.33203125" style="4" customWidth="1"/>
    <col min="4" max="4" width="13.1640625" style="4" customWidth="1"/>
    <col min="5" max="6" width="10.83203125" style="4"/>
    <col min="7" max="7" width="16" style="4" customWidth="1"/>
    <col min="8" max="8" width="44" style="4" customWidth="1"/>
    <col min="9" max="9" width="64.6640625" style="4" customWidth="1"/>
    <col min="10" max="10" width="10.83203125" style="9"/>
    <col min="11" max="11" width="14" style="4" customWidth="1"/>
    <col min="12" max="19" width="10.83203125" style="4"/>
    <col min="20" max="23" width="27.83203125" style="4" customWidth="1"/>
    <col min="24" max="26" width="10.83203125" style="4"/>
    <col min="27" max="27" width="14.33203125" style="4" customWidth="1"/>
    <col min="28" max="31" width="10.83203125" style="4"/>
    <col min="32" max="32" width="20.5" style="4" customWidth="1"/>
    <col min="33" max="33" width="10.83203125" style="4"/>
    <col min="34" max="34" width="17.1640625" style="4" customWidth="1"/>
    <col min="35" max="35" width="10.83203125" style="4"/>
    <col min="36" max="37" width="16" style="4" customWidth="1"/>
    <col min="38" max="38" width="25.83203125" style="4" customWidth="1"/>
    <col min="39" max="39" width="30" style="4" customWidth="1"/>
    <col min="40" max="40" width="44.1640625" style="4" customWidth="1"/>
    <col min="41" max="41" width="28" style="4" customWidth="1"/>
    <col min="42" max="42" width="22.33203125" style="4" customWidth="1"/>
    <col min="43" max="43" width="18.6640625" style="4" customWidth="1"/>
    <col min="44" max="16384" width="10.83203125" style="4"/>
  </cols>
  <sheetData>
    <row r="1" spans="1:47" s="9" customFormat="1" ht="11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10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456</v>
      </c>
      <c r="AO1" s="2"/>
      <c r="AP1" s="2"/>
      <c r="AQ1" s="2"/>
      <c r="AR1" s="4"/>
      <c r="AS1" s="4"/>
      <c r="AT1" s="4"/>
      <c r="AU1" s="4"/>
    </row>
    <row r="2" spans="1:47" s="2" customFormat="1" ht="68">
      <c r="A2" s="3">
        <v>43538</v>
      </c>
      <c r="B2" s="4">
        <v>16426</v>
      </c>
      <c r="C2" s="4" t="s">
        <v>38</v>
      </c>
      <c r="D2" s="4">
        <v>2</v>
      </c>
      <c r="E2" s="4">
        <v>24</v>
      </c>
      <c r="F2" s="4">
        <v>0</v>
      </c>
      <c r="G2" s="4">
        <v>3</v>
      </c>
      <c r="H2" s="4" t="s">
        <v>39</v>
      </c>
      <c r="I2" s="4" t="s">
        <v>40</v>
      </c>
      <c r="J2" s="4">
        <v>2200</v>
      </c>
      <c r="K2" s="4">
        <v>7</v>
      </c>
      <c r="L2" s="4" t="s">
        <v>41</v>
      </c>
      <c r="M2" s="4">
        <v>80</v>
      </c>
      <c r="N2" s="4">
        <v>67</v>
      </c>
      <c r="O2" s="4">
        <v>120</v>
      </c>
      <c r="P2" s="4">
        <v>25</v>
      </c>
      <c r="Q2" s="4">
        <v>36</v>
      </c>
      <c r="R2" s="4">
        <v>15</v>
      </c>
      <c r="S2" s="4" t="s">
        <v>42</v>
      </c>
      <c r="T2" s="4" t="s">
        <v>43</v>
      </c>
      <c r="U2" s="4">
        <v>7.21</v>
      </c>
      <c r="V2" s="4">
        <v>12.1</v>
      </c>
      <c r="W2" s="4">
        <v>-14.4</v>
      </c>
      <c r="X2" s="4">
        <v>9.6999999999999993</v>
      </c>
      <c r="Y2" s="4">
        <v>1</v>
      </c>
      <c r="Z2" s="4">
        <v>3</v>
      </c>
      <c r="AA2" s="4">
        <v>0</v>
      </c>
      <c r="AB2" s="4">
        <v>0</v>
      </c>
      <c r="AC2" s="4">
        <v>0</v>
      </c>
      <c r="AD2" s="4" t="s">
        <v>44</v>
      </c>
      <c r="AE2" s="4">
        <v>0</v>
      </c>
      <c r="AF2" s="4">
        <v>2500</v>
      </c>
      <c r="AG2" s="4">
        <v>500</v>
      </c>
      <c r="AH2" s="4">
        <v>0</v>
      </c>
      <c r="AI2" s="4"/>
      <c r="AJ2" s="4">
        <v>1</v>
      </c>
      <c r="AK2" s="4">
        <v>4</v>
      </c>
      <c r="AL2" s="4" t="s">
        <v>45</v>
      </c>
      <c r="AM2" s="4">
        <v>0</v>
      </c>
      <c r="AN2" s="4" t="s">
        <v>51</v>
      </c>
      <c r="AO2" s="4"/>
      <c r="AP2" s="4"/>
      <c r="AQ2" s="4"/>
      <c r="AR2" s="4"/>
      <c r="AS2" s="4"/>
      <c r="AT2" s="4"/>
      <c r="AU2" s="4"/>
    </row>
    <row r="3" spans="1:47" ht="51">
      <c r="A3" s="3">
        <v>43281</v>
      </c>
      <c r="B3" s="4">
        <v>19117</v>
      </c>
      <c r="C3" s="4" t="s">
        <v>46</v>
      </c>
      <c r="D3" s="4">
        <v>1</v>
      </c>
      <c r="E3" s="4">
        <v>50</v>
      </c>
      <c r="F3" s="4">
        <v>1</v>
      </c>
      <c r="G3" s="4">
        <v>2</v>
      </c>
      <c r="H3" s="4" t="s">
        <v>47</v>
      </c>
      <c r="I3" s="4" t="s">
        <v>48</v>
      </c>
      <c r="J3" s="4">
        <v>50</v>
      </c>
      <c r="K3" s="4">
        <v>8</v>
      </c>
      <c r="L3" s="4" t="s">
        <v>49</v>
      </c>
      <c r="M3" s="4">
        <v>99</v>
      </c>
      <c r="N3" s="4">
        <v>68</v>
      </c>
      <c r="O3" s="4">
        <v>78</v>
      </c>
      <c r="P3" s="4">
        <v>20</v>
      </c>
      <c r="Q3" s="4">
        <v>37</v>
      </c>
      <c r="R3" s="4">
        <v>15</v>
      </c>
      <c r="S3" s="4">
        <v>7.53</v>
      </c>
      <c r="T3" s="4" t="s">
        <v>50</v>
      </c>
      <c r="U3" s="4">
        <v>7.27</v>
      </c>
      <c r="V3" s="4">
        <v>21.8</v>
      </c>
      <c r="W3" s="4">
        <v>-8.3000000000000007</v>
      </c>
      <c r="X3" s="4">
        <v>11.6</v>
      </c>
      <c r="Y3" s="4">
        <v>1</v>
      </c>
      <c r="Z3" s="4">
        <v>0</v>
      </c>
      <c r="AA3" s="4">
        <v>0</v>
      </c>
      <c r="AB3" s="4">
        <v>0</v>
      </c>
      <c r="AC3" s="4">
        <v>0</v>
      </c>
      <c r="AD3" s="4" t="s">
        <v>44</v>
      </c>
      <c r="AE3" s="4">
        <v>0</v>
      </c>
      <c r="AF3" s="4" t="s">
        <v>51</v>
      </c>
      <c r="AG3" s="4" t="s">
        <v>51</v>
      </c>
      <c r="AH3" s="4">
        <v>0</v>
      </c>
      <c r="AJ3" s="4">
        <v>0</v>
      </c>
      <c r="AK3" s="4">
        <v>5</v>
      </c>
      <c r="AL3" s="4" t="s">
        <v>52</v>
      </c>
      <c r="AM3" s="4">
        <v>0</v>
      </c>
      <c r="AN3" s="4" t="s">
        <v>51</v>
      </c>
      <c r="AR3" s="2"/>
      <c r="AS3" s="2"/>
      <c r="AT3" s="2"/>
      <c r="AU3" s="2"/>
    </row>
    <row r="4" spans="1:47" ht="68">
      <c r="A4" s="3">
        <v>41765</v>
      </c>
      <c r="B4" s="4">
        <v>31241</v>
      </c>
      <c r="C4" s="4" t="s">
        <v>46</v>
      </c>
      <c r="D4" s="4">
        <v>1</v>
      </c>
      <c r="E4" s="4">
        <v>17</v>
      </c>
      <c r="F4" s="4">
        <v>1</v>
      </c>
      <c r="G4" s="4">
        <v>1</v>
      </c>
      <c r="H4" s="4" t="s">
        <v>53</v>
      </c>
      <c r="I4" s="4" t="s">
        <v>54</v>
      </c>
      <c r="J4" s="4">
        <v>400</v>
      </c>
      <c r="K4" s="4">
        <v>6</v>
      </c>
      <c r="L4" s="4" t="s">
        <v>55</v>
      </c>
      <c r="M4" s="4">
        <v>110</v>
      </c>
      <c r="N4" s="4">
        <v>83</v>
      </c>
      <c r="O4" s="4">
        <v>100</v>
      </c>
      <c r="P4" s="4">
        <v>24</v>
      </c>
      <c r="Q4" s="4">
        <v>35.4</v>
      </c>
      <c r="R4" s="4">
        <v>15</v>
      </c>
      <c r="S4" s="4" t="s">
        <v>42</v>
      </c>
      <c r="T4" s="4" t="s">
        <v>56</v>
      </c>
      <c r="X4" s="4">
        <v>12.6</v>
      </c>
      <c r="Y4" s="4">
        <v>2</v>
      </c>
      <c r="Z4" s="4">
        <v>0</v>
      </c>
      <c r="AA4" s="4">
        <v>0</v>
      </c>
      <c r="AB4" s="4">
        <v>0</v>
      </c>
      <c r="AC4" s="4">
        <v>0</v>
      </c>
      <c r="AD4" s="4" t="s">
        <v>44</v>
      </c>
      <c r="AE4" s="4">
        <v>0</v>
      </c>
      <c r="AF4" s="4">
        <v>2800</v>
      </c>
      <c r="AG4" s="4">
        <v>500</v>
      </c>
      <c r="AH4" s="4">
        <v>0</v>
      </c>
      <c r="AJ4" s="4">
        <v>3</v>
      </c>
      <c r="AK4" s="4">
        <v>9</v>
      </c>
      <c r="AL4" s="4">
        <v>0</v>
      </c>
      <c r="AM4" s="4">
        <v>0</v>
      </c>
      <c r="AN4" s="4" t="s">
        <v>51</v>
      </c>
    </row>
    <row r="5" spans="1:47" ht="51">
      <c r="A5" s="5">
        <v>43345</v>
      </c>
      <c r="B5" s="6">
        <v>70709</v>
      </c>
      <c r="C5" s="4" t="s">
        <v>57</v>
      </c>
      <c r="D5" s="4">
        <v>2</v>
      </c>
      <c r="E5" s="4">
        <v>36</v>
      </c>
      <c r="F5" s="4">
        <v>0</v>
      </c>
      <c r="G5" s="4">
        <v>3</v>
      </c>
      <c r="H5" s="4" t="s">
        <v>58</v>
      </c>
      <c r="I5" s="4" t="s">
        <v>59</v>
      </c>
      <c r="J5" s="4">
        <v>20</v>
      </c>
      <c r="K5" s="4">
        <v>8</v>
      </c>
      <c r="L5" s="4" t="s">
        <v>60</v>
      </c>
      <c r="M5" s="4">
        <v>100</v>
      </c>
      <c r="N5" s="4">
        <v>77</v>
      </c>
      <c r="O5" s="4">
        <v>81</v>
      </c>
      <c r="P5" s="4">
        <v>20</v>
      </c>
      <c r="Q5" s="4">
        <v>36.1</v>
      </c>
      <c r="R5" s="4">
        <v>15</v>
      </c>
      <c r="S5" s="4" t="s">
        <v>42</v>
      </c>
      <c r="T5" s="4" t="s">
        <v>61</v>
      </c>
      <c r="U5" s="4">
        <v>7.42</v>
      </c>
      <c r="V5" s="4">
        <v>21.5</v>
      </c>
      <c r="W5" s="4">
        <v>-2.6</v>
      </c>
      <c r="X5" s="4">
        <v>7.6</v>
      </c>
      <c r="Y5" s="4">
        <v>2</v>
      </c>
      <c r="Z5" s="4">
        <v>0</v>
      </c>
      <c r="AA5" s="4">
        <v>0</v>
      </c>
      <c r="AB5" s="4">
        <v>0</v>
      </c>
      <c r="AC5" s="4">
        <v>0</v>
      </c>
      <c r="AD5" s="4" t="s">
        <v>44</v>
      </c>
      <c r="AE5" s="4">
        <v>0</v>
      </c>
      <c r="AF5" s="4">
        <v>800</v>
      </c>
      <c r="AG5" s="4">
        <v>0</v>
      </c>
      <c r="AH5" s="4">
        <v>0</v>
      </c>
      <c r="AJ5" s="4">
        <v>3</v>
      </c>
      <c r="AK5" s="4">
        <v>5</v>
      </c>
      <c r="AL5" s="4" t="s">
        <v>62</v>
      </c>
      <c r="AM5" s="4">
        <v>0</v>
      </c>
      <c r="AN5" s="4" t="s">
        <v>51</v>
      </c>
    </row>
    <row r="6" spans="1:47" ht="119">
      <c r="A6" s="3">
        <v>43386</v>
      </c>
      <c r="B6" s="4">
        <v>76235</v>
      </c>
      <c r="C6" s="4" t="s">
        <v>38</v>
      </c>
      <c r="D6" s="4">
        <v>2</v>
      </c>
      <c r="E6" s="4">
        <v>32</v>
      </c>
      <c r="F6" s="4">
        <v>0</v>
      </c>
      <c r="G6" s="4">
        <v>3</v>
      </c>
      <c r="H6" s="4" t="s">
        <v>63</v>
      </c>
      <c r="I6" s="4" t="s">
        <v>64</v>
      </c>
      <c r="J6" s="4">
        <v>1500</v>
      </c>
      <c r="K6" s="4">
        <v>5</v>
      </c>
      <c r="L6" s="4" t="s">
        <v>65</v>
      </c>
      <c r="M6" s="4">
        <v>40</v>
      </c>
      <c r="N6" s="4">
        <v>27</v>
      </c>
      <c r="O6" s="4">
        <v>132</v>
      </c>
      <c r="P6" s="4">
        <v>8</v>
      </c>
      <c r="Q6" s="4">
        <v>35</v>
      </c>
      <c r="R6" s="4">
        <v>14</v>
      </c>
      <c r="S6" s="4" t="s">
        <v>42</v>
      </c>
      <c r="T6" s="4" t="s">
        <v>66</v>
      </c>
      <c r="U6" s="4">
        <v>7.3</v>
      </c>
      <c r="V6" s="4">
        <v>27.1</v>
      </c>
      <c r="W6" s="4">
        <v>13.3</v>
      </c>
      <c r="X6" s="4">
        <v>3.1</v>
      </c>
      <c r="Y6" s="4">
        <v>2</v>
      </c>
      <c r="Z6" s="4">
        <v>2</v>
      </c>
      <c r="AA6" s="4">
        <v>2</v>
      </c>
      <c r="AB6" s="4">
        <v>1</v>
      </c>
      <c r="AD6" s="4" t="s">
        <v>44</v>
      </c>
      <c r="AE6" s="4">
        <v>0</v>
      </c>
      <c r="AF6" s="4">
        <v>500</v>
      </c>
      <c r="AG6" s="4">
        <v>500</v>
      </c>
      <c r="AH6" s="4">
        <v>0</v>
      </c>
      <c r="AJ6" s="4" t="s">
        <v>67</v>
      </c>
      <c r="AK6" s="4">
        <v>8</v>
      </c>
      <c r="AL6" s="4">
        <v>0</v>
      </c>
      <c r="AM6" s="4">
        <v>0</v>
      </c>
      <c r="AN6" s="4" t="s">
        <v>51</v>
      </c>
    </row>
    <row r="7" spans="1:47" ht="68">
      <c r="A7" s="3">
        <v>43556</v>
      </c>
      <c r="B7" s="4">
        <v>108082</v>
      </c>
      <c r="C7" s="4" t="s">
        <v>38</v>
      </c>
      <c r="D7" s="4">
        <v>2</v>
      </c>
      <c r="E7" s="4">
        <v>29</v>
      </c>
      <c r="F7" s="4">
        <v>0</v>
      </c>
      <c r="G7" s="4">
        <v>3</v>
      </c>
      <c r="H7" s="4" t="s">
        <v>68</v>
      </c>
      <c r="I7" s="4" t="s">
        <v>69</v>
      </c>
      <c r="J7" s="4"/>
      <c r="K7" s="4">
        <v>7</v>
      </c>
      <c r="L7" s="4" t="s">
        <v>70</v>
      </c>
      <c r="M7" s="4">
        <v>80</v>
      </c>
      <c r="N7" s="4">
        <v>53</v>
      </c>
      <c r="O7" s="4">
        <v>122</v>
      </c>
      <c r="P7" s="4">
        <v>27</v>
      </c>
      <c r="Q7" s="4">
        <v>35.9</v>
      </c>
      <c r="R7" s="4">
        <v>15</v>
      </c>
      <c r="S7" s="4">
        <v>1.32</v>
      </c>
      <c r="T7" s="4" t="s">
        <v>71</v>
      </c>
      <c r="U7" s="4">
        <v>7.46</v>
      </c>
      <c r="V7" s="4">
        <v>18.899999999999999</v>
      </c>
      <c r="W7" s="4">
        <v>-4.0999999999999996</v>
      </c>
      <c r="X7" s="4">
        <v>7.4</v>
      </c>
      <c r="Y7" s="4">
        <v>1</v>
      </c>
      <c r="Z7" s="4">
        <v>1</v>
      </c>
      <c r="AA7" s="4">
        <v>0</v>
      </c>
      <c r="AB7" s="4">
        <v>0</v>
      </c>
      <c r="AC7" s="4">
        <v>0</v>
      </c>
      <c r="AD7" s="4" t="s">
        <v>44</v>
      </c>
      <c r="AE7" s="4">
        <v>0</v>
      </c>
      <c r="AF7" s="4" t="s">
        <v>72</v>
      </c>
      <c r="AG7" s="4">
        <v>0</v>
      </c>
      <c r="AH7" s="4">
        <v>0</v>
      </c>
      <c r="AJ7" s="4">
        <v>0</v>
      </c>
      <c r="AK7" s="4">
        <v>3</v>
      </c>
      <c r="AL7" s="4">
        <v>0</v>
      </c>
      <c r="AM7" s="4">
        <v>0</v>
      </c>
      <c r="AN7" s="4" t="s">
        <v>51</v>
      </c>
    </row>
    <row r="8" spans="1:47" ht="51">
      <c r="A8" s="3">
        <v>43583</v>
      </c>
      <c r="B8" s="4">
        <v>127767</v>
      </c>
      <c r="C8" s="4" t="s">
        <v>38</v>
      </c>
      <c r="D8" s="4">
        <v>2</v>
      </c>
      <c r="E8" s="4">
        <v>21</v>
      </c>
      <c r="F8" s="4">
        <v>0</v>
      </c>
      <c r="G8" s="4">
        <v>3</v>
      </c>
      <c r="H8" s="4" t="s">
        <v>73</v>
      </c>
      <c r="I8" s="4" t="s">
        <v>74</v>
      </c>
      <c r="J8" s="4">
        <v>30</v>
      </c>
      <c r="K8" s="4">
        <v>6</v>
      </c>
      <c r="L8" s="4" t="s">
        <v>75</v>
      </c>
      <c r="M8" s="4">
        <v>60</v>
      </c>
      <c r="N8" s="4">
        <v>47</v>
      </c>
      <c r="O8" s="4">
        <v>140</v>
      </c>
      <c r="P8" s="4">
        <v>26</v>
      </c>
      <c r="Q8" s="4">
        <v>37</v>
      </c>
      <c r="R8" s="4">
        <v>14</v>
      </c>
      <c r="S8" s="4" t="s">
        <v>42</v>
      </c>
      <c r="T8" s="4" t="s">
        <v>76</v>
      </c>
      <c r="U8" s="4">
        <v>7.29</v>
      </c>
      <c r="V8" s="4">
        <v>10.7</v>
      </c>
      <c r="W8" s="4">
        <v>-14</v>
      </c>
      <c r="X8" s="4">
        <v>10.199999999999999</v>
      </c>
      <c r="Y8" s="4">
        <v>2</v>
      </c>
      <c r="Z8" s="4">
        <v>0</v>
      </c>
      <c r="AA8" s="4">
        <v>0</v>
      </c>
      <c r="AB8" s="4">
        <v>0</v>
      </c>
      <c r="AC8" s="4">
        <v>0</v>
      </c>
      <c r="AD8" s="4" t="s">
        <v>44</v>
      </c>
      <c r="AE8" s="4">
        <v>0</v>
      </c>
      <c r="AF8" s="4" t="s">
        <v>77</v>
      </c>
      <c r="AG8" s="4">
        <v>0</v>
      </c>
      <c r="AH8" s="4">
        <v>0</v>
      </c>
      <c r="AJ8" s="4">
        <v>4</v>
      </c>
      <c r="AK8" s="4">
        <v>11</v>
      </c>
      <c r="AL8" s="4" t="s">
        <v>78</v>
      </c>
      <c r="AM8" s="4">
        <v>0</v>
      </c>
      <c r="AN8" s="4" t="s">
        <v>51</v>
      </c>
    </row>
    <row r="9" spans="1:47" ht="51">
      <c r="A9" s="3">
        <v>43379</v>
      </c>
      <c r="B9" s="4">
        <v>131893</v>
      </c>
      <c r="C9" s="4" t="s">
        <v>38</v>
      </c>
      <c r="D9" s="4">
        <v>2</v>
      </c>
      <c r="E9" s="4">
        <v>22</v>
      </c>
      <c r="F9" s="4">
        <v>0</v>
      </c>
      <c r="G9" s="4">
        <v>3</v>
      </c>
      <c r="H9" s="4" t="s">
        <v>79</v>
      </c>
      <c r="I9" s="4" t="s">
        <v>80</v>
      </c>
      <c r="J9" s="4">
        <v>1400</v>
      </c>
      <c r="K9" s="4">
        <v>8</v>
      </c>
      <c r="L9" s="4" t="s">
        <v>81</v>
      </c>
      <c r="M9" s="4">
        <v>115</v>
      </c>
      <c r="N9" s="4">
        <v>78</v>
      </c>
      <c r="O9" s="4">
        <v>90</v>
      </c>
      <c r="P9" s="4">
        <v>20</v>
      </c>
      <c r="Q9" s="4">
        <v>37.5</v>
      </c>
      <c r="R9" s="4">
        <v>15</v>
      </c>
      <c r="T9" s="4" t="s">
        <v>56</v>
      </c>
      <c r="X9" s="4" t="s">
        <v>82</v>
      </c>
      <c r="Y9" s="4">
        <v>1</v>
      </c>
      <c r="Z9" s="4">
        <v>0</v>
      </c>
      <c r="AA9" s="4">
        <v>0</v>
      </c>
      <c r="AB9" s="4">
        <v>0</v>
      </c>
      <c r="AC9" s="4">
        <v>0</v>
      </c>
      <c r="AD9" s="4" t="s">
        <v>44</v>
      </c>
      <c r="AE9" s="4">
        <v>0</v>
      </c>
      <c r="AF9" s="4" t="s">
        <v>83</v>
      </c>
      <c r="AG9" s="4">
        <v>0</v>
      </c>
      <c r="AH9" s="4">
        <v>0</v>
      </c>
      <c r="AJ9" s="4">
        <v>0</v>
      </c>
      <c r="AK9" s="4">
        <v>2</v>
      </c>
      <c r="AL9" s="4">
        <v>0</v>
      </c>
      <c r="AM9" s="4">
        <v>0</v>
      </c>
      <c r="AN9" s="4" t="s">
        <v>51</v>
      </c>
    </row>
    <row r="10" spans="1:47" ht="85">
      <c r="A10" s="7">
        <v>42742</v>
      </c>
      <c r="B10" s="4">
        <v>141002</v>
      </c>
      <c r="C10" s="4" t="s">
        <v>84</v>
      </c>
      <c r="D10" s="4">
        <v>1</v>
      </c>
      <c r="E10" s="4">
        <v>58</v>
      </c>
      <c r="F10" s="4">
        <v>0</v>
      </c>
      <c r="G10" s="4">
        <v>4</v>
      </c>
      <c r="H10" s="4" t="s">
        <v>85</v>
      </c>
      <c r="I10" s="4" t="s">
        <v>86</v>
      </c>
      <c r="J10" s="4">
        <v>1500</v>
      </c>
      <c r="K10" s="4">
        <v>8</v>
      </c>
      <c r="L10" s="4" t="s">
        <v>55</v>
      </c>
      <c r="M10" s="4">
        <v>110</v>
      </c>
      <c r="N10" s="4">
        <v>83</v>
      </c>
      <c r="O10" s="4">
        <v>144</v>
      </c>
      <c r="P10" s="4">
        <v>18</v>
      </c>
      <c r="Q10" s="4">
        <v>35.5</v>
      </c>
      <c r="R10" s="4">
        <v>15</v>
      </c>
      <c r="S10" s="4">
        <v>10</v>
      </c>
      <c r="T10" s="4" t="s">
        <v>87</v>
      </c>
      <c r="U10" s="4">
        <v>7.13</v>
      </c>
      <c r="V10" s="4">
        <v>18</v>
      </c>
      <c r="W10" s="4">
        <v>-11.2</v>
      </c>
      <c r="X10" s="4">
        <v>14.7</v>
      </c>
      <c r="Y10" s="4">
        <v>1</v>
      </c>
      <c r="Z10" s="4">
        <v>1</v>
      </c>
      <c r="AA10" s="4">
        <v>0</v>
      </c>
      <c r="AB10" s="4">
        <v>0</v>
      </c>
      <c r="AC10" s="4">
        <v>0</v>
      </c>
      <c r="AD10" s="4" t="s">
        <v>44</v>
      </c>
      <c r="AE10" s="4">
        <v>0</v>
      </c>
      <c r="AF10" s="4">
        <v>1500</v>
      </c>
      <c r="AG10" s="4">
        <v>1000</v>
      </c>
      <c r="AH10" s="4">
        <v>0</v>
      </c>
      <c r="AJ10" s="4">
        <v>7</v>
      </c>
      <c r="AK10" s="4">
        <v>24</v>
      </c>
      <c r="AL10" s="4" t="s">
        <v>88</v>
      </c>
      <c r="AM10" s="4">
        <v>0</v>
      </c>
      <c r="AN10" s="4" t="s">
        <v>51</v>
      </c>
    </row>
    <row r="11" spans="1:47" ht="34">
      <c r="A11" s="3">
        <v>42860</v>
      </c>
      <c r="B11" s="4">
        <v>179951</v>
      </c>
      <c r="C11" s="4" t="s">
        <v>38</v>
      </c>
      <c r="D11" s="4">
        <v>2</v>
      </c>
      <c r="E11" s="4">
        <v>28</v>
      </c>
      <c r="F11" s="4">
        <v>0</v>
      </c>
      <c r="G11" s="4">
        <v>3</v>
      </c>
      <c r="H11" s="4" t="s">
        <v>89</v>
      </c>
      <c r="I11" s="4" t="s">
        <v>90</v>
      </c>
      <c r="J11" s="4">
        <v>2000</v>
      </c>
      <c r="K11" s="4">
        <v>8</v>
      </c>
      <c r="L11" s="4" t="s">
        <v>91</v>
      </c>
      <c r="M11" s="4">
        <v>118</v>
      </c>
      <c r="N11" s="4">
        <v>83</v>
      </c>
      <c r="O11" s="4">
        <v>78</v>
      </c>
      <c r="P11" s="4">
        <v>22</v>
      </c>
      <c r="Q11" s="4">
        <v>36.9</v>
      </c>
      <c r="R11" s="4">
        <v>15</v>
      </c>
      <c r="S11" s="4" t="s">
        <v>42</v>
      </c>
      <c r="T11" s="4" t="s">
        <v>92</v>
      </c>
      <c r="X11" s="4">
        <v>10.5</v>
      </c>
      <c r="Y11" s="4">
        <v>1</v>
      </c>
      <c r="Z11" s="4">
        <v>1</v>
      </c>
      <c r="AA11" s="4">
        <v>0</v>
      </c>
      <c r="AB11" s="4">
        <v>0</v>
      </c>
      <c r="AC11" s="4">
        <v>0</v>
      </c>
      <c r="AD11" s="4" t="s">
        <v>44</v>
      </c>
      <c r="AE11" s="4">
        <v>0</v>
      </c>
      <c r="AF11" s="4">
        <v>2200</v>
      </c>
      <c r="AG11" s="4">
        <v>500</v>
      </c>
      <c r="AH11" s="4">
        <v>0</v>
      </c>
      <c r="AJ11" s="4">
        <v>0</v>
      </c>
      <c r="AK11" s="4">
        <v>5</v>
      </c>
      <c r="AL11" s="4" t="s">
        <v>93</v>
      </c>
      <c r="AM11" s="4">
        <v>0</v>
      </c>
      <c r="AN11" s="4" t="s">
        <v>51</v>
      </c>
    </row>
    <row r="12" spans="1:47" ht="34">
      <c r="A12" s="8">
        <v>43853</v>
      </c>
      <c r="B12" s="9">
        <v>222659</v>
      </c>
      <c r="C12" s="4" t="s">
        <v>38</v>
      </c>
      <c r="D12" s="4">
        <v>2</v>
      </c>
      <c r="E12" s="4">
        <v>23</v>
      </c>
      <c r="F12" s="4">
        <v>0</v>
      </c>
      <c r="G12" s="4">
        <v>3</v>
      </c>
      <c r="H12" s="4" t="s">
        <v>94</v>
      </c>
      <c r="I12" s="4" t="s">
        <v>95</v>
      </c>
      <c r="J12" s="4">
        <v>1000</v>
      </c>
      <c r="K12" s="4">
        <v>8</v>
      </c>
      <c r="L12" s="4" t="s">
        <v>96</v>
      </c>
      <c r="M12" s="4">
        <v>104</v>
      </c>
      <c r="N12" s="4">
        <v>77</v>
      </c>
      <c r="O12" s="4">
        <v>68</v>
      </c>
      <c r="P12" s="4">
        <v>20</v>
      </c>
      <c r="Q12" s="4">
        <v>36</v>
      </c>
      <c r="R12" s="4">
        <v>15</v>
      </c>
      <c r="X12" s="4">
        <v>11.7</v>
      </c>
      <c r="Y12" s="4">
        <v>2</v>
      </c>
      <c r="Z12" s="4">
        <v>0</v>
      </c>
      <c r="AA12" s="4">
        <v>0</v>
      </c>
      <c r="AB12" s="4">
        <v>0</v>
      </c>
      <c r="AC12" s="4">
        <v>0</v>
      </c>
      <c r="AD12" s="4" t="s">
        <v>44</v>
      </c>
      <c r="AH12" s="4">
        <v>0</v>
      </c>
      <c r="AJ12" s="4">
        <v>0</v>
      </c>
      <c r="AK12" s="4">
        <v>3</v>
      </c>
      <c r="AL12" s="4">
        <v>0</v>
      </c>
      <c r="AM12" s="4">
        <v>0</v>
      </c>
      <c r="AN12" s="4" t="s">
        <v>51</v>
      </c>
    </row>
    <row r="13" spans="1:47" ht="17">
      <c r="A13" s="3">
        <v>42876</v>
      </c>
      <c r="B13" s="4">
        <v>226221</v>
      </c>
      <c r="C13" s="4" t="s">
        <v>38</v>
      </c>
      <c r="D13" s="4">
        <v>2</v>
      </c>
      <c r="E13" s="4">
        <v>19</v>
      </c>
      <c r="F13" s="4">
        <v>0</v>
      </c>
      <c r="G13" s="4">
        <v>3</v>
      </c>
      <c r="H13" s="4" t="s">
        <v>97</v>
      </c>
      <c r="I13" s="4" t="s">
        <v>98</v>
      </c>
      <c r="J13" s="4">
        <v>300</v>
      </c>
      <c r="K13" s="4">
        <v>8</v>
      </c>
      <c r="L13" s="4" t="s">
        <v>99</v>
      </c>
      <c r="M13" s="4">
        <v>90</v>
      </c>
      <c r="N13" s="4">
        <v>63</v>
      </c>
      <c r="O13" s="4">
        <v>150</v>
      </c>
      <c r="P13" s="4">
        <v>20</v>
      </c>
      <c r="Q13" s="4">
        <v>35.700000000000003</v>
      </c>
      <c r="R13" s="4">
        <v>15</v>
      </c>
      <c r="S13" s="4" t="s">
        <v>42</v>
      </c>
      <c r="T13" s="4" t="s">
        <v>56</v>
      </c>
      <c r="X13" s="4">
        <v>11.3</v>
      </c>
      <c r="Y13" s="4">
        <v>1</v>
      </c>
      <c r="Z13" s="4">
        <v>2</v>
      </c>
      <c r="AA13" s="4">
        <v>0</v>
      </c>
      <c r="AB13" s="4">
        <v>0</v>
      </c>
      <c r="AD13" s="4" t="s">
        <v>44</v>
      </c>
      <c r="AE13" s="4">
        <v>0</v>
      </c>
      <c r="AF13" s="4">
        <v>1000</v>
      </c>
      <c r="AG13" s="4">
        <v>0</v>
      </c>
      <c r="AH13" s="4">
        <v>0</v>
      </c>
      <c r="AJ13" s="4">
        <v>4</v>
      </c>
      <c r="AL13" s="4">
        <v>0</v>
      </c>
      <c r="AM13" s="4">
        <v>0</v>
      </c>
      <c r="AN13" s="4" t="s">
        <v>51</v>
      </c>
    </row>
    <row r="14" spans="1:47" ht="34">
      <c r="A14" s="3">
        <v>43219</v>
      </c>
      <c r="B14" s="4">
        <v>306726</v>
      </c>
      <c r="C14" s="4" t="s">
        <v>57</v>
      </c>
      <c r="D14" s="4">
        <v>2</v>
      </c>
      <c r="E14" s="4">
        <v>34</v>
      </c>
      <c r="F14" s="4">
        <v>0</v>
      </c>
      <c r="G14" s="4">
        <v>3</v>
      </c>
      <c r="H14" s="4" t="s">
        <v>100</v>
      </c>
      <c r="I14" s="4" t="s">
        <v>101</v>
      </c>
      <c r="J14" s="4">
        <v>10</v>
      </c>
      <c r="K14" s="4">
        <v>8</v>
      </c>
      <c r="L14" s="4" t="s">
        <v>60</v>
      </c>
      <c r="M14" s="4">
        <v>100</v>
      </c>
      <c r="O14" s="4">
        <v>84</v>
      </c>
      <c r="P14" s="4">
        <v>20</v>
      </c>
      <c r="Q14" s="4">
        <v>36</v>
      </c>
      <c r="R14" s="4">
        <v>15</v>
      </c>
      <c r="S14" s="4" t="s">
        <v>56</v>
      </c>
      <c r="T14" s="4" t="s">
        <v>56</v>
      </c>
      <c r="X14" s="4">
        <v>5.9</v>
      </c>
      <c r="Y14" s="4">
        <v>2</v>
      </c>
      <c r="Z14" s="4">
        <v>0</v>
      </c>
      <c r="AA14" s="4">
        <v>0</v>
      </c>
      <c r="AB14" s="4">
        <v>0</v>
      </c>
      <c r="AC14" s="4">
        <v>0</v>
      </c>
      <c r="AD14" s="4" t="s">
        <v>44</v>
      </c>
      <c r="AE14" s="4">
        <v>0</v>
      </c>
      <c r="AF14" s="4" t="s">
        <v>51</v>
      </c>
      <c r="AG14" s="4" t="s">
        <v>51</v>
      </c>
      <c r="AH14" s="4">
        <v>0</v>
      </c>
      <c r="AJ14" s="4">
        <v>0</v>
      </c>
      <c r="AK14" s="4">
        <v>5</v>
      </c>
      <c r="AM14" s="4">
        <v>0</v>
      </c>
      <c r="AN14" s="4" t="s">
        <v>51</v>
      </c>
    </row>
    <row r="15" spans="1:47" ht="17">
      <c r="A15" s="3">
        <v>43175</v>
      </c>
      <c r="B15" s="4">
        <v>325012</v>
      </c>
      <c r="C15" s="4" t="s">
        <v>38</v>
      </c>
      <c r="D15" s="4">
        <v>2</v>
      </c>
      <c r="E15" s="4">
        <v>27</v>
      </c>
      <c r="F15" s="4">
        <v>0</v>
      </c>
      <c r="G15" s="4">
        <v>3</v>
      </c>
      <c r="H15" s="4" t="s">
        <v>102</v>
      </c>
      <c r="I15" s="4" t="s">
        <v>103</v>
      </c>
      <c r="J15" s="4"/>
      <c r="K15" s="4">
        <v>8</v>
      </c>
      <c r="L15" s="4" t="s">
        <v>99</v>
      </c>
      <c r="M15" s="4">
        <v>90</v>
      </c>
      <c r="N15" s="4">
        <v>63</v>
      </c>
      <c r="O15" s="4">
        <v>120</v>
      </c>
      <c r="P15" s="4">
        <v>20</v>
      </c>
      <c r="Q15" s="4">
        <v>37</v>
      </c>
      <c r="R15" s="4">
        <v>15</v>
      </c>
      <c r="S15" s="4" t="s">
        <v>56</v>
      </c>
      <c r="T15" s="4" t="s">
        <v>56</v>
      </c>
      <c r="X15" s="4">
        <v>6.4</v>
      </c>
      <c r="Y15" s="4">
        <v>1</v>
      </c>
      <c r="AC15" s="4">
        <v>0</v>
      </c>
      <c r="AD15" s="4" t="s">
        <v>104</v>
      </c>
      <c r="AE15" s="4">
        <v>0</v>
      </c>
      <c r="AF15" s="4" t="s">
        <v>51</v>
      </c>
      <c r="AG15" s="4" t="s">
        <v>51</v>
      </c>
      <c r="AH15" s="4">
        <v>0</v>
      </c>
      <c r="AJ15" s="4">
        <v>0</v>
      </c>
      <c r="AK15" s="4">
        <v>3</v>
      </c>
      <c r="AL15" s="4">
        <v>0</v>
      </c>
      <c r="AM15" s="4">
        <v>0</v>
      </c>
      <c r="AN15" s="4" t="s">
        <v>51</v>
      </c>
    </row>
    <row r="16" spans="1:47" ht="102">
      <c r="A16" s="3">
        <v>41566</v>
      </c>
      <c r="B16" s="4">
        <v>338117</v>
      </c>
      <c r="C16" s="4" t="s">
        <v>46</v>
      </c>
      <c r="D16" s="4">
        <v>1</v>
      </c>
      <c r="E16" s="4">
        <v>28</v>
      </c>
      <c r="F16" s="4">
        <v>1</v>
      </c>
      <c r="G16" s="4">
        <v>1</v>
      </c>
      <c r="H16" s="4" t="s">
        <v>105</v>
      </c>
      <c r="I16" s="4" t="s">
        <v>106</v>
      </c>
      <c r="J16" s="4">
        <v>1500</v>
      </c>
      <c r="K16" s="4">
        <v>8</v>
      </c>
      <c r="L16" s="4" t="s">
        <v>107</v>
      </c>
      <c r="M16" s="4">
        <v>120</v>
      </c>
      <c r="N16" s="4">
        <v>107</v>
      </c>
      <c r="O16" s="4">
        <v>113</v>
      </c>
      <c r="P16" s="4">
        <v>20</v>
      </c>
      <c r="Q16" s="4">
        <v>36</v>
      </c>
      <c r="R16" s="4">
        <v>15</v>
      </c>
      <c r="S16" s="4" t="s">
        <v>56</v>
      </c>
      <c r="T16" s="4" t="s">
        <v>42</v>
      </c>
      <c r="X16" s="4">
        <v>16.5</v>
      </c>
      <c r="Y16" s="4">
        <v>3</v>
      </c>
      <c r="Z16" s="4">
        <v>0</v>
      </c>
      <c r="AA16" s="4">
        <v>0</v>
      </c>
      <c r="AB16" s="4">
        <v>0</v>
      </c>
      <c r="AC16" s="4">
        <v>0</v>
      </c>
      <c r="AD16" s="4" t="s">
        <v>44</v>
      </c>
      <c r="AE16" s="4">
        <v>0</v>
      </c>
      <c r="AF16" s="4">
        <v>4000</v>
      </c>
      <c r="AG16" s="4">
        <v>500</v>
      </c>
      <c r="AH16" s="4">
        <v>0</v>
      </c>
      <c r="AJ16" s="4">
        <v>7</v>
      </c>
      <c r="AK16" s="4">
        <v>14</v>
      </c>
      <c r="AL16" s="4" t="s">
        <v>108</v>
      </c>
      <c r="AM16" s="4">
        <v>0</v>
      </c>
      <c r="AN16" s="4" t="s">
        <v>51</v>
      </c>
    </row>
    <row r="17" spans="1:40" ht="102">
      <c r="A17" s="3">
        <v>43167</v>
      </c>
      <c r="B17" s="4">
        <v>368474</v>
      </c>
      <c r="C17" s="4" t="s">
        <v>46</v>
      </c>
      <c r="D17" s="4">
        <v>1</v>
      </c>
      <c r="E17" s="4">
        <v>26</v>
      </c>
      <c r="F17" s="4">
        <v>1</v>
      </c>
      <c r="G17" s="4">
        <v>2</v>
      </c>
      <c r="H17" s="4" t="s">
        <v>109</v>
      </c>
      <c r="I17" s="4" t="s">
        <v>110</v>
      </c>
      <c r="J17" s="4">
        <v>400</v>
      </c>
      <c r="K17" s="4">
        <v>7</v>
      </c>
      <c r="L17" s="4" t="s">
        <v>111</v>
      </c>
      <c r="M17" s="4">
        <v>81</v>
      </c>
      <c r="N17" s="4">
        <v>52</v>
      </c>
      <c r="O17" s="4">
        <v>72</v>
      </c>
      <c r="P17" s="4">
        <v>20</v>
      </c>
      <c r="Q17" s="4">
        <v>36.799999999999997</v>
      </c>
      <c r="R17" s="4">
        <v>15</v>
      </c>
      <c r="S17" s="4">
        <v>3.18</v>
      </c>
      <c r="T17" s="4" t="s">
        <v>112</v>
      </c>
      <c r="U17" s="4">
        <v>7.41</v>
      </c>
      <c r="V17" s="4">
        <v>17</v>
      </c>
      <c r="W17" s="4">
        <v>-5.5</v>
      </c>
      <c r="X17" s="4">
        <v>4.3</v>
      </c>
      <c r="Y17" s="4">
        <v>2</v>
      </c>
      <c r="Z17" s="4">
        <v>0</v>
      </c>
      <c r="AA17" s="4">
        <v>0</v>
      </c>
      <c r="AB17" s="4">
        <v>0</v>
      </c>
      <c r="AC17" s="4">
        <v>0</v>
      </c>
      <c r="AD17" s="4" t="s">
        <v>44</v>
      </c>
      <c r="AE17" s="4">
        <v>0</v>
      </c>
      <c r="AF17" s="4" t="s">
        <v>113</v>
      </c>
      <c r="AG17" s="4" t="s">
        <v>114</v>
      </c>
      <c r="AH17" s="4">
        <v>0</v>
      </c>
      <c r="AJ17" s="4">
        <v>7</v>
      </c>
      <c r="AK17" s="4">
        <v>10</v>
      </c>
      <c r="AL17" s="4">
        <v>0</v>
      </c>
      <c r="AM17" s="4">
        <v>0</v>
      </c>
      <c r="AN17" s="4" t="s">
        <v>51</v>
      </c>
    </row>
    <row r="18" spans="1:40" ht="51">
      <c r="A18" s="3">
        <v>43242</v>
      </c>
      <c r="B18" s="4">
        <v>377260</v>
      </c>
      <c r="C18" s="4" t="s">
        <v>38</v>
      </c>
      <c r="D18" s="4">
        <v>2</v>
      </c>
      <c r="E18" s="4">
        <v>42</v>
      </c>
      <c r="F18" s="4">
        <v>0</v>
      </c>
      <c r="G18" s="4">
        <v>3</v>
      </c>
      <c r="H18" s="4" t="s">
        <v>115</v>
      </c>
      <c r="I18" s="4" t="s">
        <v>116</v>
      </c>
      <c r="J18" s="4">
        <v>2800</v>
      </c>
      <c r="K18" s="4">
        <v>8</v>
      </c>
      <c r="L18" s="4" t="s">
        <v>117</v>
      </c>
      <c r="M18" s="4">
        <v>91</v>
      </c>
      <c r="N18" s="4">
        <v>78</v>
      </c>
      <c r="O18" s="4">
        <v>129</v>
      </c>
      <c r="P18" s="4">
        <v>24</v>
      </c>
      <c r="Q18" s="4">
        <v>35.799999999999997</v>
      </c>
      <c r="R18" s="4">
        <v>15</v>
      </c>
      <c r="S18" s="4" t="s">
        <v>56</v>
      </c>
      <c r="T18" s="4" t="s">
        <v>118</v>
      </c>
      <c r="U18" s="4">
        <v>7.27</v>
      </c>
      <c r="V18" s="4">
        <v>15</v>
      </c>
      <c r="W18" s="4">
        <v>-10</v>
      </c>
      <c r="X18" s="4">
        <v>6.8</v>
      </c>
      <c r="Y18" s="4">
        <v>2</v>
      </c>
      <c r="Z18" s="4">
        <v>0</v>
      </c>
      <c r="AA18" s="4">
        <v>0</v>
      </c>
      <c r="AB18" s="4">
        <v>0</v>
      </c>
      <c r="AC18" s="4">
        <v>0</v>
      </c>
      <c r="AD18" s="4" t="s">
        <v>44</v>
      </c>
      <c r="AE18" s="4">
        <v>0</v>
      </c>
      <c r="AF18" s="4">
        <v>1900</v>
      </c>
      <c r="AG18" s="4">
        <v>900</v>
      </c>
      <c r="AH18" s="4">
        <v>0</v>
      </c>
      <c r="AJ18" s="4">
        <v>0</v>
      </c>
      <c r="AK18" s="4">
        <v>5</v>
      </c>
      <c r="AL18" s="4">
        <v>0</v>
      </c>
      <c r="AM18" s="4">
        <v>0</v>
      </c>
      <c r="AN18" s="4" t="s">
        <v>51</v>
      </c>
    </row>
    <row r="19" spans="1:40" ht="34">
      <c r="A19" s="3">
        <v>43626</v>
      </c>
      <c r="B19" s="4">
        <v>389551</v>
      </c>
      <c r="C19" s="4" t="s">
        <v>38</v>
      </c>
      <c r="D19" s="4">
        <v>2</v>
      </c>
      <c r="E19" s="4">
        <v>32</v>
      </c>
      <c r="F19" s="4">
        <v>0</v>
      </c>
      <c r="G19" s="4">
        <v>3</v>
      </c>
      <c r="H19" s="4" t="s">
        <v>119</v>
      </c>
      <c r="I19" s="4" t="s">
        <v>120</v>
      </c>
      <c r="J19" s="4">
        <v>2000</v>
      </c>
      <c r="K19" s="4">
        <v>8</v>
      </c>
      <c r="L19" s="4" t="s">
        <v>121</v>
      </c>
      <c r="M19" s="4">
        <v>110</v>
      </c>
      <c r="N19" s="4">
        <v>77</v>
      </c>
      <c r="O19" s="4">
        <v>58</v>
      </c>
      <c r="P19" s="4">
        <v>20</v>
      </c>
      <c r="Q19" s="4">
        <v>36</v>
      </c>
      <c r="R19" s="4">
        <v>15</v>
      </c>
      <c r="S19" s="4" t="s">
        <v>56</v>
      </c>
      <c r="T19" s="4" t="s">
        <v>56</v>
      </c>
      <c r="X19" s="4">
        <v>7.7</v>
      </c>
      <c r="Y19" s="4">
        <v>1</v>
      </c>
      <c r="Z19" s="4">
        <v>3</v>
      </c>
      <c r="AA19" s="4">
        <v>1</v>
      </c>
      <c r="AB19" s="4">
        <v>0</v>
      </c>
      <c r="AC19" s="4">
        <v>0</v>
      </c>
      <c r="AD19" s="4" t="s">
        <v>44</v>
      </c>
      <c r="AE19" s="4">
        <v>0</v>
      </c>
      <c r="AF19" s="4">
        <v>1600</v>
      </c>
      <c r="AG19" s="4">
        <v>500</v>
      </c>
      <c r="AH19" s="4">
        <v>0</v>
      </c>
      <c r="AJ19" s="4">
        <v>0</v>
      </c>
      <c r="AK19" s="4">
        <v>3</v>
      </c>
      <c r="AL19" s="4">
        <v>0</v>
      </c>
      <c r="AM19" s="4">
        <v>0</v>
      </c>
      <c r="AN19" s="4" t="s">
        <v>51</v>
      </c>
    </row>
    <row r="20" spans="1:40" ht="102">
      <c r="A20" s="7">
        <v>42904</v>
      </c>
      <c r="B20" s="4">
        <v>394694</v>
      </c>
      <c r="C20" s="4" t="s">
        <v>84</v>
      </c>
      <c r="D20" s="4">
        <v>1</v>
      </c>
      <c r="E20" s="4">
        <v>20</v>
      </c>
      <c r="F20" s="4">
        <v>1</v>
      </c>
      <c r="G20" s="4">
        <v>4</v>
      </c>
      <c r="H20" s="4" t="s">
        <v>122</v>
      </c>
      <c r="I20" s="4" t="s">
        <v>123</v>
      </c>
      <c r="J20" s="4">
        <v>1000</v>
      </c>
      <c r="K20" s="4">
        <v>8</v>
      </c>
      <c r="L20" s="4" t="s">
        <v>124</v>
      </c>
      <c r="M20" s="4">
        <v>100</v>
      </c>
      <c r="N20" s="4">
        <v>63</v>
      </c>
      <c r="O20" s="4">
        <v>128</v>
      </c>
      <c r="P20" s="4">
        <v>16</v>
      </c>
      <c r="Q20" s="4">
        <v>36.200000000000003</v>
      </c>
      <c r="R20" s="4">
        <v>13</v>
      </c>
      <c r="S20" s="4">
        <v>41</v>
      </c>
      <c r="T20" s="4" t="s">
        <v>125</v>
      </c>
      <c r="U20" s="4">
        <v>7.46</v>
      </c>
      <c r="V20" s="4">
        <v>18</v>
      </c>
      <c r="W20" s="4">
        <v>-5.8</v>
      </c>
      <c r="X20" s="4">
        <v>3.9</v>
      </c>
      <c r="Y20" s="4">
        <v>1</v>
      </c>
      <c r="Z20" s="4">
        <v>0</v>
      </c>
      <c r="AA20" s="4">
        <v>0</v>
      </c>
      <c r="AB20" s="4">
        <v>0</v>
      </c>
      <c r="AC20" s="4">
        <v>0</v>
      </c>
      <c r="AD20" s="4" t="s">
        <v>44</v>
      </c>
      <c r="AE20" s="4">
        <v>0</v>
      </c>
      <c r="AF20" s="4">
        <v>2500</v>
      </c>
      <c r="AG20" s="4">
        <v>1000</v>
      </c>
      <c r="AH20" s="4">
        <v>0</v>
      </c>
      <c r="AJ20" s="4">
        <v>9</v>
      </c>
      <c r="AK20" s="4">
        <v>51</v>
      </c>
      <c r="AL20" s="4" t="s">
        <v>126</v>
      </c>
      <c r="AM20" s="4">
        <v>0</v>
      </c>
      <c r="AN20" s="4" t="s">
        <v>51</v>
      </c>
    </row>
    <row r="21" spans="1:40" ht="68">
      <c r="A21" s="3">
        <v>42908</v>
      </c>
      <c r="B21" s="4">
        <v>410831</v>
      </c>
      <c r="C21" s="4" t="s">
        <v>38</v>
      </c>
      <c r="D21" s="4">
        <v>2</v>
      </c>
      <c r="E21" s="4">
        <v>25</v>
      </c>
      <c r="F21" s="4">
        <v>0</v>
      </c>
      <c r="G21" s="4">
        <v>3</v>
      </c>
      <c r="H21" s="4" t="s">
        <v>127</v>
      </c>
      <c r="I21" s="4" t="s">
        <v>128</v>
      </c>
      <c r="J21" s="4">
        <v>2500</v>
      </c>
      <c r="K21" s="4">
        <v>8</v>
      </c>
      <c r="L21" s="4" t="s">
        <v>129</v>
      </c>
      <c r="M21" s="4">
        <v>130</v>
      </c>
      <c r="N21" s="4">
        <v>100</v>
      </c>
      <c r="O21" s="4">
        <v>80</v>
      </c>
      <c r="P21" s="4">
        <v>18</v>
      </c>
      <c r="Q21" s="4">
        <v>36.5</v>
      </c>
      <c r="R21" s="4">
        <v>15</v>
      </c>
      <c r="S21" s="4" t="s">
        <v>56</v>
      </c>
      <c r="T21" s="4" t="s">
        <v>130</v>
      </c>
      <c r="U21" s="4">
        <v>7.35</v>
      </c>
      <c r="V21" s="4">
        <v>15.4</v>
      </c>
      <c r="W21" s="4">
        <v>-9.1</v>
      </c>
      <c r="X21" s="4">
        <v>9.4</v>
      </c>
      <c r="Y21" s="4">
        <v>2</v>
      </c>
      <c r="Z21" s="4">
        <v>1</v>
      </c>
      <c r="AA21" s="4">
        <v>0</v>
      </c>
      <c r="AB21" s="4">
        <v>0</v>
      </c>
      <c r="AC21" s="4">
        <v>0</v>
      </c>
      <c r="AD21" s="4" t="s">
        <v>44</v>
      </c>
      <c r="AE21" s="4">
        <v>0</v>
      </c>
      <c r="AF21" s="4">
        <v>1700</v>
      </c>
      <c r="AG21" s="4">
        <v>1000</v>
      </c>
      <c r="AH21" s="4">
        <v>0</v>
      </c>
      <c r="AJ21" s="4">
        <v>2</v>
      </c>
      <c r="AK21" s="4">
        <v>7</v>
      </c>
      <c r="AL21" s="4" t="s">
        <v>131</v>
      </c>
      <c r="AM21" s="4">
        <v>0</v>
      </c>
      <c r="AN21" s="4" t="s">
        <v>51</v>
      </c>
    </row>
    <row r="22" spans="1:40" ht="51">
      <c r="A22" s="8">
        <v>43766</v>
      </c>
      <c r="B22" s="9">
        <v>418094</v>
      </c>
      <c r="C22" s="4" t="s">
        <v>46</v>
      </c>
      <c r="D22" s="4">
        <v>1</v>
      </c>
      <c r="E22" s="4">
        <v>17</v>
      </c>
      <c r="F22" s="4">
        <v>1</v>
      </c>
      <c r="G22" s="4">
        <v>1</v>
      </c>
      <c r="H22" s="4" t="s">
        <v>132</v>
      </c>
      <c r="I22" s="4" t="s">
        <v>133</v>
      </c>
      <c r="J22" s="4">
        <v>20</v>
      </c>
      <c r="K22" s="4">
        <v>8</v>
      </c>
      <c r="L22" s="4" t="s">
        <v>134</v>
      </c>
      <c r="M22" s="4">
        <v>115</v>
      </c>
      <c r="N22" s="4">
        <v>98</v>
      </c>
      <c r="O22" s="4">
        <v>89</v>
      </c>
      <c r="P22" s="4">
        <v>24</v>
      </c>
      <c r="Q22" s="4">
        <v>36.200000000000003</v>
      </c>
      <c r="R22" s="4">
        <v>15</v>
      </c>
      <c r="X22" s="4">
        <v>10.1</v>
      </c>
      <c r="Y22" s="4">
        <v>3</v>
      </c>
      <c r="Z22" s="4">
        <v>3</v>
      </c>
      <c r="AA22" s="4">
        <v>0</v>
      </c>
      <c r="AB22" s="4">
        <v>0</v>
      </c>
      <c r="AC22" s="4">
        <v>0</v>
      </c>
      <c r="AD22" s="4" t="s">
        <v>44</v>
      </c>
      <c r="AF22" s="4">
        <v>2700</v>
      </c>
      <c r="AH22" s="4">
        <v>0</v>
      </c>
      <c r="AJ22" s="4">
        <v>7</v>
      </c>
      <c r="AK22" s="4">
        <v>26</v>
      </c>
      <c r="AL22" s="4">
        <v>0</v>
      </c>
      <c r="AM22" s="4">
        <v>0</v>
      </c>
      <c r="AN22" s="4" t="s">
        <v>51</v>
      </c>
    </row>
    <row r="23" spans="1:40" ht="34">
      <c r="A23" s="3">
        <v>43141</v>
      </c>
      <c r="B23" s="4">
        <v>434684</v>
      </c>
      <c r="C23" s="4" t="s">
        <v>57</v>
      </c>
      <c r="D23" s="4">
        <v>2</v>
      </c>
      <c r="E23" s="4">
        <v>35</v>
      </c>
      <c r="F23" s="4">
        <v>0</v>
      </c>
      <c r="G23" s="4">
        <v>3</v>
      </c>
      <c r="H23" s="4" t="s">
        <v>135</v>
      </c>
      <c r="I23" s="4" t="s">
        <v>136</v>
      </c>
      <c r="J23" s="4">
        <v>100</v>
      </c>
      <c r="K23" s="4">
        <v>7</v>
      </c>
      <c r="L23" s="4" t="s">
        <v>137</v>
      </c>
      <c r="M23" s="4">
        <v>88</v>
      </c>
      <c r="N23" s="4">
        <v>51</v>
      </c>
      <c r="O23" s="4">
        <v>130</v>
      </c>
      <c r="P23" s="4">
        <v>24</v>
      </c>
      <c r="Q23" s="4">
        <v>35.200000000000003</v>
      </c>
      <c r="R23" s="4">
        <v>15</v>
      </c>
      <c r="S23" s="4">
        <v>4</v>
      </c>
      <c r="T23" s="4" t="s">
        <v>138</v>
      </c>
      <c r="U23" s="4">
        <v>7.26</v>
      </c>
      <c r="V23" s="4">
        <v>14.7</v>
      </c>
      <c r="W23" s="4">
        <v>-12.3</v>
      </c>
      <c r="X23" s="4">
        <v>7.4</v>
      </c>
      <c r="Y23" s="4">
        <v>2</v>
      </c>
      <c r="Z23" s="4">
        <v>2</v>
      </c>
      <c r="AA23" s="4">
        <v>0</v>
      </c>
      <c r="AB23" s="4">
        <v>0</v>
      </c>
      <c r="AC23" s="4">
        <v>0</v>
      </c>
      <c r="AD23" s="4" t="s">
        <v>44</v>
      </c>
      <c r="AE23" s="4">
        <v>0</v>
      </c>
      <c r="AF23" s="4">
        <v>1100</v>
      </c>
      <c r="AG23" s="4">
        <v>500</v>
      </c>
      <c r="AH23" s="4">
        <v>0</v>
      </c>
      <c r="AJ23" s="4">
        <v>1</v>
      </c>
      <c r="AK23" s="4">
        <v>3</v>
      </c>
      <c r="AL23" s="4">
        <v>0</v>
      </c>
      <c r="AM23" s="4">
        <v>0</v>
      </c>
      <c r="AN23" s="4" t="s">
        <v>51</v>
      </c>
    </row>
    <row r="24" spans="1:40" ht="34">
      <c r="A24" s="3">
        <v>43257</v>
      </c>
      <c r="B24" s="4">
        <v>439079</v>
      </c>
      <c r="C24" s="4" t="s">
        <v>57</v>
      </c>
      <c r="D24" s="4">
        <v>2</v>
      </c>
      <c r="E24" s="4">
        <v>27</v>
      </c>
      <c r="F24" s="4">
        <v>0</v>
      </c>
      <c r="G24" s="4">
        <v>3</v>
      </c>
      <c r="H24" s="4" t="s">
        <v>139</v>
      </c>
      <c r="I24" s="4" t="s">
        <v>74</v>
      </c>
      <c r="J24" s="4">
        <v>100</v>
      </c>
      <c r="K24" s="4">
        <v>8</v>
      </c>
      <c r="L24" s="4" t="s">
        <v>140</v>
      </c>
      <c r="M24" s="4">
        <v>107</v>
      </c>
      <c r="N24" s="4">
        <v>72</v>
      </c>
      <c r="O24" s="4">
        <v>124</v>
      </c>
      <c r="P24" s="4">
        <v>20</v>
      </c>
      <c r="Q24" s="4">
        <v>35.5</v>
      </c>
      <c r="R24" s="4">
        <v>15</v>
      </c>
      <c r="S24" s="4" t="s">
        <v>56</v>
      </c>
      <c r="T24" s="4" t="s">
        <v>56</v>
      </c>
      <c r="X24" s="4">
        <v>5.6</v>
      </c>
      <c r="Y24" s="4">
        <v>2</v>
      </c>
      <c r="Z24" s="4">
        <v>0</v>
      </c>
      <c r="AA24" s="4">
        <v>0</v>
      </c>
      <c r="AB24" s="4">
        <v>0</v>
      </c>
      <c r="AC24" s="4">
        <v>0</v>
      </c>
      <c r="AD24" s="4" t="s">
        <v>44</v>
      </c>
      <c r="AE24" s="4">
        <v>0</v>
      </c>
      <c r="AF24" s="4" t="s">
        <v>141</v>
      </c>
      <c r="AG24" s="4">
        <v>0</v>
      </c>
      <c r="AH24" s="4">
        <v>0</v>
      </c>
      <c r="AJ24" s="4">
        <v>0</v>
      </c>
      <c r="AK24" s="4">
        <v>1</v>
      </c>
      <c r="AL24" s="4">
        <v>0</v>
      </c>
      <c r="AM24" s="4">
        <v>0</v>
      </c>
      <c r="AN24" s="4" t="s">
        <v>51</v>
      </c>
    </row>
    <row r="25" spans="1:40" ht="148" customHeight="1">
      <c r="A25" s="3">
        <v>41853</v>
      </c>
      <c r="B25" s="4">
        <v>441255</v>
      </c>
      <c r="C25" s="4" t="s">
        <v>46</v>
      </c>
      <c r="D25" s="4">
        <v>1</v>
      </c>
      <c r="E25" s="4">
        <v>22</v>
      </c>
      <c r="F25" s="4">
        <v>1</v>
      </c>
      <c r="G25" s="4">
        <v>1</v>
      </c>
      <c r="H25" s="4" t="s">
        <v>142</v>
      </c>
      <c r="I25" s="4" t="s">
        <v>143</v>
      </c>
      <c r="J25" s="4">
        <v>1000</v>
      </c>
      <c r="K25" s="4">
        <v>5</v>
      </c>
      <c r="L25" s="4" t="s">
        <v>144</v>
      </c>
      <c r="M25" s="4">
        <v>80</v>
      </c>
      <c r="N25" s="4">
        <v>47</v>
      </c>
      <c r="O25" s="4">
        <v>90</v>
      </c>
      <c r="P25" s="4">
        <v>20</v>
      </c>
      <c r="Q25" s="4">
        <v>36.799999999999997</v>
      </c>
      <c r="R25" s="4">
        <v>7</v>
      </c>
      <c r="S25" s="4" t="s">
        <v>42</v>
      </c>
      <c r="T25" s="4" t="s">
        <v>42</v>
      </c>
      <c r="X25" s="4" t="s">
        <v>56</v>
      </c>
      <c r="Y25" s="4">
        <v>2</v>
      </c>
      <c r="Z25" s="4">
        <v>1</v>
      </c>
      <c r="AA25" s="4">
        <v>0</v>
      </c>
      <c r="AB25" s="4">
        <v>0</v>
      </c>
      <c r="AC25" s="4">
        <v>0</v>
      </c>
      <c r="AD25" s="4" t="s">
        <v>44</v>
      </c>
      <c r="AE25" s="4">
        <v>0</v>
      </c>
      <c r="AF25" s="4">
        <v>2000</v>
      </c>
      <c r="AG25" s="4">
        <v>1000</v>
      </c>
      <c r="AH25" s="4">
        <v>0</v>
      </c>
      <c r="AJ25" s="4">
        <v>0</v>
      </c>
      <c r="AK25" s="4">
        <v>8</v>
      </c>
      <c r="AL25" s="4">
        <v>0</v>
      </c>
      <c r="AM25" s="4">
        <v>0</v>
      </c>
      <c r="AN25" s="4" t="s">
        <v>51</v>
      </c>
    </row>
    <row r="26" spans="1:40" ht="34">
      <c r="A26" s="3">
        <v>42826</v>
      </c>
      <c r="B26" s="4">
        <v>450719</v>
      </c>
      <c r="C26" s="4" t="s">
        <v>38</v>
      </c>
      <c r="D26" s="4">
        <v>2</v>
      </c>
      <c r="E26" s="4">
        <v>27</v>
      </c>
      <c r="F26" s="4">
        <v>0</v>
      </c>
      <c r="G26" s="4">
        <v>3</v>
      </c>
      <c r="H26" s="4" t="s">
        <v>145</v>
      </c>
      <c r="I26" s="4" t="s">
        <v>146</v>
      </c>
      <c r="J26" s="4">
        <v>2500</v>
      </c>
      <c r="K26" s="4">
        <v>8</v>
      </c>
      <c r="L26" s="4" t="s">
        <v>147</v>
      </c>
      <c r="M26" s="4">
        <v>115</v>
      </c>
      <c r="N26" s="4">
        <v>65</v>
      </c>
      <c r="O26" s="4">
        <v>96</v>
      </c>
      <c r="P26" s="4">
        <v>20</v>
      </c>
      <c r="Q26" s="4">
        <v>36.4</v>
      </c>
      <c r="R26" s="4">
        <v>15</v>
      </c>
      <c r="S26" s="4">
        <v>10</v>
      </c>
      <c r="T26" s="4" t="s">
        <v>148</v>
      </c>
      <c r="U26" s="4">
        <v>7.35</v>
      </c>
      <c r="V26" s="4">
        <v>14.1</v>
      </c>
      <c r="W26" s="4">
        <v>-9.8000000000000007</v>
      </c>
      <c r="X26" s="4">
        <v>10.199999999999999</v>
      </c>
      <c r="Y26" s="4">
        <v>2</v>
      </c>
      <c r="Z26" s="4">
        <v>4</v>
      </c>
      <c r="AA26" s="4">
        <v>2</v>
      </c>
      <c r="AB26" s="4">
        <v>0</v>
      </c>
      <c r="AC26" s="4">
        <v>0</v>
      </c>
      <c r="AD26" s="4" t="s">
        <v>44</v>
      </c>
      <c r="AE26" s="4">
        <v>0</v>
      </c>
      <c r="AF26" s="4">
        <v>2000</v>
      </c>
      <c r="AG26" s="4">
        <v>702</v>
      </c>
      <c r="AH26" s="4">
        <v>0</v>
      </c>
      <c r="AJ26" s="4">
        <v>2</v>
      </c>
      <c r="AK26" s="4">
        <v>4</v>
      </c>
      <c r="AL26" s="4">
        <v>0</v>
      </c>
      <c r="AM26" s="4">
        <v>0</v>
      </c>
      <c r="AN26" s="4" t="s">
        <v>51</v>
      </c>
    </row>
    <row r="27" spans="1:40" ht="119">
      <c r="A27" s="3">
        <v>43444</v>
      </c>
      <c r="B27" s="4">
        <v>457454</v>
      </c>
      <c r="C27" s="4" t="s">
        <v>46</v>
      </c>
      <c r="D27" s="4">
        <v>1</v>
      </c>
      <c r="E27" s="4">
        <v>34</v>
      </c>
      <c r="F27" s="4">
        <v>0</v>
      </c>
      <c r="G27" s="4">
        <v>2</v>
      </c>
      <c r="H27" s="4" t="s">
        <v>149</v>
      </c>
      <c r="I27" s="4" t="s">
        <v>150</v>
      </c>
      <c r="J27" s="4">
        <v>1000</v>
      </c>
      <c r="K27" s="4">
        <v>7</v>
      </c>
      <c r="L27" s="4" t="s">
        <v>151</v>
      </c>
      <c r="M27" s="4">
        <v>90</v>
      </c>
      <c r="N27" s="4">
        <v>70</v>
      </c>
      <c r="O27" s="4">
        <v>78</v>
      </c>
      <c r="P27" s="4">
        <v>20</v>
      </c>
      <c r="Q27" s="4">
        <v>36</v>
      </c>
      <c r="R27" s="4">
        <v>12</v>
      </c>
      <c r="S27" s="4">
        <v>2.08</v>
      </c>
      <c r="T27" s="4" t="s">
        <v>152</v>
      </c>
      <c r="U27" s="4">
        <v>7.25</v>
      </c>
      <c r="V27" s="4">
        <v>16.8</v>
      </c>
      <c r="W27" s="4">
        <v>-9.9</v>
      </c>
      <c r="X27" s="4">
        <v>9</v>
      </c>
      <c r="Y27" s="4">
        <v>1</v>
      </c>
      <c r="Z27" s="4">
        <v>0</v>
      </c>
      <c r="AA27" s="4">
        <v>0</v>
      </c>
      <c r="AB27" s="4">
        <v>0</v>
      </c>
      <c r="AC27" s="4">
        <v>0</v>
      </c>
      <c r="AD27" s="4" t="s">
        <v>44</v>
      </c>
      <c r="AE27" s="4">
        <v>0</v>
      </c>
      <c r="AF27" s="4">
        <v>600</v>
      </c>
      <c r="AG27" s="4">
        <v>0</v>
      </c>
      <c r="AH27" s="4">
        <v>507</v>
      </c>
      <c r="AJ27" s="4">
        <v>8</v>
      </c>
      <c r="AK27" s="4">
        <v>11</v>
      </c>
      <c r="AL27" s="4">
        <v>0</v>
      </c>
      <c r="AM27" s="4">
        <v>0</v>
      </c>
      <c r="AN27" s="4" t="s">
        <v>51</v>
      </c>
    </row>
    <row r="28" spans="1:40" ht="51">
      <c r="A28" s="3">
        <v>41287</v>
      </c>
      <c r="B28" s="4">
        <v>484762</v>
      </c>
      <c r="C28" s="4" t="s">
        <v>46</v>
      </c>
      <c r="D28" s="4">
        <v>1</v>
      </c>
      <c r="E28" s="4">
        <v>18</v>
      </c>
      <c r="F28" s="4">
        <v>1</v>
      </c>
      <c r="G28" s="4">
        <v>1</v>
      </c>
      <c r="H28" s="4" t="s">
        <v>153</v>
      </c>
      <c r="I28" s="4" t="s">
        <v>154</v>
      </c>
      <c r="J28" s="4">
        <v>2500</v>
      </c>
      <c r="K28" s="4">
        <v>2</v>
      </c>
      <c r="L28" s="4" t="s">
        <v>155</v>
      </c>
      <c r="M28" s="4">
        <v>50</v>
      </c>
      <c r="N28" s="4">
        <v>34</v>
      </c>
      <c r="O28" s="4">
        <v>101</v>
      </c>
      <c r="P28" s="4">
        <v>31</v>
      </c>
      <c r="Q28" s="4">
        <v>35.6</v>
      </c>
      <c r="R28" s="4">
        <v>15</v>
      </c>
      <c r="S28" s="4" t="s">
        <v>42</v>
      </c>
      <c r="T28" s="4" t="s">
        <v>56</v>
      </c>
      <c r="X28" s="4">
        <v>8.1999999999999993</v>
      </c>
      <c r="Y28" s="4">
        <v>1</v>
      </c>
      <c r="Z28" s="4">
        <v>0</v>
      </c>
      <c r="AA28" s="4">
        <v>2</v>
      </c>
      <c r="AB28" s="4">
        <v>0</v>
      </c>
      <c r="AC28" s="4">
        <v>0</v>
      </c>
      <c r="AD28" s="4" t="s">
        <v>44</v>
      </c>
      <c r="AE28" s="4">
        <v>0</v>
      </c>
      <c r="AF28" s="4">
        <v>2400</v>
      </c>
      <c r="AG28" s="4">
        <v>1000</v>
      </c>
      <c r="AH28" s="4">
        <v>0</v>
      </c>
      <c r="AJ28" s="4">
        <v>3</v>
      </c>
      <c r="AK28" s="4">
        <v>5</v>
      </c>
      <c r="AL28" s="4">
        <v>0</v>
      </c>
      <c r="AM28" s="4">
        <v>0</v>
      </c>
      <c r="AN28" s="4" t="s">
        <v>51</v>
      </c>
    </row>
    <row r="29" spans="1:40" ht="85">
      <c r="A29" s="3">
        <v>42635</v>
      </c>
      <c r="B29" s="4">
        <v>487664</v>
      </c>
      <c r="C29" s="4" t="s">
        <v>46</v>
      </c>
      <c r="D29" s="4">
        <v>1</v>
      </c>
      <c r="E29" s="4">
        <v>24</v>
      </c>
      <c r="F29" s="4">
        <v>1</v>
      </c>
      <c r="G29" s="4">
        <v>1</v>
      </c>
      <c r="H29" s="4" t="s">
        <v>156</v>
      </c>
      <c r="I29" s="4" t="s">
        <v>157</v>
      </c>
      <c r="J29" s="4">
        <v>2000</v>
      </c>
      <c r="K29" s="4">
        <v>6</v>
      </c>
      <c r="L29" s="4" t="s">
        <v>158</v>
      </c>
      <c r="M29" s="4">
        <v>70</v>
      </c>
      <c r="N29" s="4">
        <v>43</v>
      </c>
      <c r="O29" s="4">
        <v>114</v>
      </c>
      <c r="P29" s="4">
        <v>24</v>
      </c>
      <c r="Q29" s="4">
        <v>36.5</v>
      </c>
      <c r="R29" s="4">
        <v>15</v>
      </c>
      <c r="S29" s="4" t="s">
        <v>42</v>
      </c>
      <c r="T29" s="4" t="s">
        <v>56</v>
      </c>
      <c r="X29" s="4">
        <v>9.3000000000000007</v>
      </c>
      <c r="Y29" s="4">
        <v>2</v>
      </c>
      <c r="Z29" s="4">
        <v>0</v>
      </c>
      <c r="AA29" s="4">
        <v>2</v>
      </c>
      <c r="AB29" s="4">
        <v>0</v>
      </c>
      <c r="AC29" s="4">
        <v>0</v>
      </c>
      <c r="AD29" s="4" t="s">
        <v>44</v>
      </c>
      <c r="AE29" s="4">
        <v>0</v>
      </c>
      <c r="AF29" s="4">
        <v>2200</v>
      </c>
      <c r="AG29" s="4">
        <v>500</v>
      </c>
      <c r="AH29" s="4">
        <v>0</v>
      </c>
      <c r="AJ29" s="4">
        <v>0</v>
      </c>
      <c r="AK29" s="4">
        <v>12</v>
      </c>
      <c r="AL29" s="4">
        <v>0</v>
      </c>
      <c r="AM29" s="4">
        <v>0</v>
      </c>
      <c r="AN29" s="4" t="s">
        <v>51</v>
      </c>
    </row>
    <row r="30" spans="1:40" ht="51">
      <c r="A30" s="3">
        <v>43229</v>
      </c>
      <c r="B30" s="4">
        <v>513101</v>
      </c>
      <c r="C30" s="4" t="s">
        <v>46</v>
      </c>
      <c r="D30" s="4">
        <v>1</v>
      </c>
      <c r="E30" s="4">
        <v>43</v>
      </c>
      <c r="F30" s="4">
        <v>1</v>
      </c>
      <c r="G30" s="4">
        <v>1</v>
      </c>
      <c r="H30" s="4" t="s">
        <v>159</v>
      </c>
      <c r="I30" s="4" t="s">
        <v>160</v>
      </c>
      <c r="J30" s="4">
        <v>1300</v>
      </c>
      <c r="K30" s="4">
        <v>6</v>
      </c>
      <c r="L30" s="4" t="s">
        <v>70</v>
      </c>
      <c r="M30" s="4">
        <v>80</v>
      </c>
      <c r="N30" s="4">
        <v>53</v>
      </c>
      <c r="O30" s="4">
        <v>67</v>
      </c>
      <c r="P30" s="4">
        <v>17</v>
      </c>
      <c r="Q30" s="4">
        <v>36</v>
      </c>
      <c r="R30" s="4">
        <v>15</v>
      </c>
      <c r="S30" s="4">
        <v>6.12</v>
      </c>
      <c r="T30" s="4" t="s">
        <v>161</v>
      </c>
      <c r="U30" s="4">
        <v>7.31</v>
      </c>
      <c r="V30" s="4">
        <v>29.7</v>
      </c>
      <c r="W30" s="4">
        <v>-9.9</v>
      </c>
      <c r="X30" s="4">
        <v>12.1</v>
      </c>
      <c r="Y30" s="4">
        <v>2</v>
      </c>
      <c r="Z30" s="4">
        <v>0</v>
      </c>
      <c r="AA30" s="4">
        <v>0</v>
      </c>
      <c r="AB30" s="4">
        <v>0</v>
      </c>
      <c r="AC30" s="4">
        <v>0</v>
      </c>
      <c r="AD30" s="4" t="s">
        <v>44</v>
      </c>
      <c r="AE30" s="4">
        <v>0</v>
      </c>
      <c r="AF30" s="4">
        <v>800</v>
      </c>
      <c r="AG30" s="4">
        <v>0</v>
      </c>
      <c r="AH30" s="4">
        <v>0</v>
      </c>
      <c r="AJ30" s="4">
        <v>0</v>
      </c>
      <c r="AK30" s="4">
        <v>3</v>
      </c>
      <c r="AL30" s="4">
        <v>0</v>
      </c>
      <c r="AM30" s="4">
        <v>0</v>
      </c>
      <c r="AN30" s="4" t="s">
        <v>51</v>
      </c>
    </row>
    <row r="31" spans="1:40" ht="119">
      <c r="A31" s="8">
        <v>43818</v>
      </c>
      <c r="B31" s="9">
        <v>517861</v>
      </c>
      <c r="C31" s="4" t="s">
        <v>46</v>
      </c>
      <c r="D31" s="4">
        <v>1</v>
      </c>
      <c r="E31" s="4">
        <v>16</v>
      </c>
      <c r="F31" s="4">
        <v>0</v>
      </c>
      <c r="G31" s="4">
        <v>2</v>
      </c>
      <c r="H31" s="4" t="s">
        <v>162</v>
      </c>
      <c r="I31" s="4" t="s">
        <v>163</v>
      </c>
      <c r="J31" s="4">
        <v>2000</v>
      </c>
      <c r="K31" s="4">
        <v>7</v>
      </c>
      <c r="L31" s="4" t="s">
        <v>164</v>
      </c>
      <c r="M31" s="4">
        <v>85</v>
      </c>
      <c r="N31" s="4">
        <v>68</v>
      </c>
      <c r="O31" s="4">
        <v>105</v>
      </c>
      <c r="P31" s="4">
        <v>22</v>
      </c>
      <c r="Q31" s="4">
        <v>36</v>
      </c>
      <c r="R31" s="4">
        <v>13</v>
      </c>
      <c r="S31" s="4">
        <v>0.25</v>
      </c>
      <c r="T31" s="4" t="s">
        <v>165</v>
      </c>
      <c r="U31" s="4">
        <v>7.3</v>
      </c>
      <c r="V31" s="4">
        <v>15.4</v>
      </c>
      <c r="W31" s="4">
        <v>12.4</v>
      </c>
      <c r="X31" s="4">
        <v>9.6</v>
      </c>
      <c r="Y31" s="4">
        <v>1</v>
      </c>
      <c r="Z31" s="4">
        <v>5</v>
      </c>
      <c r="AA31" s="4">
        <v>8</v>
      </c>
      <c r="AB31" s="4">
        <v>0</v>
      </c>
      <c r="AC31" s="4">
        <v>0</v>
      </c>
      <c r="AD31" s="4" t="s">
        <v>44</v>
      </c>
      <c r="AE31" s="4">
        <v>0</v>
      </c>
      <c r="AF31" s="4">
        <v>1500</v>
      </c>
      <c r="AG31" s="4">
        <v>0</v>
      </c>
      <c r="AH31" s="4">
        <v>0</v>
      </c>
      <c r="AJ31" s="4">
        <v>8</v>
      </c>
      <c r="AK31" s="4">
        <v>15</v>
      </c>
      <c r="AL31" s="4" t="s">
        <v>166</v>
      </c>
      <c r="AM31" s="4">
        <v>0</v>
      </c>
      <c r="AN31" s="4" t="s">
        <v>51</v>
      </c>
    </row>
    <row r="32" spans="1:40" ht="34">
      <c r="A32" s="3">
        <v>43756</v>
      </c>
      <c r="B32" s="4">
        <v>523198</v>
      </c>
      <c r="C32" s="4" t="s">
        <v>38</v>
      </c>
      <c r="D32" s="4">
        <v>2</v>
      </c>
      <c r="E32" s="4">
        <v>31</v>
      </c>
      <c r="F32" s="4">
        <v>0</v>
      </c>
      <c r="G32" s="4">
        <v>3</v>
      </c>
      <c r="H32" s="4" t="s">
        <v>167</v>
      </c>
      <c r="I32" s="4" t="s">
        <v>168</v>
      </c>
      <c r="J32" s="4">
        <v>4000</v>
      </c>
      <c r="K32" s="4">
        <v>6</v>
      </c>
      <c r="L32" s="4" t="s">
        <v>169</v>
      </c>
      <c r="M32" s="4">
        <v>74</v>
      </c>
      <c r="N32" s="4">
        <v>58</v>
      </c>
      <c r="O32" s="4">
        <v>110</v>
      </c>
      <c r="P32" s="4">
        <v>20</v>
      </c>
      <c r="Q32" s="4">
        <v>36.200000000000003</v>
      </c>
      <c r="R32" s="4">
        <v>15</v>
      </c>
      <c r="S32" s="4">
        <v>3.49</v>
      </c>
      <c r="T32" s="4" t="s">
        <v>170</v>
      </c>
      <c r="U32" s="4">
        <v>7.33</v>
      </c>
      <c r="V32" s="4">
        <v>15</v>
      </c>
      <c r="W32" s="4">
        <v>-11.9</v>
      </c>
      <c r="X32" s="4">
        <v>13.6</v>
      </c>
      <c r="Y32" s="4">
        <v>1</v>
      </c>
      <c r="Z32" s="4">
        <v>4</v>
      </c>
      <c r="AA32" s="4">
        <v>3</v>
      </c>
      <c r="AB32" s="4">
        <v>0</v>
      </c>
      <c r="AC32" s="4">
        <v>0</v>
      </c>
      <c r="AD32" s="4" t="s">
        <v>44</v>
      </c>
      <c r="AE32" s="4">
        <v>0</v>
      </c>
      <c r="AF32" s="4">
        <v>2500</v>
      </c>
      <c r="AG32" s="4">
        <v>500</v>
      </c>
      <c r="AH32" s="4">
        <v>0</v>
      </c>
      <c r="AJ32" s="4">
        <v>2</v>
      </c>
      <c r="AK32" s="4">
        <v>6</v>
      </c>
      <c r="AL32" s="4">
        <v>0</v>
      </c>
      <c r="AM32" s="4">
        <v>0</v>
      </c>
      <c r="AN32" s="4" t="s">
        <v>51</v>
      </c>
    </row>
    <row r="33" spans="1:47" ht="122" customHeight="1">
      <c r="A33" s="3">
        <v>41745</v>
      </c>
      <c r="B33" s="4">
        <v>528082</v>
      </c>
      <c r="C33" s="4" t="s">
        <v>46</v>
      </c>
      <c r="D33" s="4">
        <v>1</v>
      </c>
      <c r="E33" s="4">
        <v>34</v>
      </c>
      <c r="F33" s="4">
        <v>1</v>
      </c>
      <c r="G33" s="4">
        <v>1</v>
      </c>
      <c r="H33" s="4" t="s">
        <v>171</v>
      </c>
      <c r="I33" s="4" t="s">
        <v>172</v>
      </c>
      <c r="J33" s="4"/>
      <c r="K33" s="4">
        <v>7</v>
      </c>
      <c r="L33" s="4" t="s">
        <v>173</v>
      </c>
      <c r="M33" s="4">
        <v>160</v>
      </c>
      <c r="N33" s="4">
        <v>100</v>
      </c>
      <c r="O33" s="4">
        <v>120</v>
      </c>
      <c r="P33" s="4">
        <v>24</v>
      </c>
      <c r="Q33" s="4">
        <v>37.4</v>
      </c>
      <c r="R33" s="4">
        <v>12</v>
      </c>
      <c r="S33" s="4" t="s">
        <v>56</v>
      </c>
      <c r="T33" s="4" t="s">
        <v>56</v>
      </c>
      <c r="X33" s="4">
        <v>8.4</v>
      </c>
      <c r="Y33" s="4">
        <v>1</v>
      </c>
      <c r="Z33" s="4">
        <v>4</v>
      </c>
      <c r="AA33" s="4">
        <v>2</v>
      </c>
      <c r="AB33" s="4">
        <v>0</v>
      </c>
      <c r="AC33" s="4">
        <v>0</v>
      </c>
      <c r="AD33" s="4" t="s">
        <v>44</v>
      </c>
      <c r="AE33" s="4">
        <v>0</v>
      </c>
      <c r="AF33" s="4">
        <v>1100</v>
      </c>
      <c r="AG33" s="4">
        <v>650</v>
      </c>
      <c r="AH33" s="4">
        <v>0</v>
      </c>
      <c r="AJ33" s="4">
        <v>7</v>
      </c>
      <c r="AK33" s="4">
        <v>11</v>
      </c>
      <c r="AL33" s="4" t="s">
        <v>174</v>
      </c>
      <c r="AM33" s="4">
        <v>0</v>
      </c>
      <c r="AN33" s="4" t="s">
        <v>51</v>
      </c>
    </row>
    <row r="34" spans="1:47" ht="51">
      <c r="A34" s="3">
        <v>42646</v>
      </c>
      <c r="B34" s="4">
        <v>530604</v>
      </c>
      <c r="C34" s="4" t="s">
        <v>38</v>
      </c>
      <c r="D34" s="4">
        <v>2</v>
      </c>
      <c r="E34" s="4">
        <v>24</v>
      </c>
      <c r="F34" s="4">
        <v>0</v>
      </c>
      <c r="G34" s="4">
        <v>3</v>
      </c>
      <c r="H34" s="4" t="s">
        <v>175</v>
      </c>
      <c r="I34" s="4" t="s">
        <v>176</v>
      </c>
      <c r="J34" s="4">
        <v>2700</v>
      </c>
      <c r="K34" s="4">
        <v>8</v>
      </c>
      <c r="L34" s="4" t="s">
        <v>60</v>
      </c>
      <c r="M34" s="4">
        <v>100</v>
      </c>
      <c r="N34" s="4">
        <v>73</v>
      </c>
      <c r="O34" s="4">
        <v>80</v>
      </c>
      <c r="P34" s="4">
        <v>20</v>
      </c>
      <c r="Q34" s="4">
        <v>36</v>
      </c>
      <c r="R34" s="4">
        <v>15</v>
      </c>
      <c r="S34" s="4" t="s">
        <v>56</v>
      </c>
      <c r="T34" s="4" t="s">
        <v>42</v>
      </c>
      <c r="X34" s="4">
        <v>11.4</v>
      </c>
      <c r="Y34" s="4">
        <v>1</v>
      </c>
      <c r="Z34" s="4">
        <v>0</v>
      </c>
      <c r="AA34" s="4">
        <v>0</v>
      </c>
      <c r="AB34" s="4">
        <v>0</v>
      </c>
      <c r="AC34" s="4">
        <v>0</v>
      </c>
      <c r="AD34" s="4" t="s">
        <v>44</v>
      </c>
      <c r="AE34" s="4">
        <v>0</v>
      </c>
      <c r="AF34" s="4">
        <v>1700</v>
      </c>
      <c r="AG34" s="4">
        <v>1000</v>
      </c>
      <c r="AH34" s="4">
        <v>0</v>
      </c>
      <c r="AJ34" s="4">
        <v>1</v>
      </c>
      <c r="AK34" s="4">
        <v>6</v>
      </c>
      <c r="AL34" s="4">
        <v>0</v>
      </c>
      <c r="AM34" s="4">
        <v>0</v>
      </c>
      <c r="AN34" s="4" t="s">
        <v>51</v>
      </c>
    </row>
    <row r="35" spans="1:47" ht="102">
      <c r="A35" s="3">
        <v>41978</v>
      </c>
      <c r="B35" s="4">
        <v>531356</v>
      </c>
      <c r="C35" s="4" t="s">
        <v>46</v>
      </c>
      <c r="D35" s="4">
        <v>1</v>
      </c>
      <c r="E35" s="4">
        <v>26</v>
      </c>
      <c r="F35" s="4">
        <v>1</v>
      </c>
      <c r="G35" s="4">
        <v>1</v>
      </c>
      <c r="H35" s="4" t="s">
        <v>177</v>
      </c>
      <c r="I35" s="4" t="s">
        <v>178</v>
      </c>
      <c r="J35" s="4">
        <v>800</v>
      </c>
      <c r="K35" s="4">
        <v>8</v>
      </c>
      <c r="L35" s="4" t="s">
        <v>179</v>
      </c>
      <c r="M35" s="4">
        <v>121</v>
      </c>
      <c r="N35" s="4">
        <v>104</v>
      </c>
      <c r="O35" s="4">
        <v>126</v>
      </c>
      <c r="P35" s="4">
        <v>25</v>
      </c>
      <c r="Q35" s="4">
        <v>36</v>
      </c>
      <c r="R35" s="4">
        <v>15</v>
      </c>
      <c r="S35" s="4" t="s">
        <v>56</v>
      </c>
      <c r="T35" s="4" t="s">
        <v>42</v>
      </c>
      <c r="X35" s="4">
        <v>11.5</v>
      </c>
      <c r="Y35" s="4">
        <v>1</v>
      </c>
      <c r="Z35" s="4">
        <v>2</v>
      </c>
      <c r="AA35" s="4">
        <v>0</v>
      </c>
      <c r="AB35" s="4">
        <v>0</v>
      </c>
      <c r="AC35" s="4">
        <v>0</v>
      </c>
      <c r="AD35" s="4" t="s">
        <v>44</v>
      </c>
      <c r="AF35" s="4">
        <v>4000</v>
      </c>
      <c r="AG35" s="4">
        <v>1000</v>
      </c>
      <c r="AH35" s="4">
        <v>0</v>
      </c>
      <c r="AJ35" s="4">
        <v>15</v>
      </c>
      <c r="AK35" s="4">
        <v>22</v>
      </c>
      <c r="AL35" s="4">
        <v>0</v>
      </c>
      <c r="AM35" s="4">
        <v>0</v>
      </c>
      <c r="AN35" s="4" t="s">
        <v>51</v>
      </c>
    </row>
    <row r="36" spans="1:47" ht="51">
      <c r="A36" s="3">
        <v>43346</v>
      </c>
      <c r="B36" s="4">
        <v>537950</v>
      </c>
      <c r="C36" s="4" t="s">
        <v>180</v>
      </c>
      <c r="D36" s="4">
        <v>2</v>
      </c>
      <c r="E36" s="4">
        <v>15</v>
      </c>
      <c r="F36" s="4">
        <v>0</v>
      </c>
      <c r="G36" s="4">
        <v>3</v>
      </c>
      <c r="H36" s="4" t="s">
        <v>181</v>
      </c>
      <c r="I36" s="4" t="s">
        <v>182</v>
      </c>
      <c r="J36" s="4">
        <v>150</v>
      </c>
      <c r="K36" s="4">
        <v>8</v>
      </c>
      <c r="L36" s="4" t="s">
        <v>183</v>
      </c>
      <c r="M36" s="4">
        <v>113</v>
      </c>
      <c r="N36" s="4">
        <v>84</v>
      </c>
      <c r="O36" s="4">
        <v>99</v>
      </c>
      <c r="P36" s="4">
        <v>19</v>
      </c>
      <c r="Q36" s="4">
        <v>36.6</v>
      </c>
      <c r="R36" s="4">
        <v>15</v>
      </c>
      <c r="S36" s="4" t="s">
        <v>56</v>
      </c>
      <c r="T36" s="4" t="s">
        <v>56</v>
      </c>
      <c r="X36" s="4">
        <v>7.9</v>
      </c>
      <c r="Y36" s="4">
        <v>1</v>
      </c>
      <c r="Z36" s="4">
        <v>2</v>
      </c>
      <c r="AA36" s="4">
        <v>0</v>
      </c>
      <c r="AB36" s="4">
        <v>0</v>
      </c>
      <c r="AC36" s="4">
        <v>0</v>
      </c>
      <c r="AD36" s="4" t="s">
        <v>44</v>
      </c>
      <c r="AF36" s="4">
        <v>1000</v>
      </c>
      <c r="AG36" s="4">
        <v>0</v>
      </c>
      <c r="AH36" s="4">
        <v>0</v>
      </c>
      <c r="AJ36" s="4">
        <v>0</v>
      </c>
      <c r="AK36" s="4">
        <v>2</v>
      </c>
      <c r="AL36" s="4">
        <v>0</v>
      </c>
      <c r="AM36" s="4">
        <v>0</v>
      </c>
      <c r="AN36" s="4" t="s">
        <v>51</v>
      </c>
    </row>
    <row r="37" spans="1:47" ht="68">
      <c r="A37" s="3">
        <v>41896</v>
      </c>
      <c r="B37" s="4">
        <v>544423</v>
      </c>
      <c r="C37" s="4" t="s">
        <v>38</v>
      </c>
      <c r="D37" s="4">
        <v>2</v>
      </c>
      <c r="E37" s="4">
        <v>21</v>
      </c>
      <c r="F37" s="4">
        <v>0</v>
      </c>
      <c r="G37" s="4">
        <v>3</v>
      </c>
      <c r="H37" s="4" t="s">
        <v>184</v>
      </c>
      <c r="I37" s="4" t="s">
        <v>185</v>
      </c>
      <c r="J37" s="4">
        <v>2000</v>
      </c>
      <c r="K37" s="4">
        <v>8</v>
      </c>
      <c r="L37" s="4" t="s">
        <v>186</v>
      </c>
      <c r="M37" s="4">
        <v>108</v>
      </c>
      <c r="N37" s="4">
        <v>76</v>
      </c>
      <c r="O37" s="4">
        <v>120</v>
      </c>
      <c r="P37" s="4">
        <v>22</v>
      </c>
      <c r="Q37" s="4">
        <v>37</v>
      </c>
      <c r="R37" s="4">
        <v>15</v>
      </c>
      <c r="S37" s="4" t="s">
        <v>42</v>
      </c>
      <c r="T37" s="4" t="s">
        <v>42</v>
      </c>
      <c r="X37" s="4">
        <v>8</v>
      </c>
      <c r="Y37" s="4">
        <v>1</v>
      </c>
      <c r="Z37" s="4">
        <v>5</v>
      </c>
      <c r="AA37" s="4">
        <v>5</v>
      </c>
      <c r="AB37" s="4">
        <v>0</v>
      </c>
      <c r="AC37" s="4">
        <v>0</v>
      </c>
      <c r="AD37" s="4" t="s">
        <v>44</v>
      </c>
      <c r="AF37" s="4">
        <v>3500</v>
      </c>
      <c r="AG37" s="4">
        <v>2000</v>
      </c>
      <c r="AH37" s="4">
        <v>0</v>
      </c>
      <c r="AJ37" s="4">
        <v>7</v>
      </c>
      <c r="AK37" s="4">
        <v>12</v>
      </c>
      <c r="AL37" s="4" t="s">
        <v>187</v>
      </c>
      <c r="AM37" s="4">
        <v>0</v>
      </c>
      <c r="AN37" s="4" t="s">
        <v>51</v>
      </c>
      <c r="AR37" s="2"/>
      <c r="AS37" s="2"/>
      <c r="AT37" s="2"/>
      <c r="AU37" s="2"/>
    </row>
    <row r="38" spans="1:47" ht="17">
      <c r="A38" s="3">
        <v>41901</v>
      </c>
      <c r="B38" s="4">
        <v>544908</v>
      </c>
      <c r="C38" s="4" t="s">
        <v>38</v>
      </c>
      <c r="D38" s="4">
        <v>2</v>
      </c>
      <c r="E38" s="4">
        <v>27</v>
      </c>
      <c r="F38" s="4">
        <v>0</v>
      </c>
      <c r="G38" s="4">
        <v>3</v>
      </c>
      <c r="H38" s="4" t="s">
        <v>188</v>
      </c>
      <c r="I38" s="4" t="s">
        <v>189</v>
      </c>
      <c r="J38" s="4">
        <v>2000</v>
      </c>
      <c r="K38" s="4">
        <v>8</v>
      </c>
      <c r="L38" s="4" t="s">
        <v>190</v>
      </c>
      <c r="M38" s="4">
        <v>117</v>
      </c>
      <c r="N38" s="4">
        <v>80</v>
      </c>
      <c r="O38" s="4">
        <v>114</v>
      </c>
      <c r="P38" s="4">
        <v>22</v>
      </c>
      <c r="Q38" s="4">
        <v>36.6</v>
      </c>
      <c r="R38" s="4">
        <v>15</v>
      </c>
      <c r="S38" s="4" t="s">
        <v>42</v>
      </c>
      <c r="T38" s="4" t="s">
        <v>56</v>
      </c>
      <c r="X38" s="4">
        <v>8.4</v>
      </c>
      <c r="Y38" s="4">
        <v>1</v>
      </c>
      <c r="Z38" s="4">
        <v>2</v>
      </c>
      <c r="AA38" s="4">
        <v>0</v>
      </c>
      <c r="AB38" s="4">
        <v>0</v>
      </c>
      <c r="AC38" s="4">
        <v>0</v>
      </c>
      <c r="AD38" s="4" t="s">
        <v>44</v>
      </c>
      <c r="AE38" s="4">
        <v>0</v>
      </c>
      <c r="AF38" s="4">
        <v>2600</v>
      </c>
      <c r="AG38" s="4">
        <v>500</v>
      </c>
      <c r="AH38" s="4">
        <v>0</v>
      </c>
      <c r="AJ38" s="4">
        <v>0</v>
      </c>
      <c r="AK38" s="4">
        <v>5</v>
      </c>
      <c r="AL38" s="4">
        <v>0</v>
      </c>
      <c r="AM38" s="4">
        <v>0</v>
      </c>
      <c r="AN38" s="4" t="s">
        <v>51</v>
      </c>
    </row>
    <row r="39" spans="1:47" ht="51">
      <c r="A39" s="8">
        <v>43923</v>
      </c>
      <c r="B39" s="9">
        <v>548238</v>
      </c>
      <c r="C39" s="4" t="s">
        <v>57</v>
      </c>
      <c r="D39" s="4">
        <v>2</v>
      </c>
      <c r="E39" s="4">
        <v>19</v>
      </c>
      <c r="F39" s="4">
        <v>0</v>
      </c>
      <c r="G39" s="4">
        <v>3</v>
      </c>
      <c r="H39" s="4" t="s">
        <v>191</v>
      </c>
      <c r="I39" s="4" t="s">
        <v>192</v>
      </c>
      <c r="J39" s="4">
        <v>600</v>
      </c>
      <c r="K39" s="4">
        <v>8</v>
      </c>
      <c r="L39" s="4" t="s">
        <v>193</v>
      </c>
      <c r="M39" s="4">
        <v>101</v>
      </c>
      <c r="N39" s="4">
        <v>76</v>
      </c>
      <c r="O39" s="4">
        <v>80</v>
      </c>
      <c r="P39" s="4">
        <v>20</v>
      </c>
      <c r="Q39" s="4">
        <v>37</v>
      </c>
      <c r="R39" s="4">
        <v>15</v>
      </c>
      <c r="X39" s="4">
        <v>10.9</v>
      </c>
      <c r="Y39" s="4">
        <v>1</v>
      </c>
      <c r="Z39" s="4">
        <v>0</v>
      </c>
      <c r="AA39" s="4">
        <v>0</v>
      </c>
      <c r="AB39" s="4">
        <v>0</v>
      </c>
      <c r="AC39" s="4">
        <v>0</v>
      </c>
      <c r="AD39" s="4" t="s">
        <v>44</v>
      </c>
      <c r="AH39" s="4">
        <v>0</v>
      </c>
      <c r="AJ39" s="4">
        <v>0</v>
      </c>
      <c r="AK39" s="4">
        <v>3</v>
      </c>
      <c r="AL39" s="4">
        <v>0</v>
      </c>
      <c r="AM39" s="4">
        <v>0</v>
      </c>
      <c r="AN39" s="4" t="s">
        <v>51</v>
      </c>
      <c r="AR39" s="2"/>
      <c r="AS39" s="2"/>
      <c r="AT39" s="2"/>
      <c r="AU39" s="2"/>
    </row>
    <row r="40" spans="1:47" ht="51">
      <c r="A40" s="7">
        <v>41955</v>
      </c>
      <c r="B40" s="4">
        <v>553556</v>
      </c>
      <c r="C40" s="4" t="s">
        <v>46</v>
      </c>
      <c r="D40" s="4">
        <v>1</v>
      </c>
      <c r="E40" s="4">
        <v>40</v>
      </c>
      <c r="F40" s="4">
        <v>1</v>
      </c>
      <c r="G40" s="4">
        <v>2</v>
      </c>
      <c r="H40" s="4" t="s">
        <v>194</v>
      </c>
      <c r="I40" s="10" t="s">
        <v>195</v>
      </c>
      <c r="J40" s="4">
        <v>200</v>
      </c>
      <c r="K40" s="4">
        <v>8</v>
      </c>
      <c r="L40" s="4" t="s">
        <v>196</v>
      </c>
      <c r="M40" s="4">
        <v>122</v>
      </c>
      <c r="N40" s="4">
        <v>86</v>
      </c>
      <c r="O40" s="4">
        <v>92</v>
      </c>
      <c r="P40" s="4">
        <v>34</v>
      </c>
      <c r="Q40" s="4">
        <v>36</v>
      </c>
      <c r="R40" s="4">
        <v>13</v>
      </c>
      <c r="S40" s="4" t="s">
        <v>42</v>
      </c>
      <c r="T40" s="4" t="s">
        <v>42</v>
      </c>
      <c r="X40" s="4">
        <v>9.1</v>
      </c>
      <c r="Y40" s="4">
        <v>2</v>
      </c>
      <c r="Z40" s="4">
        <v>1</v>
      </c>
      <c r="AA40" s="4">
        <v>0</v>
      </c>
      <c r="AB40" s="4">
        <v>0</v>
      </c>
      <c r="AC40" s="4">
        <v>0</v>
      </c>
      <c r="AD40" s="4" t="s">
        <v>44</v>
      </c>
      <c r="AE40" s="4">
        <v>0</v>
      </c>
      <c r="AF40" s="4">
        <v>2000</v>
      </c>
      <c r="AG40" s="4">
        <v>0</v>
      </c>
      <c r="AH40" s="4">
        <v>0</v>
      </c>
      <c r="AJ40" s="4">
        <v>13</v>
      </c>
      <c r="AK40" s="4">
        <v>23</v>
      </c>
      <c r="AL40" s="4">
        <v>0</v>
      </c>
      <c r="AM40" s="4">
        <v>0</v>
      </c>
      <c r="AN40" s="4" t="s">
        <v>51</v>
      </c>
    </row>
    <row r="41" spans="1:47" ht="34">
      <c r="A41" s="3">
        <v>43278</v>
      </c>
      <c r="B41" s="4">
        <v>573989</v>
      </c>
      <c r="C41" s="4" t="s">
        <v>38</v>
      </c>
      <c r="D41" s="4">
        <v>2</v>
      </c>
      <c r="E41" s="4">
        <v>21</v>
      </c>
      <c r="F41" s="4">
        <v>0</v>
      </c>
      <c r="G41" s="4">
        <v>3</v>
      </c>
      <c r="H41" s="4" t="s">
        <v>197</v>
      </c>
      <c r="I41" s="4" t="s">
        <v>198</v>
      </c>
      <c r="J41" s="4">
        <v>1600</v>
      </c>
      <c r="K41" s="4">
        <v>8</v>
      </c>
      <c r="L41" s="4" t="s">
        <v>199</v>
      </c>
      <c r="M41" s="4">
        <v>140</v>
      </c>
      <c r="N41" s="4">
        <v>93</v>
      </c>
      <c r="O41" s="4">
        <v>102</v>
      </c>
      <c r="P41" s="4">
        <v>20</v>
      </c>
      <c r="Q41" s="4">
        <v>36</v>
      </c>
      <c r="R41" s="4">
        <v>15</v>
      </c>
      <c r="S41" s="4" t="s">
        <v>56</v>
      </c>
      <c r="T41" s="4" t="s">
        <v>42</v>
      </c>
      <c r="X41" s="4">
        <v>7.4</v>
      </c>
      <c r="Y41" s="4">
        <v>1</v>
      </c>
      <c r="Z41" s="4">
        <v>2</v>
      </c>
      <c r="AA41" s="4">
        <v>0</v>
      </c>
      <c r="AB41" s="4">
        <v>0</v>
      </c>
      <c r="AC41" s="4">
        <v>0</v>
      </c>
      <c r="AD41" s="4" t="s">
        <v>44</v>
      </c>
      <c r="AE41" s="4">
        <v>0</v>
      </c>
      <c r="AF41" s="4">
        <v>1300</v>
      </c>
      <c r="AG41" s="4">
        <v>200</v>
      </c>
      <c r="AH41" s="4">
        <v>0</v>
      </c>
      <c r="AJ41" s="4">
        <v>0</v>
      </c>
      <c r="AK41" s="4">
        <v>4</v>
      </c>
      <c r="AL41" s="4">
        <v>0</v>
      </c>
      <c r="AM41" s="4">
        <v>0</v>
      </c>
      <c r="AN41" s="4" t="s">
        <v>51</v>
      </c>
      <c r="AR41" s="2"/>
      <c r="AS41" s="2"/>
      <c r="AT41" s="2"/>
      <c r="AU41" s="2"/>
    </row>
    <row r="42" spans="1:47" ht="51">
      <c r="A42" s="3">
        <v>43247</v>
      </c>
      <c r="B42" s="4">
        <v>575880</v>
      </c>
      <c r="C42" s="4" t="s">
        <v>38</v>
      </c>
      <c r="D42" s="4">
        <v>2</v>
      </c>
      <c r="E42" s="4">
        <v>23</v>
      </c>
      <c r="F42" s="4">
        <v>0</v>
      </c>
      <c r="G42" s="4">
        <v>3</v>
      </c>
      <c r="H42" s="4" t="s">
        <v>200</v>
      </c>
      <c r="I42" s="4" t="s">
        <v>201</v>
      </c>
      <c r="J42" s="4">
        <v>1400</v>
      </c>
      <c r="K42" s="4">
        <v>8</v>
      </c>
      <c r="L42" s="4" t="s">
        <v>121</v>
      </c>
      <c r="M42" s="4">
        <v>110</v>
      </c>
      <c r="N42" s="4">
        <v>77</v>
      </c>
      <c r="O42" s="4">
        <v>86</v>
      </c>
      <c r="P42" s="4">
        <v>20</v>
      </c>
      <c r="Q42" s="4">
        <v>36.299999999999997</v>
      </c>
      <c r="R42" s="4">
        <v>15</v>
      </c>
      <c r="S42" s="4" t="s">
        <v>56</v>
      </c>
      <c r="T42" s="4" t="s">
        <v>42</v>
      </c>
      <c r="X42" s="4">
        <v>9.9</v>
      </c>
      <c r="Y42" s="4">
        <v>2</v>
      </c>
      <c r="Z42" s="4">
        <v>0</v>
      </c>
      <c r="AA42" s="4">
        <v>0</v>
      </c>
      <c r="AB42" s="4">
        <v>0</v>
      </c>
      <c r="AC42" s="4">
        <v>0</v>
      </c>
      <c r="AD42" s="4" t="s">
        <v>44</v>
      </c>
      <c r="AE42" s="4">
        <v>0</v>
      </c>
      <c r="AF42" s="4" t="s">
        <v>202</v>
      </c>
      <c r="AG42" s="4" t="s">
        <v>202</v>
      </c>
      <c r="AH42" s="4">
        <v>0</v>
      </c>
      <c r="AJ42" s="4">
        <v>0</v>
      </c>
      <c r="AK42" s="4">
        <v>3</v>
      </c>
      <c r="AL42" s="4">
        <v>0</v>
      </c>
      <c r="AM42" s="4">
        <v>0</v>
      </c>
      <c r="AN42" s="4" t="s">
        <v>51</v>
      </c>
    </row>
    <row r="43" spans="1:47" ht="17">
      <c r="A43" s="3">
        <v>43088</v>
      </c>
      <c r="B43" s="4">
        <v>581103</v>
      </c>
      <c r="C43" s="4" t="s">
        <v>38</v>
      </c>
      <c r="D43" s="4">
        <v>2</v>
      </c>
      <c r="E43" s="4">
        <v>32</v>
      </c>
      <c r="F43" s="4">
        <v>0</v>
      </c>
      <c r="G43" s="4">
        <v>3</v>
      </c>
      <c r="H43" s="4" t="s">
        <v>203</v>
      </c>
      <c r="I43" s="4" t="s">
        <v>204</v>
      </c>
      <c r="J43" s="4">
        <v>2300</v>
      </c>
      <c r="K43" s="4">
        <v>8</v>
      </c>
      <c r="L43" s="4" t="s">
        <v>205</v>
      </c>
      <c r="M43" s="4">
        <v>110</v>
      </c>
      <c r="N43" s="4">
        <v>75</v>
      </c>
      <c r="O43" s="4">
        <v>106</v>
      </c>
      <c r="P43" s="4">
        <v>21</v>
      </c>
      <c r="Q43" s="4">
        <v>36.200000000000003</v>
      </c>
      <c r="R43" s="4">
        <v>15</v>
      </c>
      <c r="S43" s="4" t="s">
        <v>56</v>
      </c>
      <c r="T43" s="4" t="s">
        <v>56</v>
      </c>
      <c r="X43" s="4">
        <v>11.1</v>
      </c>
      <c r="Y43" s="4">
        <v>2</v>
      </c>
      <c r="Z43" s="4">
        <v>0</v>
      </c>
      <c r="AA43" s="4">
        <v>0</v>
      </c>
      <c r="AB43" s="4">
        <v>0</v>
      </c>
      <c r="AC43" s="4">
        <v>0</v>
      </c>
      <c r="AD43" s="4" t="s">
        <v>44</v>
      </c>
      <c r="AE43" s="4">
        <v>0</v>
      </c>
      <c r="AF43" s="4">
        <v>500</v>
      </c>
      <c r="AG43" s="4">
        <v>0</v>
      </c>
      <c r="AH43" s="4">
        <v>0</v>
      </c>
      <c r="AJ43" s="4">
        <v>0</v>
      </c>
      <c r="AK43" s="4">
        <v>5</v>
      </c>
      <c r="AL43" s="4">
        <v>0</v>
      </c>
      <c r="AM43" s="4">
        <v>0</v>
      </c>
      <c r="AN43" s="4" t="s">
        <v>51</v>
      </c>
    </row>
    <row r="44" spans="1:47" ht="34">
      <c r="A44" s="8">
        <v>43798</v>
      </c>
      <c r="B44" s="4">
        <v>611909</v>
      </c>
      <c r="C44" s="4" t="s">
        <v>38</v>
      </c>
      <c r="D44" s="4">
        <v>2</v>
      </c>
      <c r="E44" s="4">
        <v>23</v>
      </c>
      <c r="F44" s="4">
        <v>0</v>
      </c>
      <c r="G44" s="4">
        <v>3</v>
      </c>
      <c r="H44" s="4" t="s">
        <v>206</v>
      </c>
      <c r="I44" s="4" t="s">
        <v>207</v>
      </c>
      <c r="J44" s="4">
        <v>1500</v>
      </c>
      <c r="K44" s="4">
        <v>8</v>
      </c>
      <c r="L44" s="4" t="s">
        <v>208</v>
      </c>
      <c r="M44" s="4">
        <v>130</v>
      </c>
      <c r="N44" s="4">
        <v>89</v>
      </c>
      <c r="O44" s="4">
        <v>73</v>
      </c>
      <c r="P44" s="4">
        <v>21</v>
      </c>
      <c r="Q44" s="4">
        <v>36.5</v>
      </c>
      <c r="R44" s="4">
        <v>15</v>
      </c>
      <c r="X44" s="4">
        <v>10.5</v>
      </c>
      <c r="Y44" s="4">
        <v>1</v>
      </c>
      <c r="Z44" s="4">
        <v>0</v>
      </c>
      <c r="AA44" s="4">
        <v>0</v>
      </c>
      <c r="AB44" s="4">
        <v>0</v>
      </c>
      <c r="AC44" s="4">
        <v>0</v>
      </c>
      <c r="AD44" s="4" t="s">
        <v>44</v>
      </c>
      <c r="AH44" s="4">
        <v>0</v>
      </c>
      <c r="AJ44" s="4">
        <v>0</v>
      </c>
      <c r="AK44" s="4">
        <v>6</v>
      </c>
      <c r="AL44" s="4">
        <v>0</v>
      </c>
      <c r="AM44" s="4">
        <v>0</v>
      </c>
      <c r="AN44" s="4" t="s">
        <v>51</v>
      </c>
    </row>
    <row r="45" spans="1:47" ht="51">
      <c r="A45" s="3">
        <v>43244</v>
      </c>
      <c r="B45" s="4">
        <v>619680</v>
      </c>
      <c r="C45" s="4" t="s">
        <v>38</v>
      </c>
      <c r="D45" s="4">
        <v>2</v>
      </c>
      <c r="E45" s="4">
        <v>24</v>
      </c>
      <c r="F45" s="4">
        <v>0</v>
      </c>
      <c r="G45" s="4">
        <v>3</v>
      </c>
      <c r="H45" s="4" t="s">
        <v>209</v>
      </c>
      <c r="I45" s="4" t="s">
        <v>210</v>
      </c>
      <c r="J45" s="4">
        <v>1000</v>
      </c>
      <c r="K45" s="4">
        <v>8</v>
      </c>
      <c r="L45" s="4" t="s">
        <v>211</v>
      </c>
      <c r="M45" s="4">
        <v>120</v>
      </c>
      <c r="N45" s="4">
        <v>87</v>
      </c>
      <c r="O45" s="4">
        <v>95</v>
      </c>
      <c r="P45" s="4">
        <v>20</v>
      </c>
      <c r="Q45" s="4">
        <v>36.700000000000003</v>
      </c>
      <c r="R45" s="4">
        <v>15</v>
      </c>
      <c r="S45" s="4" t="s">
        <v>56</v>
      </c>
      <c r="T45" s="4" t="s">
        <v>56</v>
      </c>
      <c r="X45" s="4">
        <v>6.7</v>
      </c>
      <c r="Y45" s="4">
        <v>1</v>
      </c>
      <c r="Z45" s="4">
        <v>4</v>
      </c>
      <c r="AA45" s="4">
        <v>1</v>
      </c>
      <c r="AB45" s="4">
        <v>0</v>
      </c>
      <c r="AC45" s="4">
        <v>0</v>
      </c>
      <c r="AD45" s="4" t="s">
        <v>44</v>
      </c>
      <c r="AE45" s="4">
        <v>0</v>
      </c>
      <c r="AF45" s="4">
        <v>1200</v>
      </c>
      <c r="AG45" s="4">
        <v>0</v>
      </c>
      <c r="AH45" s="4">
        <v>0</v>
      </c>
      <c r="AJ45" s="4">
        <v>0</v>
      </c>
      <c r="AK45" s="4">
        <v>3</v>
      </c>
      <c r="AL45" s="4">
        <v>0</v>
      </c>
      <c r="AM45" s="4">
        <v>0</v>
      </c>
      <c r="AN45" s="4" t="s">
        <v>51</v>
      </c>
      <c r="AR45" s="2"/>
      <c r="AS45" s="2"/>
      <c r="AT45" s="2"/>
      <c r="AU45" s="2"/>
    </row>
    <row r="46" spans="1:47" ht="51">
      <c r="A46" s="3">
        <v>42737</v>
      </c>
      <c r="B46" s="4">
        <v>632655</v>
      </c>
      <c r="C46" s="4" t="s">
        <v>46</v>
      </c>
      <c r="D46" s="4">
        <v>1</v>
      </c>
      <c r="E46" s="4">
        <v>30</v>
      </c>
      <c r="F46" s="4">
        <v>1</v>
      </c>
      <c r="G46" s="4">
        <v>1</v>
      </c>
      <c r="H46" s="4" t="s">
        <v>212</v>
      </c>
      <c r="I46" s="4" t="s">
        <v>213</v>
      </c>
      <c r="J46" s="4">
        <v>1000</v>
      </c>
      <c r="K46" s="4">
        <v>7</v>
      </c>
      <c r="L46" s="4" t="s">
        <v>214</v>
      </c>
      <c r="M46" s="4">
        <v>80</v>
      </c>
      <c r="N46" s="4">
        <v>57</v>
      </c>
      <c r="O46" s="4">
        <v>85</v>
      </c>
      <c r="P46" s="4">
        <v>24</v>
      </c>
      <c r="Q46" s="4">
        <v>35.799999999999997</v>
      </c>
      <c r="R46" s="4">
        <v>15</v>
      </c>
      <c r="S46" s="4">
        <v>25</v>
      </c>
      <c r="T46" s="4" t="s">
        <v>215</v>
      </c>
      <c r="U46" s="4">
        <v>7.29</v>
      </c>
      <c r="V46" s="4">
        <v>16.399999999999999</v>
      </c>
      <c r="W46" s="4">
        <v>-9.9</v>
      </c>
      <c r="X46" s="4">
        <v>11</v>
      </c>
      <c r="Y46" s="4">
        <v>1</v>
      </c>
      <c r="Z46" s="4">
        <v>2</v>
      </c>
      <c r="AA46" s="4">
        <v>0</v>
      </c>
      <c r="AB46" s="4">
        <v>0</v>
      </c>
      <c r="AC46" s="4">
        <v>0</v>
      </c>
      <c r="AD46" s="4" t="s">
        <v>44</v>
      </c>
      <c r="AE46" s="4">
        <v>0</v>
      </c>
      <c r="AF46" s="4">
        <v>3000</v>
      </c>
      <c r="AG46" s="4">
        <v>0</v>
      </c>
      <c r="AH46" s="4">
        <v>0</v>
      </c>
      <c r="AJ46" s="4">
        <v>21</v>
      </c>
      <c r="AK46" s="4">
        <v>37</v>
      </c>
      <c r="AL46" s="4">
        <v>0</v>
      </c>
      <c r="AM46" s="4">
        <v>0</v>
      </c>
      <c r="AN46" s="4" t="s">
        <v>51</v>
      </c>
    </row>
    <row r="47" spans="1:47" ht="34">
      <c r="A47" s="3">
        <v>42970</v>
      </c>
      <c r="B47" s="4">
        <v>632696</v>
      </c>
      <c r="C47" s="4" t="s">
        <v>38</v>
      </c>
      <c r="D47" s="4">
        <v>2</v>
      </c>
      <c r="E47" s="4">
        <v>38</v>
      </c>
      <c r="F47" s="4">
        <v>0</v>
      </c>
      <c r="G47" s="4">
        <v>3</v>
      </c>
      <c r="H47" s="4" t="s">
        <v>216</v>
      </c>
      <c r="I47" s="4">
        <v>1</v>
      </c>
      <c r="J47" s="4" t="s">
        <v>217</v>
      </c>
      <c r="K47" s="4">
        <v>6</v>
      </c>
      <c r="L47" s="4" t="s">
        <v>75</v>
      </c>
      <c r="M47" s="4">
        <v>60</v>
      </c>
      <c r="N47" s="4">
        <v>47</v>
      </c>
      <c r="O47" s="4">
        <v>130</v>
      </c>
      <c r="P47" s="4">
        <v>24</v>
      </c>
      <c r="Q47" s="4">
        <v>36</v>
      </c>
      <c r="R47" s="4">
        <v>15</v>
      </c>
      <c r="S47" s="4">
        <v>3.6</v>
      </c>
      <c r="T47" s="4" t="s">
        <v>218</v>
      </c>
      <c r="U47" s="4" t="s">
        <v>219</v>
      </c>
      <c r="V47" s="4">
        <v>28.8</v>
      </c>
      <c r="W47" s="4">
        <v>-6.5</v>
      </c>
      <c r="X47" s="4">
        <v>15.9</v>
      </c>
      <c r="Y47" s="4">
        <v>1</v>
      </c>
      <c r="Z47" s="4">
        <v>2</v>
      </c>
      <c r="AA47" s="4">
        <v>0</v>
      </c>
      <c r="AB47" s="4">
        <v>0</v>
      </c>
      <c r="AC47" s="4">
        <v>0</v>
      </c>
      <c r="AD47" s="4" t="s">
        <v>44</v>
      </c>
      <c r="AE47" s="4">
        <v>0</v>
      </c>
      <c r="AF47" s="4">
        <v>2000</v>
      </c>
      <c r="AG47" s="4">
        <v>500</v>
      </c>
      <c r="AH47" s="4">
        <v>0</v>
      </c>
      <c r="AJ47" s="4">
        <v>1</v>
      </c>
      <c r="AK47" s="4">
        <v>6</v>
      </c>
      <c r="AL47" s="4">
        <v>0</v>
      </c>
      <c r="AM47" s="4">
        <v>0</v>
      </c>
      <c r="AN47" s="4" t="s">
        <v>51</v>
      </c>
    </row>
    <row r="48" spans="1:47" ht="34">
      <c r="A48" s="3">
        <v>42807</v>
      </c>
      <c r="B48" s="4">
        <v>635140</v>
      </c>
      <c r="C48" s="4" t="s">
        <v>38</v>
      </c>
      <c r="D48" s="4">
        <v>2</v>
      </c>
      <c r="E48" s="4">
        <v>22</v>
      </c>
      <c r="F48" s="4">
        <v>0</v>
      </c>
      <c r="G48" s="4">
        <v>3</v>
      </c>
      <c r="H48" s="4" t="s">
        <v>220</v>
      </c>
      <c r="I48" s="4" t="s">
        <v>221</v>
      </c>
      <c r="J48" s="4" t="s">
        <v>222</v>
      </c>
      <c r="K48" s="4">
        <v>8</v>
      </c>
      <c r="L48" s="4" t="s">
        <v>223</v>
      </c>
      <c r="M48" s="4">
        <v>142</v>
      </c>
      <c r="N48" s="4">
        <v>107</v>
      </c>
      <c r="O48" s="4">
        <v>86</v>
      </c>
      <c r="P48" s="4">
        <v>18</v>
      </c>
      <c r="Q48" s="4">
        <v>36.1</v>
      </c>
      <c r="R48" s="4">
        <v>15</v>
      </c>
      <c r="S48" s="4" t="s">
        <v>42</v>
      </c>
      <c r="T48" s="4" t="s">
        <v>224</v>
      </c>
      <c r="U48" s="4">
        <v>7.36</v>
      </c>
      <c r="V48" s="4">
        <v>34</v>
      </c>
      <c r="W48" s="4">
        <v>-5.4</v>
      </c>
      <c r="X48" s="4">
        <v>8.5</v>
      </c>
      <c r="Y48" s="4">
        <v>2</v>
      </c>
      <c r="Z48" s="4">
        <v>0</v>
      </c>
      <c r="AA48" s="4">
        <v>0</v>
      </c>
      <c r="AB48" s="4">
        <v>0</v>
      </c>
      <c r="AC48" s="4">
        <v>0</v>
      </c>
      <c r="AD48" s="4" t="s">
        <v>44</v>
      </c>
      <c r="AE48" s="4">
        <v>0</v>
      </c>
      <c r="AF48" s="4">
        <v>1400</v>
      </c>
      <c r="AG48" s="4">
        <v>0</v>
      </c>
      <c r="AH48" s="4">
        <v>0</v>
      </c>
      <c r="AJ48" s="4">
        <v>3</v>
      </c>
      <c r="AK48" s="4">
        <v>10</v>
      </c>
      <c r="AL48" s="4">
        <v>0</v>
      </c>
      <c r="AM48" s="4">
        <v>0</v>
      </c>
      <c r="AN48" s="4" t="s">
        <v>51</v>
      </c>
      <c r="AR48" s="2"/>
      <c r="AS48" s="2"/>
      <c r="AT48" s="2"/>
      <c r="AU48" s="2"/>
    </row>
    <row r="49" spans="1:40" ht="102">
      <c r="A49" s="3">
        <v>42822</v>
      </c>
      <c r="B49" s="4">
        <v>636517</v>
      </c>
      <c r="C49" s="4" t="s">
        <v>38</v>
      </c>
      <c r="D49" s="4">
        <v>2</v>
      </c>
      <c r="E49" s="4">
        <v>41</v>
      </c>
      <c r="F49" s="4">
        <v>0</v>
      </c>
      <c r="G49" s="4">
        <v>3</v>
      </c>
      <c r="H49" s="4" t="s">
        <v>225</v>
      </c>
      <c r="I49" s="4" t="s">
        <v>226</v>
      </c>
      <c r="J49" s="4">
        <v>1000</v>
      </c>
      <c r="K49" s="4">
        <v>6</v>
      </c>
      <c r="L49" s="4" t="s">
        <v>227</v>
      </c>
      <c r="M49" s="4">
        <v>70</v>
      </c>
      <c r="N49" s="4">
        <v>50</v>
      </c>
      <c r="O49" s="4">
        <v>60</v>
      </c>
      <c r="P49" s="4">
        <v>16</v>
      </c>
      <c r="Q49" s="4">
        <v>34</v>
      </c>
      <c r="R49" s="4">
        <v>14</v>
      </c>
      <c r="S49" s="4">
        <v>8.6999999999999993</v>
      </c>
      <c r="T49" s="4" t="s">
        <v>228</v>
      </c>
      <c r="U49" s="4">
        <v>7.4</v>
      </c>
      <c r="V49" s="4">
        <v>16.399999999999999</v>
      </c>
      <c r="W49" s="4">
        <v>-7.5</v>
      </c>
      <c r="X49" s="4">
        <v>10.199999999999999</v>
      </c>
      <c r="Y49" s="4">
        <v>2</v>
      </c>
      <c r="Z49" s="4">
        <v>6</v>
      </c>
      <c r="AA49" s="4">
        <v>2</v>
      </c>
      <c r="AB49" s="4">
        <v>0</v>
      </c>
      <c r="AC49" s="4">
        <v>0</v>
      </c>
      <c r="AD49" s="4" t="s">
        <v>44</v>
      </c>
      <c r="AE49" s="4">
        <v>0</v>
      </c>
      <c r="AF49" s="4">
        <v>2500</v>
      </c>
      <c r="AG49" s="4">
        <v>500</v>
      </c>
      <c r="AH49" s="4">
        <v>0</v>
      </c>
      <c r="AJ49" s="4">
        <v>7</v>
      </c>
      <c r="AK49" s="4">
        <v>12</v>
      </c>
      <c r="AL49" s="4">
        <v>0</v>
      </c>
      <c r="AM49" s="4">
        <v>0</v>
      </c>
      <c r="AN49" s="4" t="s">
        <v>51</v>
      </c>
    </row>
    <row r="50" spans="1:40" ht="17">
      <c r="A50" s="3">
        <v>42951</v>
      </c>
      <c r="B50" s="4">
        <v>637545</v>
      </c>
      <c r="C50" s="4" t="s">
        <v>38</v>
      </c>
      <c r="D50" s="4">
        <v>2</v>
      </c>
      <c r="E50" s="4">
        <v>21</v>
      </c>
      <c r="F50" s="4">
        <v>0</v>
      </c>
      <c r="G50" s="4">
        <v>3</v>
      </c>
      <c r="H50" s="4" t="s">
        <v>229</v>
      </c>
      <c r="I50" s="4">
        <v>3</v>
      </c>
      <c r="J50" s="4" t="s">
        <v>230</v>
      </c>
      <c r="K50" s="4">
        <v>8</v>
      </c>
      <c r="L50" s="4" t="s">
        <v>231</v>
      </c>
      <c r="M50" s="4">
        <v>99</v>
      </c>
      <c r="N50" s="4">
        <v>78</v>
      </c>
      <c r="O50" s="4">
        <v>110</v>
      </c>
      <c r="P50" s="4">
        <v>20</v>
      </c>
      <c r="Q50" s="4">
        <v>35.799999999999997</v>
      </c>
      <c r="R50" s="4">
        <v>15</v>
      </c>
      <c r="S50" s="4">
        <v>72</v>
      </c>
      <c r="T50" s="4" t="s">
        <v>232</v>
      </c>
      <c r="U50" s="4">
        <v>7.36</v>
      </c>
      <c r="V50" s="4">
        <v>9.1</v>
      </c>
      <c r="W50" s="4">
        <v>-13.4</v>
      </c>
      <c r="X50" s="4">
        <v>8</v>
      </c>
      <c r="Y50" s="4">
        <v>2</v>
      </c>
      <c r="Z50" s="4">
        <v>0</v>
      </c>
      <c r="AA50" s="4">
        <v>0</v>
      </c>
      <c r="AB50" s="4">
        <v>0</v>
      </c>
      <c r="AC50" s="4">
        <v>0</v>
      </c>
      <c r="AD50" s="4" t="s">
        <v>44</v>
      </c>
      <c r="AE50" s="4">
        <v>0</v>
      </c>
      <c r="AF50" s="4" t="s">
        <v>51</v>
      </c>
      <c r="AG50" s="4" t="s">
        <v>51</v>
      </c>
      <c r="AH50" s="4">
        <v>0</v>
      </c>
      <c r="AJ50" s="4">
        <v>2</v>
      </c>
      <c r="AK50" s="4">
        <v>5</v>
      </c>
      <c r="AL50" s="4">
        <v>0</v>
      </c>
      <c r="AM50" s="4">
        <v>0</v>
      </c>
      <c r="AN50" s="4" t="s">
        <v>51</v>
      </c>
    </row>
    <row r="51" spans="1:40" ht="34">
      <c r="A51" s="3">
        <v>43443</v>
      </c>
      <c r="B51" s="4">
        <v>639332</v>
      </c>
      <c r="C51" s="4" t="s">
        <v>57</v>
      </c>
      <c r="D51" s="4">
        <v>2</v>
      </c>
      <c r="E51" s="4">
        <v>26</v>
      </c>
      <c r="F51" s="4">
        <v>0</v>
      </c>
      <c r="G51" s="4">
        <v>3</v>
      </c>
      <c r="H51" s="4" t="s">
        <v>233</v>
      </c>
      <c r="I51" s="4" t="s">
        <v>234</v>
      </c>
      <c r="J51" s="4">
        <v>4000</v>
      </c>
      <c r="K51" s="4">
        <v>6</v>
      </c>
      <c r="L51" s="4" t="s">
        <v>235</v>
      </c>
      <c r="M51" s="4">
        <v>50</v>
      </c>
      <c r="N51" s="4">
        <v>43</v>
      </c>
      <c r="O51" s="4">
        <v>116</v>
      </c>
      <c r="P51" s="4">
        <v>24</v>
      </c>
      <c r="Q51" s="4">
        <v>25</v>
      </c>
      <c r="R51" s="4">
        <v>12</v>
      </c>
      <c r="S51" s="4">
        <v>3</v>
      </c>
      <c r="T51" s="4" t="s">
        <v>236</v>
      </c>
      <c r="U51" s="4">
        <v>7.18</v>
      </c>
      <c r="V51" s="4">
        <v>15.4</v>
      </c>
      <c r="W51" s="4">
        <v>-12.7</v>
      </c>
      <c r="X51" s="4">
        <v>8.4</v>
      </c>
      <c r="Y51" s="4">
        <v>2</v>
      </c>
      <c r="Z51" s="4">
        <v>4</v>
      </c>
      <c r="AA51" s="4">
        <v>4</v>
      </c>
      <c r="AB51" s="4">
        <v>2</v>
      </c>
      <c r="AC51" s="4">
        <v>0</v>
      </c>
      <c r="AD51" s="4" t="s">
        <v>44</v>
      </c>
      <c r="AE51" s="4">
        <v>0</v>
      </c>
      <c r="AF51" s="4">
        <v>500</v>
      </c>
      <c r="AG51" s="4">
        <v>800</v>
      </c>
      <c r="AH51" s="4">
        <v>780</v>
      </c>
      <c r="AJ51" s="4">
        <v>4</v>
      </c>
      <c r="AK51" s="4">
        <v>6</v>
      </c>
      <c r="AL51" s="4">
        <v>0</v>
      </c>
      <c r="AM51" s="4">
        <v>0</v>
      </c>
      <c r="AN51" s="4" t="s">
        <v>51</v>
      </c>
    </row>
    <row r="52" spans="1:40" ht="170">
      <c r="A52" s="3">
        <v>42977</v>
      </c>
      <c r="B52" s="4">
        <v>652096</v>
      </c>
      <c r="C52" s="4" t="s">
        <v>38</v>
      </c>
      <c r="D52" s="4">
        <v>2</v>
      </c>
      <c r="E52" s="4">
        <v>25</v>
      </c>
      <c r="F52" s="4">
        <v>0</v>
      </c>
      <c r="G52" s="4">
        <v>3</v>
      </c>
      <c r="H52" s="4" t="s">
        <v>237</v>
      </c>
      <c r="I52" s="4" t="s">
        <v>238</v>
      </c>
      <c r="J52" s="4">
        <v>3000</v>
      </c>
      <c r="K52" s="4">
        <v>7</v>
      </c>
      <c r="L52" s="4" t="s">
        <v>239</v>
      </c>
      <c r="M52" s="4">
        <v>92</v>
      </c>
      <c r="N52" s="4">
        <v>59</v>
      </c>
      <c r="O52" s="4">
        <v>133</v>
      </c>
      <c r="P52" s="4">
        <v>25</v>
      </c>
      <c r="Q52" s="4">
        <v>32.549999999999997</v>
      </c>
      <c r="R52" s="4" t="s">
        <v>240</v>
      </c>
      <c r="S52" s="4">
        <v>9.5</v>
      </c>
      <c r="T52" s="4" t="s">
        <v>241</v>
      </c>
      <c r="U52" s="4">
        <v>7.17</v>
      </c>
      <c r="V52" s="4">
        <v>14.8</v>
      </c>
      <c r="W52" s="4">
        <v>-12.5</v>
      </c>
      <c r="X52" s="4">
        <v>7.3</v>
      </c>
      <c r="Y52" s="4">
        <v>2</v>
      </c>
      <c r="Z52" s="4">
        <v>8</v>
      </c>
      <c r="AA52" s="4">
        <v>10</v>
      </c>
      <c r="AB52" s="4">
        <v>0</v>
      </c>
      <c r="AC52" s="4">
        <v>0</v>
      </c>
      <c r="AD52" s="4" t="s">
        <v>44</v>
      </c>
      <c r="AE52" s="4">
        <v>0</v>
      </c>
      <c r="AF52" s="4">
        <v>500</v>
      </c>
      <c r="AG52" s="4">
        <v>0</v>
      </c>
      <c r="AH52" s="4">
        <v>0</v>
      </c>
      <c r="AJ52" s="4">
        <v>7</v>
      </c>
      <c r="AK52" s="4">
        <v>9</v>
      </c>
      <c r="AL52" s="4">
        <v>0</v>
      </c>
      <c r="AM52" s="4">
        <v>0</v>
      </c>
      <c r="AN52" s="4" t="s">
        <v>51</v>
      </c>
    </row>
    <row r="53" spans="1:40" ht="34">
      <c r="A53" s="3">
        <v>43060</v>
      </c>
      <c r="B53" s="4">
        <v>659774</v>
      </c>
      <c r="C53" s="4" t="s">
        <v>46</v>
      </c>
      <c r="D53" s="4">
        <v>1</v>
      </c>
      <c r="E53" s="4">
        <v>19</v>
      </c>
      <c r="F53" s="4">
        <v>1</v>
      </c>
      <c r="G53" s="4">
        <v>1</v>
      </c>
      <c r="H53" s="4" t="s">
        <v>242</v>
      </c>
      <c r="I53" s="4" t="s">
        <v>243</v>
      </c>
      <c r="J53" s="4">
        <v>2000</v>
      </c>
      <c r="K53" s="4">
        <v>8</v>
      </c>
      <c r="L53" s="4" t="s">
        <v>244</v>
      </c>
      <c r="M53" s="4">
        <v>148</v>
      </c>
      <c r="N53" s="4">
        <v>105</v>
      </c>
      <c r="O53" s="4">
        <v>135</v>
      </c>
      <c r="P53" s="4">
        <v>22</v>
      </c>
      <c r="Q53" s="4">
        <v>35.6</v>
      </c>
      <c r="R53" s="4">
        <v>15</v>
      </c>
      <c r="S53" s="4">
        <v>4.5999999999999996</v>
      </c>
      <c r="T53" s="4" t="s">
        <v>245</v>
      </c>
      <c r="U53" s="4">
        <v>7.28</v>
      </c>
      <c r="V53" s="4">
        <v>14.6</v>
      </c>
      <c r="W53" s="4">
        <v>-11.1</v>
      </c>
      <c r="X53" s="4">
        <v>10.3</v>
      </c>
      <c r="Y53" s="4">
        <v>1</v>
      </c>
      <c r="Z53" s="4">
        <v>4</v>
      </c>
      <c r="AA53" s="4">
        <v>0</v>
      </c>
      <c r="AB53" s="4">
        <v>0</v>
      </c>
      <c r="AC53" s="4">
        <v>0</v>
      </c>
      <c r="AD53" s="4" t="s">
        <v>44</v>
      </c>
      <c r="AE53" s="4">
        <v>0</v>
      </c>
      <c r="AF53" s="4">
        <v>8600</v>
      </c>
      <c r="AG53" s="4">
        <v>500</v>
      </c>
      <c r="AH53" s="4">
        <v>0</v>
      </c>
      <c r="AJ53" s="4">
        <v>9</v>
      </c>
      <c r="AK53" s="4">
        <v>31</v>
      </c>
      <c r="AL53" s="4">
        <v>0</v>
      </c>
      <c r="AM53" s="4">
        <v>0</v>
      </c>
      <c r="AN53" s="4" t="s">
        <v>51</v>
      </c>
    </row>
    <row r="54" spans="1:40" ht="17">
      <c r="A54" s="3">
        <v>43182</v>
      </c>
      <c r="B54" s="4">
        <v>659909</v>
      </c>
      <c r="C54" s="4" t="s">
        <v>38</v>
      </c>
      <c r="D54" s="4">
        <v>2</v>
      </c>
      <c r="E54" s="4">
        <v>45</v>
      </c>
      <c r="F54" s="4">
        <v>1</v>
      </c>
      <c r="G54" s="4">
        <v>3</v>
      </c>
      <c r="H54" s="4" t="s">
        <v>246</v>
      </c>
      <c r="I54" s="4" t="s">
        <v>247</v>
      </c>
      <c r="J54" s="4">
        <v>1500</v>
      </c>
      <c r="K54" s="4">
        <v>8</v>
      </c>
      <c r="L54" s="4" t="s">
        <v>248</v>
      </c>
      <c r="M54" s="4">
        <v>131</v>
      </c>
      <c r="N54" s="4">
        <v>101</v>
      </c>
      <c r="O54" s="4">
        <v>98</v>
      </c>
      <c r="P54" s="4">
        <v>32</v>
      </c>
      <c r="Q54" s="4">
        <v>36.9</v>
      </c>
      <c r="R54" s="4">
        <v>15</v>
      </c>
      <c r="S54" s="4">
        <v>2.8</v>
      </c>
      <c r="T54" s="4" t="s">
        <v>249</v>
      </c>
      <c r="U54" s="4">
        <v>7.35</v>
      </c>
      <c r="V54" s="4">
        <v>18</v>
      </c>
      <c r="W54" s="4">
        <v>-7.3</v>
      </c>
      <c r="X54" s="4">
        <v>9.1</v>
      </c>
      <c r="Y54" s="4">
        <v>2</v>
      </c>
      <c r="Z54" s="4">
        <v>2</v>
      </c>
      <c r="AA54" s="4">
        <v>0</v>
      </c>
      <c r="AB54" s="4">
        <v>0</v>
      </c>
      <c r="AC54" s="4">
        <v>0</v>
      </c>
      <c r="AD54" s="4" t="s">
        <v>44</v>
      </c>
      <c r="AE54" s="4">
        <v>0</v>
      </c>
      <c r="AF54" s="4">
        <v>400</v>
      </c>
      <c r="AG54" s="4">
        <v>500</v>
      </c>
      <c r="AH54" s="4">
        <v>0</v>
      </c>
      <c r="AJ54" s="4">
        <v>3</v>
      </c>
      <c r="AK54" s="4">
        <v>6</v>
      </c>
      <c r="AM54" s="4">
        <v>0</v>
      </c>
      <c r="AN54" s="4" t="s">
        <v>51</v>
      </c>
    </row>
    <row r="55" spans="1:40" ht="34">
      <c r="A55" s="3">
        <v>43049</v>
      </c>
      <c r="B55" s="4">
        <v>660113</v>
      </c>
      <c r="C55" s="4" t="s">
        <v>46</v>
      </c>
      <c r="D55" s="4">
        <v>1</v>
      </c>
      <c r="E55" s="4">
        <v>19</v>
      </c>
      <c r="F55" s="4">
        <v>1</v>
      </c>
      <c r="G55" s="4">
        <v>2</v>
      </c>
      <c r="H55" s="4" t="s">
        <v>250</v>
      </c>
      <c r="I55" s="10" t="s">
        <v>251</v>
      </c>
      <c r="J55" s="4">
        <v>4500</v>
      </c>
      <c r="K55" s="4">
        <v>6</v>
      </c>
      <c r="L55" s="4" t="s">
        <v>75</v>
      </c>
      <c r="M55" s="4">
        <v>60</v>
      </c>
      <c r="N55" s="4">
        <v>47</v>
      </c>
      <c r="O55" s="4">
        <v>150</v>
      </c>
      <c r="P55" s="4">
        <v>28</v>
      </c>
      <c r="Q55" s="4">
        <v>35.4</v>
      </c>
      <c r="R55" s="4">
        <v>15</v>
      </c>
      <c r="S55" s="4">
        <v>7.3</v>
      </c>
      <c r="T55" s="4" t="s">
        <v>252</v>
      </c>
      <c r="U55" s="4">
        <v>7.28</v>
      </c>
      <c r="V55" s="4">
        <v>23</v>
      </c>
      <c r="W55" s="4">
        <v>-13.3</v>
      </c>
      <c r="X55" s="4">
        <v>8.1999999999999993</v>
      </c>
      <c r="Y55" s="4">
        <v>2</v>
      </c>
      <c r="Z55" s="4">
        <v>11</v>
      </c>
      <c r="AA55" s="4">
        <v>11</v>
      </c>
      <c r="AB55" s="4">
        <v>4</v>
      </c>
      <c r="AC55" s="4">
        <v>0</v>
      </c>
      <c r="AD55" s="4" t="s">
        <v>44</v>
      </c>
      <c r="AE55" s="4">
        <v>0</v>
      </c>
      <c r="AF55" s="4">
        <v>3400</v>
      </c>
      <c r="AG55" s="4">
        <v>1000</v>
      </c>
      <c r="AH55" s="4">
        <v>0</v>
      </c>
      <c r="AJ55" s="4">
        <v>5</v>
      </c>
      <c r="AK55" s="4">
        <v>47</v>
      </c>
      <c r="AL55" s="4">
        <v>0</v>
      </c>
      <c r="AM55" s="4">
        <v>0</v>
      </c>
      <c r="AN55" s="4" t="s">
        <v>51</v>
      </c>
    </row>
    <row r="56" spans="1:40" ht="17">
      <c r="A56" s="3">
        <v>43080</v>
      </c>
      <c r="B56" s="4">
        <v>660258</v>
      </c>
      <c r="C56" s="4" t="s">
        <v>46</v>
      </c>
      <c r="D56" s="4">
        <v>1</v>
      </c>
      <c r="E56" s="4">
        <v>30</v>
      </c>
      <c r="F56" s="4">
        <v>1</v>
      </c>
      <c r="G56" s="4">
        <v>2</v>
      </c>
      <c r="H56" s="4" t="s">
        <v>253</v>
      </c>
      <c r="I56" s="4" t="s">
        <v>254</v>
      </c>
      <c r="J56" s="4">
        <v>3000</v>
      </c>
      <c r="K56" s="4">
        <v>7</v>
      </c>
      <c r="L56" s="4" t="s">
        <v>255</v>
      </c>
      <c r="M56" s="4">
        <v>100</v>
      </c>
      <c r="N56" s="4">
        <v>93</v>
      </c>
      <c r="O56" s="4">
        <v>46</v>
      </c>
      <c r="P56" s="4">
        <v>14</v>
      </c>
      <c r="Q56" s="4">
        <v>36.1</v>
      </c>
      <c r="R56" s="4">
        <v>10</v>
      </c>
      <c r="S56" s="4">
        <v>4.2</v>
      </c>
      <c r="T56" s="4" t="s">
        <v>256</v>
      </c>
      <c r="U56" s="4">
        <v>7.33</v>
      </c>
      <c r="V56" s="4">
        <v>14.4</v>
      </c>
      <c r="W56" s="4">
        <v>-9.9</v>
      </c>
      <c r="X56" s="4">
        <v>4.7</v>
      </c>
      <c r="Y56" s="4">
        <v>3</v>
      </c>
      <c r="Z56" s="4">
        <v>4</v>
      </c>
      <c r="AA56" s="4">
        <v>2</v>
      </c>
      <c r="AB56" s="4">
        <v>0</v>
      </c>
      <c r="AC56" s="4">
        <v>0</v>
      </c>
      <c r="AD56" s="4" t="s">
        <v>44</v>
      </c>
      <c r="AE56" s="4">
        <v>0</v>
      </c>
      <c r="AF56" s="4">
        <v>100</v>
      </c>
      <c r="AG56" s="4">
        <v>746</v>
      </c>
      <c r="AH56" s="4">
        <v>0</v>
      </c>
      <c r="AJ56" s="4">
        <v>3</v>
      </c>
      <c r="AK56" s="4">
        <v>5</v>
      </c>
      <c r="AL56" s="4">
        <v>0</v>
      </c>
      <c r="AM56" s="4">
        <v>0</v>
      </c>
      <c r="AN56" s="4" t="s">
        <v>51</v>
      </c>
    </row>
    <row r="57" spans="1:40" ht="51">
      <c r="A57" s="7">
        <v>42747</v>
      </c>
      <c r="B57" s="4">
        <v>662500</v>
      </c>
      <c r="C57" s="4" t="s">
        <v>84</v>
      </c>
      <c r="D57" s="4">
        <v>1</v>
      </c>
      <c r="E57" s="4">
        <v>31</v>
      </c>
      <c r="F57" s="4">
        <v>1</v>
      </c>
      <c r="G57" s="4">
        <v>4</v>
      </c>
      <c r="H57" s="4" t="s">
        <v>257</v>
      </c>
      <c r="I57" s="4" t="s">
        <v>258</v>
      </c>
      <c r="J57" s="4">
        <v>500</v>
      </c>
      <c r="K57" s="4">
        <v>6</v>
      </c>
      <c r="L57" s="4" t="s">
        <v>158</v>
      </c>
      <c r="M57" s="4">
        <v>70</v>
      </c>
      <c r="N57" s="4">
        <v>83</v>
      </c>
      <c r="O57" s="4">
        <v>110</v>
      </c>
      <c r="P57" s="4">
        <v>24</v>
      </c>
      <c r="Q57" s="4">
        <v>37</v>
      </c>
      <c r="R57" s="4">
        <v>15</v>
      </c>
      <c r="S57" s="4">
        <v>4.9000000000000004</v>
      </c>
      <c r="T57" s="4" t="s">
        <v>259</v>
      </c>
      <c r="U57" s="4">
        <v>7.23</v>
      </c>
      <c r="V57" s="4">
        <v>13.2</v>
      </c>
      <c r="W57" s="4">
        <v>-13.2</v>
      </c>
      <c r="X57" s="4">
        <v>9.6</v>
      </c>
      <c r="Y57" s="4">
        <v>1</v>
      </c>
      <c r="Z57" s="4">
        <v>2</v>
      </c>
      <c r="AA57" s="4">
        <v>1</v>
      </c>
      <c r="AB57" s="4">
        <v>0</v>
      </c>
      <c r="AC57" s="4">
        <v>0</v>
      </c>
      <c r="AD57" s="4" t="s">
        <v>44</v>
      </c>
      <c r="AE57" s="4">
        <v>0</v>
      </c>
      <c r="AF57" s="4">
        <v>400</v>
      </c>
      <c r="AG57" s="4">
        <v>100</v>
      </c>
      <c r="AH57" s="4">
        <v>0</v>
      </c>
      <c r="AJ57" s="4">
        <v>6</v>
      </c>
      <c r="AK57" s="4">
        <v>16</v>
      </c>
      <c r="AL57" s="4">
        <v>0</v>
      </c>
      <c r="AM57" s="4">
        <v>0</v>
      </c>
      <c r="AN57" s="4" t="s">
        <v>51</v>
      </c>
    </row>
    <row r="58" spans="1:40" ht="51">
      <c r="A58" s="11">
        <v>43133</v>
      </c>
      <c r="B58" s="12">
        <v>669985</v>
      </c>
      <c r="C58" s="4" t="s">
        <v>38</v>
      </c>
      <c r="D58" s="4">
        <v>2</v>
      </c>
      <c r="E58" s="4">
        <v>16</v>
      </c>
      <c r="F58" s="4">
        <v>0</v>
      </c>
      <c r="G58" s="4">
        <v>3</v>
      </c>
      <c r="H58" s="4" t="s">
        <v>260</v>
      </c>
      <c r="I58" s="4" t="s">
        <v>261</v>
      </c>
      <c r="J58" s="4">
        <v>800</v>
      </c>
      <c r="K58" s="4">
        <v>8</v>
      </c>
      <c r="L58" s="4" t="s">
        <v>262</v>
      </c>
      <c r="M58" s="4">
        <v>117</v>
      </c>
      <c r="N58" s="4">
        <v>85</v>
      </c>
      <c r="O58" s="4">
        <v>94</v>
      </c>
      <c r="P58" s="4">
        <v>20</v>
      </c>
      <c r="Q58" s="4">
        <v>36.799999999999997</v>
      </c>
      <c r="R58" s="4">
        <v>15</v>
      </c>
      <c r="S58" s="4">
        <v>1.5</v>
      </c>
      <c r="T58" s="4" t="s">
        <v>263</v>
      </c>
      <c r="U58" s="4">
        <v>7.43</v>
      </c>
      <c r="V58" s="4">
        <v>18.399999999999999</v>
      </c>
      <c r="W58" s="4">
        <v>-4.5999999999999996</v>
      </c>
      <c r="X58" s="4">
        <v>8.8000000000000007</v>
      </c>
      <c r="Y58" s="4">
        <v>2</v>
      </c>
      <c r="Z58" s="4">
        <v>3</v>
      </c>
      <c r="AA58" s="4">
        <v>2</v>
      </c>
      <c r="AB58" s="4">
        <v>0</v>
      </c>
      <c r="AC58" s="4">
        <v>0</v>
      </c>
      <c r="AD58" s="4" t="s">
        <v>44</v>
      </c>
      <c r="AE58" s="4">
        <v>0</v>
      </c>
      <c r="AF58" s="4">
        <v>1500</v>
      </c>
      <c r="AG58" s="4">
        <v>0</v>
      </c>
      <c r="AH58" s="4">
        <v>0</v>
      </c>
      <c r="AJ58" s="4">
        <v>1</v>
      </c>
      <c r="AK58" s="4">
        <v>3</v>
      </c>
      <c r="AM58" s="4">
        <v>0</v>
      </c>
      <c r="AN58" s="4" t="s">
        <v>51</v>
      </c>
    </row>
    <row r="59" spans="1:40" ht="119">
      <c r="A59" s="3">
        <v>43151</v>
      </c>
      <c r="B59" s="4">
        <v>672444</v>
      </c>
      <c r="C59" s="4" t="s">
        <v>38</v>
      </c>
      <c r="D59" s="4">
        <v>2</v>
      </c>
      <c r="E59" s="4">
        <v>37</v>
      </c>
      <c r="F59" s="4">
        <v>0</v>
      </c>
      <c r="G59" s="4">
        <v>3</v>
      </c>
      <c r="H59" s="4" t="s">
        <v>264</v>
      </c>
      <c r="I59" s="4" t="s">
        <v>265</v>
      </c>
      <c r="J59" s="4">
        <v>500</v>
      </c>
      <c r="K59" s="4">
        <v>6</v>
      </c>
      <c r="L59" s="4" t="s">
        <v>266</v>
      </c>
      <c r="M59" s="4">
        <v>87</v>
      </c>
      <c r="N59" s="4">
        <v>70</v>
      </c>
      <c r="O59" s="4">
        <v>150</v>
      </c>
      <c r="P59" s="4">
        <v>25</v>
      </c>
      <c r="Q59" s="4">
        <v>36.5</v>
      </c>
      <c r="R59" s="4">
        <v>15</v>
      </c>
      <c r="S59" s="4">
        <v>1.3</v>
      </c>
      <c r="T59" s="4" t="s">
        <v>267</v>
      </c>
      <c r="U59" s="4">
        <v>6.9</v>
      </c>
      <c r="V59" s="4">
        <v>14.3</v>
      </c>
      <c r="W59" s="4">
        <v>-18</v>
      </c>
      <c r="X59" s="4">
        <v>10.6</v>
      </c>
      <c r="Y59" s="4">
        <v>1</v>
      </c>
      <c r="Z59" s="4">
        <v>3</v>
      </c>
      <c r="AA59" s="4">
        <v>0</v>
      </c>
      <c r="AB59" s="4">
        <v>30</v>
      </c>
      <c r="AC59" s="4">
        <v>0</v>
      </c>
      <c r="AD59" s="4" t="s">
        <v>44</v>
      </c>
      <c r="AE59" s="4">
        <v>0</v>
      </c>
      <c r="AF59" s="4">
        <v>1176</v>
      </c>
      <c r="AG59" s="4">
        <v>0</v>
      </c>
      <c r="AH59" s="4">
        <v>0</v>
      </c>
      <c r="AJ59" s="4">
        <v>14</v>
      </c>
      <c r="AK59" s="4">
        <v>20</v>
      </c>
      <c r="AL59" s="4" t="s">
        <v>268</v>
      </c>
      <c r="AM59" s="4">
        <v>0</v>
      </c>
      <c r="AN59" s="4" t="s">
        <v>51</v>
      </c>
    </row>
    <row r="60" spans="1:40" ht="102">
      <c r="A60" s="3">
        <v>43346</v>
      </c>
      <c r="B60" s="4">
        <v>674990</v>
      </c>
      <c r="C60" s="4" t="s">
        <v>46</v>
      </c>
      <c r="D60" s="4">
        <v>1</v>
      </c>
      <c r="E60" s="4">
        <v>79</v>
      </c>
      <c r="F60" s="4">
        <v>1</v>
      </c>
      <c r="G60" s="4">
        <v>2</v>
      </c>
      <c r="H60" s="4" t="s">
        <v>269</v>
      </c>
      <c r="I60" s="4" t="s">
        <v>270</v>
      </c>
      <c r="J60" s="4">
        <v>200</v>
      </c>
      <c r="K60" s="4">
        <v>7</v>
      </c>
      <c r="L60" s="4" t="s">
        <v>70</v>
      </c>
      <c r="M60" s="4">
        <v>80</v>
      </c>
      <c r="N60" s="4">
        <v>53</v>
      </c>
      <c r="O60" s="4">
        <v>100</v>
      </c>
      <c r="P60" s="4">
        <v>14</v>
      </c>
      <c r="Q60" s="4">
        <v>36</v>
      </c>
      <c r="R60" s="4">
        <v>15</v>
      </c>
      <c r="S60" s="4">
        <v>6.6</v>
      </c>
      <c r="T60" s="4" t="s">
        <v>271</v>
      </c>
      <c r="U60" s="4">
        <v>7.28</v>
      </c>
      <c r="V60" s="4">
        <v>17.100000000000001</v>
      </c>
      <c r="W60" s="4">
        <v>-8.8000000000000007</v>
      </c>
      <c r="X60" s="4">
        <v>8.8000000000000007</v>
      </c>
      <c r="Y60" s="4">
        <v>2</v>
      </c>
      <c r="Z60" s="4">
        <v>0</v>
      </c>
      <c r="AA60" s="4">
        <v>0</v>
      </c>
      <c r="AB60" s="4">
        <v>0</v>
      </c>
      <c r="AC60" s="4">
        <v>0</v>
      </c>
      <c r="AD60" s="4" t="s">
        <v>44</v>
      </c>
      <c r="AE60" s="4">
        <v>0</v>
      </c>
      <c r="AF60" s="4" t="s">
        <v>272</v>
      </c>
      <c r="AG60" s="4" t="s">
        <v>272</v>
      </c>
      <c r="AH60" s="4">
        <v>0</v>
      </c>
      <c r="AJ60" s="4">
        <v>31</v>
      </c>
      <c r="AK60" s="4">
        <v>68</v>
      </c>
      <c r="AL60" s="4" t="s">
        <v>273</v>
      </c>
      <c r="AM60" s="4">
        <v>0</v>
      </c>
      <c r="AN60" s="4" t="s">
        <v>51</v>
      </c>
    </row>
    <row r="61" spans="1:40" ht="51">
      <c r="A61" s="3">
        <v>43407</v>
      </c>
      <c r="B61" s="4">
        <v>675168</v>
      </c>
      <c r="C61" s="4" t="s">
        <v>46</v>
      </c>
      <c r="D61" s="4">
        <v>1</v>
      </c>
      <c r="E61" s="4">
        <v>28</v>
      </c>
      <c r="F61" s="4">
        <v>1</v>
      </c>
      <c r="G61" s="4">
        <v>2</v>
      </c>
      <c r="H61" s="4" t="s">
        <v>274</v>
      </c>
      <c r="I61" s="4" t="s">
        <v>275</v>
      </c>
      <c r="J61" s="4">
        <v>200</v>
      </c>
      <c r="K61" s="4">
        <v>8</v>
      </c>
      <c r="L61" s="4" t="s">
        <v>211</v>
      </c>
      <c r="M61" s="4">
        <v>120</v>
      </c>
      <c r="N61" s="4">
        <v>87</v>
      </c>
      <c r="O61" s="4">
        <v>79</v>
      </c>
      <c r="P61" s="4">
        <v>20</v>
      </c>
      <c r="Q61" s="4">
        <v>36</v>
      </c>
      <c r="R61" s="4">
        <v>15</v>
      </c>
      <c r="S61" s="4" t="s">
        <v>56</v>
      </c>
      <c r="T61" s="4" t="s">
        <v>42</v>
      </c>
      <c r="X61" s="4">
        <v>9.6</v>
      </c>
      <c r="Y61" s="4">
        <v>1</v>
      </c>
      <c r="Z61" s="4">
        <v>1</v>
      </c>
      <c r="AA61" s="4">
        <v>0</v>
      </c>
      <c r="AB61" s="4">
        <v>0</v>
      </c>
      <c r="AC61" s="4">
        <v>0</v>
      </c>
      <c r="AD61" s="4" t="s">
        <v>44</v>
      </c>
      <c r="AE61" s="4">
        <v>0</v>
      </c>
      <c r="AF61" s="4">
        <v>600</v>
      </c>
      <c r="AG61" s="4">
        <v>0</v>
      </c>
      <c r="AH61" s="4">
        <v>0</v>
      </c>
      <c r="AJ61" s="4">
        <v>0</v>
      </c>
      <c r="AK61" s="4">
        <v>9</v>
      </c>
      <c r="AL61" s="4">
        <v>0</v>
      </c>
      <c r="AM61" s="4">
        <v>0</v>
      </c>
      <c r="AN61" s="4" t="s">
        <v>51</v>
      </c>
    </row>
    <row r="62" spans="1:40" ht="34">
      <c r="A62" s="3">
        <v>43546</v>
      </c>
      <c r="B62" s="4">
        <v>676350</v>
      </c>
      <c r="C62" s="4" t="s">
        <v>38</v>
      </c>
      <c r="D62" s="4">
        <v>2</v>
      </c>
      <c r="E62" s="4">
        <v>19</v>
      </c>
      <c r="F62" s="4">
        <v>0</v>
      </c>
      <c r="G62" s="4">
        <v>3</v>
      </c>
      <c r="H62" s="4" t="s">
        <v>276</v>
      </c>
      <c r="I62" s="4" t="s">
        <v>277</v>
      </c>
      <c r="J62" s="4">
        <v>1300</v>
      </c>
      <c r="K62" s="4">
        <v>8</v>
      </c>
      <c r="L62" s="4" t="s">
        <v>278</v>
      </c>
      <c r="M62" s="4">
        <v>103</v>
      </c>
      <c r="N62" s="4">
        <v>72</v>
      </c>
      <c r="O62" s="4">
        <v>110</v>
      </c>
      <c r="P62" s="4">
        <v>20</v>
      </c>
      <c r="Q62" s="4">
        <v>37.4</v>
      </c>
      <c r="R62" s="4">
        <v>15</v>
      </c>
      <c r="S62" s="4" t="s">
        <v>56</v>
      </c>
      <c r="T62" s="4" t="s">
        <v>42</v>
      </c>
      <c r="X62" s="4">
        <v>9.1999999999999993</v>
      </c>
      <c r="Y62" s="4">
        <v>1</v>
      </c>
      <c r="Z62" s="4">
        <v>2</v>
      </c>
      <c r="AA62" s="4">
        <v>0</v>
      </c>
      <c r="AB62" s="4">
        <v>0</v>
      </c>
      <c r="AC62" s="4">
        <v>0</v>
      </c>
      <c r="AD62" s="4" t="s">
        <v>44</v>
      </c>
      <c r="AE62" s="4">
        <v>0</v>
      </c>
      <c r="AF62" s="4" t="s">
        <v>279</v>
      </c>
      <c r="AG62" s="4" t="s">
        <v>280</v>
      </c>
      <c r="AH62" s="4">
        <v>0</v>
      </c>
      <c r="AJ62" s="4">
        <v>0</v>
      </c>
      <c r="AK62" s="4">
        <v>3</v>
      </c>
      <c r="AL62" s="4">
        <v>0</v>
      </c>
      <c r="AM62" s="4">
        <v>0</v>
      </c>
      <c r="AN62" s="4" t="s">
        <v>51</v>
      </c>
    </row>
    <row r="63" spans="1:40" ht="102">
      <c r="A63" s="3">
        <v>43234</v>
      </c>
      <c r="B63" s="4">
        <v>680292</v>
      </c>
      <c r="C63" s="4" t="s">
        <v>46</v>
      </c>
      <c r="D63" s="4">
        <v>1</v>
      </c>
      <c r="E63" s="4">
        <v>62</v>
      </c>
      <c r="F63" s="4">
        <v>1</v>
      </c>
      <c r="G63" s="4">
        <v>2</v>
      </c>
      <c r="H63" s="4" t="s">
        <v>281</v>
      </c>
      <c r="I63" s="4" t="s">
        <v>282</v>
      </c>
      <c r="J63" s="4">
        <v>3000</v>
      </c>
      <c r="K63" s="4">
        <v>8</v>
      </c>
      <c r="L63" s="4" t="s">
        <v>283</v>
      </c>
      <c r="M63" s="4">
        <v>132</v>
      </c>
      <c r="N63" s="4">
        <v>100</v>
      </c>
      <c r="O63" s="4">
        <v>60</v>
      </c>
      <c r="P63" s="4">
        <v>20</v>
      </c>
      <c r="Q63" s="4">
        <v>36.5</v>
      </c>
      <c r="R63" s="4">
        <v>15</v>
      </c>
      <c r="S63" s="4">
        <v>2.5</v>
      </c>
      <c r="T63" s="4" t="s">
        <v>284</v>
      </c>
      <c r="U63" s="4">
        <v>7.47</v>
      </c>
      <c r="V63" s="4">
        <v>17.899999999999999</v>
      </c>
      <c r="W63" s="4">
        <v>-3.8</v>
      </c>
      <c r="X63" s="4">
        <v>12.2</v>
      </c>
      <c r="Y63" s="4">
        <v>1</v>
      </c>
      <c r="Z63" s="4">
        <v>4</v>
      </c>
      <c r="AA63" s="4">
        <v>2</v>
      </c>
      <c r="AB63" s="4">
        <v>0</v>
      </c>
      <c r="AC63" s="4">
        <v>0</v>
      </c>
      <c r="AD63" s="4" t="s">
        <v>44</v>
      </c>
      <c r="AE63" s="4">
        <v>0</v>
      </c>
      <c r="AF63" s="4" t="s">
        <v>285</v>
      </c>
      <c r="AG63" s="4" t="s">
        <v>286</v>
      </c>
      <c r="AH63" s="4">
        <v>0</v>
      </c>
      <c r="AJ63" s="4">
        <v>0</v>
      </c>
      <c r="AK63" s="4">
        <v>34</v>
      </c>
      <c r="AL63" s="4" t="s">
        <v>287</v>
      </c>
      <c r="AM63" s="4">
        <v>0</v>
      </c>
      <c r="AN63" s="4" t="s">
        <v>51</v>
      </c>
    </row>
    <row r="64" spans="1:40" ht="193" customHeight="1">
      <c r="A64" s="3">
        <v>43216</v>
      </c>
      <c r="B64" s="4">
        <v>680490</v>
      </c>
      <c r="C64" s="4" t="s">
        <v>46</v>
      </c>
      <c r="D64" s="4">
        <v>1</v>
      </c>
      <c r="E64" s="4">
        <v>40</v>
      </c>
      <c r="F64" s="4">
        <v>1</v>
      </c>
      <c r="G64" s="4">
        <v>1</v>
      </c>
      <c r="H64" s="4" t="s">
        <v>288</v>
      </c>
      <c r="I64" s="4" t="s">
        <v>289</v>
      </c>
      <c r="J64" s="4">
        <v>1000</v>
      </c>
      <c r="K64" s="4">
        <v>6</v>
      </c>
      <c r="L64" s="4" t="s">
        <v>290</v>
      </c>
      <c r="M64" s="4">
        <v>75</v>
      </c>
      <c r="N64" s="4">
        <v>48</v>
      </c>
      <c r="O64" s="4">
        <v>85</v>
      </c>
      <c r="P64" s="4">
        <v>8</v>
      </c>
      <c r="Q64" s="4">
        <v>36.1</v>
      </c>
      <c r="R64" s="4">
        <v>15</v>
      </c>
      <c r="S64" s="4">
        <v>15</v>
      </c>
      <c r="T64" s="4" t="s">
        <v>291</v>
      </c>
      <c r="U64" s="4">
        <v>7.1</v>
      </c>
      <c r="V64" s="4">
        <v>9.6</v>
      </c>
      <c r="W64" s="4">
        <v>-19</v>
      </c>
      <c r="X64" s="4">
        <v>6.6</v>
      </c>
      <c r="Y64" s="4">
        <v>4</v>
      </c>
      <c r="Z64" s="4">
        <v>0</v>
      </c>
      <c r="AA64" s="4">
        <v>0</v>
      </c>
      <c r="AB64" s="4">
        <v>0</v>
      </c>
      <c r="AC64" s="4">
        <v>0</v>
      </c>
      <c r="AD64" s="4" t="s">
        <v>44</v>
      </c>
      <c r="AE64" s="4">
        <v>0</v>
      </c>
      <c r="AF64" s="4">
        <v>4000</v>
      </c>
      <c r="AG64" s="4">
        <v>500</v>
      </c>
      <c r="AH64" s="4">
        <v>0</v>
      </c>
      <c r="AJ64" s="4">
        <v>2</v>
      </c>
      <c r="AK64" s="4">
        <v>7</v>
      </c>
      <c r="AL64" s="4">
        <v>0</v>
      </c>
      <c r="AM64" s="4">
        <v>0</v>
      </c>
      <c r="AN64" s="4" t="s">
        <v>51</v>
      </c>
    </row>
    <row r="65" spans="1:47" ht="34">
      <c r="A65" s="3">
        <v>43270</v>
      </c>
      <c r="B65" s="4">
        <v>684296</v>
      </c>
      <c r="C65" s="4" t="s">
        <v>38</v>
      </c>
      <c r="D65" s="4">
        <v>2</v>
      </c>
      <c r="E65" s="4">
        <v>35</v>
      </c>
      <c r="F65" s="4">
        <v>0</v>
      </c>
      <c r="G65" s="4">
        <v>3</v>
      </c>
      <c r="H65" s="4" t="s">
        <v>292</v>
      </c>
      <c r="I65" s="4" t="s">
        <v>120</v>
      </c>
      <c r="J65" s="4">
        <v>1300</v>
      </c>
      <c r="K65" s="4">
        <v>8</v>
      </c>
      <c r="L65" s="4" t="s">
        <v>293</v>
      </c>
      <c r="M65" s="4">
        <v>100</v>
      </c>
      <c r="N65" s="4">
        <v>70</v>
      </c>
      <c r="O65" s="4">
        <v>75</v>
      </c>
      <c r="P65" s="4">
        <v>18</v>
      </c>
      <c r="Q65" s="4">
        <v>36.1</v>
      </c>
      <c r="R65" s="4">
        <v>15</v>
      </c>
      <c r="S65" s="4" t="s">
        <v>42</v>
      </c>
      <c r="T65" s="4" t="s">
        <v>294</v>
      </c>
      <c r="U65" s="4">
        <v>7.38</v>
      </c>
      <c r="V65" s="4">
        <v>20</v>
      </c>
      <c r="W65" s="4">
        <v>-4.2</v>
      </c>
      <c r="X65" s="4">
        <v>8.9</v>
      </c>
      <c r="Y65" s="4">
        <v>1</v>
      </c>
      <c r="Z65" s="4">
        <v>2</v>
      </c>
      <c r="AA65" s="4">
        <v>0</v>
      </c>
      <c r="AB65" s="4">
        <v>0</v>
      </c>
      <c r="AC65" s="4">
        <v>0</v>
      </c>
      <c r="AD65" s="4" t="s">
        <v>44</v>
      </c>
      <c r="AE65" s="4">
        <v>0</v>
      </c>
      <c r="AF65" s="4">
        <v>2300</v>
      </c>
      <c r="AG65" s="4">
        <v>500</v>
      </c>
      <c r="AH65" s="4">
        <v>0</v>
      </c>
      <c r="AJ65" s="4">
        <v>3</v>
      </c>
      <c r="AK65" s="4">
        <v>24</v>
      </c>
      <c r="AL65" s="4" t="s">
        <v>295</v>
      </c>
      <c r="AM65" s="4">
        <v>0</v>
      </c>
      <c r="AN65" s="4" t="s">
        <v>51</v>
      </c>
    </row>
    <row r="66" spans="1:47" ht="51">
      <c r="A66" s="3">
        <v>43318</v>
      </c>
      <c r="B66" s="4">
        <v>685162</v>
      </c>
      <c r="C66" s="4" t="s">
        <v>46</v>
      </c>
      <c r="D66" s="4">
        <v>1</v>
      </c>
      <c r="E66" s="4">
        <v>26</v>
      </c>
      <c r="F66" s="4">
        <v>1</v>
      </c>
      <c r="G66" s="4">
        <v>1</v>
      </c>
      <c r="H66" s="4" t="s">
        <v>296</v>
      </c>
      <c r="I66" s="4" t="s">
        <v>297</v>
      </c>
      <c r="J66" s="4">
        <v>1300</v>
      </c>
      <c r="K66" s="4">
        <v>8</v>
      </c>
      <c r="L66" s="4" t="s">
        <v>298</v>
      </c>
      <c r="M66" s="4">
        <v>104</v>
      </c>
      <c r="N66" s="4">
        <v>77</v>
      </c>
      <c r="O66" s="4">
        <v>137</v>
      </c>
      <c r="P66" s="4">
        <v>28</v>
      </c>
      <c r="Q66" s="4">
        <v>36.6</v>
      </c>
      <c r="R66" s="4">
        <v>15</v>
      </c>
      <c r="S66" s="4">
        <v>1.75</v>
      </c>
      <c r="T66" s="4" t="s">
        <v>299</v>
      </c>
      <c r="U66" s="4">
        <v>7.37</v>
      </c>
      <c r="V66" s="4">
        <v>20.2</v>
      </c>
      <c r="W66" s="4">
        <v>-4.2</v>
      </c>
      <c r="X66" s="4">
        <v>12.4</v>
      </c>
      <c r="Y66" s="4">
        <v>2</v>
      </c>
      <c r="Z66" s="4">
        <v>2</v>
      </c>
      <c r="AA66" s="4">
        <v>0</v>
      </c>
      <c r="AB66" s="4">
        <v>0</v>
      </c>
      <c r="AC66" s="4">
        <v>0</v>
      </c>
      <c r="AD66" s="4" t="s">
        <v>44</v>
      </c>
      <c r="AE66" s="4">
        <v>0</v>
      </c>
      <c r="AF66" s="4">
        <v>700</v>
      </c>
      <c r="AG66" s="4">
        <v>0</v>
      </c>
      <c r="AH66" s="4">
        <v>0</v>
      </c>
      <c r="AJ66" s="4">
        <v>2</v>
      </c>
      <c r="AK66" s="4">
        <v>9</v>
      </c>
      <c r="AL66" s="4">
        <v>0</v>
      </c>
      <c r="AM66" s="4">
        <v>0</v>
      </c>
      <c r="AN66" s="4" t="s">
        <v>51</v>
      </c>
    </row>
    <row r="67" spans="1:47" ht="17">
      <c r="A67" s="7">
        <v>43265</v>
      </c>
      <c r="B67" s="4">
        <v>686083</v>
      </c>
      <c r="C67" s="4" t="s">
        <v>84</v>
      </c>
      <c r="D67" s="4">
        <v>1</v>
      </c>
      <c r="E67" s="4">
        <v>75</v>
      </c>
      <c r="F67" s="4">
        <v>1</v>
      </c>
      <c r="G67" s="4">
        <v>4</v>
      </c>
      <c r="H67" s="4" t="s">
        <v>300</v>
      </c>
      <c r="I67" s="4" t="s">
        <v>301</v>
      </c>
      <c r="J67" s="4">
        <v>1500</v>
      </c>
      <c r="K67" s="4">
        <v>8</v>
      </c>
      <c r="L67" s="4" t="s">
        <v>302</v>
      </c>
      <c r="M67" s="4">
        <v>145</v>
      </c>
      <c r="N67" s="4">
        <v>95</v>
      </c>
      <c r="O67" s="4">
        <v>101</v>
      </c>
      <c r="P67" s="4">
        <v>12</v>
      </c>
      <c r="Q67" s="4">
        <v>37.5</v>
      </c>
      <c r="R67" s="4">
        <v>15</v>
      </c>
      <c r="S67" s="4">
        <v>2.6</v>
      </c>
      <c r="T67" s="4" t="s">
        <v>303</v>
      </c>
      <c r="U67" s="4">
        <v>7.36</v>
      </c>
      <c r="V67" s="4">
        <v>18.8</v>
      </c>
      <c r="W67" s="4">
        <v>-5.4</v>
      </c>
      <c r="X67" s="4">
        <v>9</v>
      </c>
      <c r="Y67" s="4">
        <v>2</v>
      </c>
      <c r="Z67" s="4">
        <v>0</v>
      </c>
      <c r="AA67" s="4">
        <v>1</v>
      </c>
      <c r="AB67" s="4">
        <v>0</v>
      </c>
      <c r="AC67" s="4">
        <v>0</v>
      </c>
      <c r="AD67" s="4" t="s">
        <v>44</v>
      </c>
      <c r="AE67" s="4">
        <v>0</v>
      </c>
      <c r="AF67" s="4">
        <v>1800</v>
      </c>
      <c r="AG67" s="4">
        <v>212</v>
      </c>
      <c r="AH67" s="4">
        <v>0</v>
      </c>
      <c r="AJ67" s="4">
        <v>4</v>
      </c>
      <c r="AK67" s="4">
        <v>5</v>
      </c>
      <c r="AL67" s="4">
        <v>0</v>
      </c>
      <c r="AM67" s="4">
        <v>0</v>
      </c>
      <c r="AN67" s="4" t="s">
        <v>51</v>
      </c>
    </row>
    <row r="68" spans="1:47" ht="17">
      <c r="A68" s="7">
        <v>43343</v>
      </c>
      <c r="B68" s="4">
        <v>686950</v>
      </c>
      <c r="C68" s="4" t="s">
        <v>84</v>
      </c>
      <c r="D68" s="4">
        <v>1</v>
      </c>
      <c r="E68" s="4">
        <v>67</v>
      </c>
      <c r="F68" s="4">
        <v>1</v>
      </c>
      <c r="G68" s="4">
        <v>4</v>
      </c>
      <c r="H68" s="4" t="s">
        <v>304</v>
      </c>
      <c r="I68" s="4" t="s">
        <v>305</v>
      </c>
      <c r="J68" s="4">
        <v>1400</v>
      </c>
      <c r="K68" s="4">
        <v>8</v>
      </c>
      <c r="L68" s="4" t="s">
        <v>306</v>
      </c>
      <c r="M68" s="4">
        <v>170</v>
      </c>
      <c r="N68" s="4">
        <v>123</v>
      </c>
      <c r="O68" s="4">
        <v>71</v>
      </c>
      <c r="P68" s="4">
        <v>20</v>
      </c>
      <c r="Q68" s="4">
        <v>36.200000000000003</v>
      </c>
      <c r="R68" s="4">
        <v>15</v>
      </c>
      <c r="S68" s="4">
        <v>1.9</v>
      </c>
      <c r="T68" s="4" t="s">
        <v>307</v>
      </c>
      <c r="U68" s="4">
        <v>7.33</v>
      </c>
      <c r="V68" s="4">
        <v>19</v>
      </c>
      <c r="W68" s="4">
        <v>-5.5</v>
      </c>
      <c r="X68" s="4">
        <v>12.1</v>
      </c>
      <c r="Y68" s="4">
        <v>2</v>
      </c>
      <c r="Z68" s="4">
        <v>0</v>
      </c>
      <c r="AA68" s="4">
        <v>0</v>
      </c>
      <c r="AB68" s="4">
        <v>0</v>
      </c>
      <c r="AC68" s="4">
        <v>0</v>
      </c>
      <c r="AD68" s="4" t="s">
        <v>44</v>
      </c>
      <c r="AE68" s="4">
        <v>0</v>
      </c>
      <c r="AF68" s="4">
        <v>2400</v>
      </c>
      <c r="AG68" s="4">
        <v>0</v>
      </c>
      <c r="AH68" s="4">
        <v>0</v>
      </c>
      <c r="AJ68" s="4">
        <v>5</v>
      </c>
      <c r="AK68" s="4">
        <v>9</v>
      </c>
      <c r="AL68" s="4">
        <v>0</v>
      </c>
      <c r="AM68" s="4">
        <v>0</v>
      </c>
      <c r="AN68" s="4" t="s">
        <v>51</v>
      </c>
    </row>
    <row r="69" spans="1:47" s="17" customFormat="1" ht="99" customHeight="1">
      <c r="A69" s="3">
        <v>43275</v>
      </c>
      <c r="B69" s="4">
        <v>687252</v>
      </c>
      <c r="C69" s="4" t="s">
        <v>46</v>
      </c>
      <c r="D69" s="4">
        <v>1</v>
      </c>
      <c r="E69" s="4">
        <v>23</v>
      </c>
      <c r="F69" s="4">
        <v>1</v>
      </c>
      <c r="G69" s="4">
        <v>1</v>
      </c>
      <c r="H69" s="4" t="s">
        <v>308</v>
      </c>
      <c r="I69" s="4" t="s">
        <v>309</v>
      </c>
      <c r="J69" s="4">
        <v>1000</v>
      </c>
      <c r="K69" s="4">
        <v>6</v>
      </c>
      <c r="L69" s="4" t="s">
        <v>227</v>
      </c>
      <c r="M69" s="4">
        <v>70</v>
      </c>
      <c r="N69" s="4">
        <v>50</v>
      </c>
      <c r="O69" s="4">
        <v>140</v>
      </c>
      <c r="P69" s="4">
        <v>24</v>
      </c>
      <c r="Q69" s="4">
        <v>36</v>
      </c>
      <c r="R69" s="4">
        <v>15</v>
      </c>
      <c r="S69" s="4" t="s">
        <v>42</v>
      </c>
      <c r="T69" s="4" t="s">
        <v>310</v>
      </c>
      <c r="U69" s="4">
        <v>7.32</v>
      </c>
      <c r="V69" s="4">
        <v>18.2</v>
      </c>
      <c r="W69" s="4">
        <v>-7.6</v>
      </c>
      <c r="X69" s="4">
        <v>14.5</v>
      </c>
      <c r="Y69" s="4">
        <v>1</v>
      </c>
      <c r="Z69" s="4">
        <v>0</v>
      </c>
      <c r="AA69" s="4">
        <v>0</v>
      </c>
      <c r="AB69" s="4">
        <v>0</v>
      </c>
      <c r="AC69" s="4">
        <v>0</v>
      </c>
      <c r="AD69" s="4" t="s">
        <v>44</v>
      </c>
      <c r="AE69" s="4">
        <v>0</v>
      </c>
      <c r="AF69" s="4">
        <v>2000</v>
      </c>
      <c r="AG69" s="4">
        <v>1000</v>
      </c>
      <c r="AH69" s="4">
        <v>0</v>
      </c>
      <c r="AI69" s="4"/>
      <c r="AJ69" s="4"/>
      <c r="AK69" s="4">
        <v>16</v>
      </c>
      <c r="AL69" s="4" t="s">
        <v>311</v>
      </c>
      <c r="AM69" s="4">
        <v>0</v>
      </c>
      <c r="AN69" s="4" t="s">
        <v>51</v>
      </c>
      <c r="AO69" s="4"/>
      <c r="AP69" s="4"/>
      <c r="AQ69" s="4"/>
      <c r="AR69" s="4"/>
      <c r="AS69" s="4"/>
      <c r="AT69" s="4"/>
      <c r="AU69" s="4"/>
    </row>
    <row r="70" spans="1:47" ht="101" customHeight="1">
      <c r="A70" s="3">
        <v>43301</v>
      </c>
      <c r="B70" s="4">
        <v>690250</v>
      </c>
      <c r="C70" s="4" t="s">
        <v>46</v>
      </c>
      <c r="D70" s="4">
        <v>1</v>
      </c>
      <c r="E70" s="4">
        <v>32</v>
      </c>
      <c r="F70" s="4">
        <v>1</v>
      </c>
      <c r="G70" s="4">
        <v>1</v>
      </c>
      <c r="H70" s="4" t="s">
        <v>312</v>
      </c>
      <c r="I70" s="4" t="s">
        <v>313</v>
      </c>
      <c r="J70" s="4">
        <v>500</v>
      </c>
      <c r="K70" s="4">
        <v>8</v>
      </c>
      <c r="L70" s="4" t="s">
        <v>121</v>
      </c>
      <c r="M70" s="4">
        <v>110</v>
      </c>
      <c r="N70" s="4">
        <v>77</v>
      </c>
      <c r="O70" s="4">
        <v>70</v>
      </c>
      <c r="P70" s="4">
        <v>30</v>
      </c>
      <c r="Q70" s="4">
        <v>36</v>
      </c>
      <c r="R70" s="4">
        <v>15</v>
      </c>
      <c r="S70" s="4">
        <v>3.8</v>
      </c>
      <c r="T70" s="4" t="s">
        <v>314</v>
      </c>
      <c r="U70" s="4">
        <v>7.33</v>
      </c>
      <c r="V70" s="4">
        <v>19</v>
      </c>
      <c r="W70" s="4">
        <v>-5.6</v>
      </c>
      <c r="X70" s="4">
        <v>12.3</v>
      </c>
      <c r="Y70" s="4">
        <v>1</v>
      </c>
      <c r="Z70" s="4">
        <v>2</v>
      </c>
      <c r="AA70" s="4">
        <v>2</v>
      </c>
      <c r="AB70" s="4">
        <v>0</v>
      </c>
      <c r="AC70" s="4">
        <v>0</v>
      </c>
      <c r="AD70" s="4" t="s">
        <v>44</v>
      </c>
      <c r="AE70" s="4">
        <v>0</v>
      </c>
      <c r="AF70" s="4">
        <v>2600</v>
      </c>
      <c r="AG70" s="4">
        <v>0</v>
      </c>
      <c r="AH70" s="4">
        <v>0</v>
      </c>
      <c r="AJ70" s="4">
        <v>3</v>
      </c>
      <c r="AK70" s="4">
        <v>17</v>
      </c>
      <c r="AL70" s="4">
        <v>0</v>
      </c>
      <c r="AM70" s="4">
        <v>0</v>
      </c>
      <c r="AN70" s="4" t="s">
        <v>51</v>
      </c>
    </row>
    <row r="71" spans="1:47" s="2" customFormat="1" ht="142" customHeight="1">
      <c r="A71" s="7">
        <v>43601</v>
      </c>
      <c r="B71" s="4">
        <v>691369</v>
      </c>
      <c r="C71" s="4" t="s">
        <v>84</v>
      </c>
      <c r="D71" s="4">
        <v>1</v>
      </c>
      <c r="E71" s="4">
        <v>57</v>
      </c>
      <c r="F71" s="4">
        <v>1</v>
      </c>
      <c r="G71" s="4">
        <v>4</v>
      </c>
      <c r="H71" s="4" t="s">
        <v>315</v>
      </c>
      <c r="I71" s="4" t="s">
        <v>316</v>
      </c>
      <c r="J71" s="4">
        <v>5000</v>
      </c>
      <c r="K71" s="4">
        <v>8</v>
      </c>
      <c r="L71" s="4" t="s">
        <v>317</v>
      </c>
      <c r="M71" s="4">
        <v>120</v>
      </c>
      <c r="N71" s="4">
        <v>93</v>
      </c>
      <c r="O71" s="4">
        <v>80</v>
      </c>
      <c r="P71" s="4">
        <v>20</v>
      </c>
      <c r="Q71" s="4">
        <v>36.5</v>
      </c>
      <c r="R71" s="4">
        <v>15</v>
      </c>
      <c r="S71" s="4">
        <v>12.47</v>
      </c>
      <c r="T71" s="4" t="s">
        <v>318</v>
      </c>
      <c r="U71" s="4">
        <v>7.47</v>
      </c>
      <c r="V71" s="4">
        <v>10</v>
      </c>
      <c r="W71" s="4">
        <v>-19.899999999999999</v>
      </c>
      <c r="X71" s="4">
        <v>15.3</v>
      </c>
      <c r="Y71" s="4">
        <v>3</v>
      </c>
      <c r="Z71" s="4">
        <v>7</v>
      </c>
      <c r="AA71" s="4">
        <v>10</v>
      </c>
      <c r="AB71" s="4">
        <v>0</v>
      </c>
      <c r="AC71" s="4">
        <v>0</v>
      </c>
      <c r="AD71" s="4" t="s">
        <v>44</v>
      </c>
      <c r="AE71" s="4">
        <v>0</v>
      </c>
      <c r="AF71" s="4">
        <v>7000</v>
      </c>
      <c r="AG71" s="4">
        <v>1000</v>
      </c>
      <c r="AH71" s="4">
        <v>0</v>
      </c>
      <c r="AI71" s="4"/>
      <c r="AJ71" s="4">
        <v>2</v>
      </c>
      <c r="AK71" s="4">
        <v>10</v>
      </c>
      <c r="AL71" s="4"/>
      <c r="AM71" s="4">
        <v>0</v>
      </c>
      <c r="AN71" s="4" t="s">
        <v>51</v>
      </c>
      <c r="AO71" s="4"/>
      <c r="AP71" s="4"/>
      <c r="AQ71" s="4"/>
      <c r="AR71" s="4"/>
      <c r="AS71" s="4"/>
      <c r="AT71" s="4"/>
      <c r="AU71" s="4"/>
    </row>
    <row r="72" spans="1:47" s="17" customFormat="1" ht="68">
      <c r="A72" s="3">
        <v>43320</v>
      </c>
      <c r="B72" s="4">
        <v>692216</v>
      </c>
      <c r="C72" s="4" t="s">
        <v>46</v>
      </c>
      <c r="D72" s="4">
        <v>1</v>
      </c>
      <c r="E72" s="4">
        <v>20</v>
      </c>
      <c r="F72" s="4">
        <v>1</v>
      </c>
      <c r="G72" s="4">
        <v>2</v>
      </c>
      <c r="H72" s="4" t="s">
        <v>319</v>
      </c>
      <c r="I72" s="4" t="s">
        <v>320</v>
      </c>
      <c r="J72" s="4">
        <v>200</v>
      </c>
      <c r="K72" s="4">
        <v>8</v>
      </c>
      <c r="L72" s="4" t="s">
        <v>60</v>
      </c>
      <c r="M72" s="4">
        <v>100</v>
      </c>
      <c r="N72" s="4">
        <v>73</v>
      </c>
      <c r="O72" s="4">
        <v>76</v>
      </c>
      <c r="P72" s="4">
        <v>20</v>
      </c>
      <c r="Q72" s="4">
        <v>36.299999999999997</v>
      </c>
      <c r="R72" s="4">
        <v>15</v>
      </c>
      <c r="S72" s="4">
        <v>1.5</v>
      </c>
      <c r="T72" s="4" t="s">
        <v>321</v>
      </c>
      <c r="U72" s="4">
        <v>7.21</v>
      </c>
      <c r="V72" s="4">
        <v>19.5</v>
      </c>
      <c r="W72" s="4">
        <v>-7</v>
      </c>
      <c r="X72" s="4">
        <v>12.3</v>
      </c>
      <c r="Y72" s="4">
        <v>1</v>
      </c>
      <c r="Z72" s="4">
        <v>0</v>
      </c>
      <c r="AA72" s="4">
        <v>0</v>
      </c>
      <c r="AB72" s="4">
        <v>0</v>
      </c>
      <c r="AC72" s="4">
        <v>0</v>
      </c>
      <c r="AD72" s="4" t="s">
        <v>44</v>
      </c>
      <c r="AE72" s="4">
        <v>0</v>
      </c>
      <c r="AF72" s="4">
        <v>1600</v>
      </c>
      <c r="AG72" s="4">
        <v>0</v>
      </c>
      <c r="AH72" s="4">
        <v>0</v>
      </c>
      <c r="AI72" s="4"/>
      <c r="AJ72" s="4">
        <v>6</v>
      </c>
      <c r="AK72" s="4">
        <v>12</v>
      </c>
      <c r="AL72" s="4" t="s">
        <v>322</v>
      </c>
      <c r="AM72" s="4">
        <v>0</v>
      </c>
      <c r="AN72" s="4" t="s">
        <v>51</v>
      </c>
      <c r="AO72" s="4"/>
      <c r="AP72" s="4"/>
      <c r="AQ72" s="4"/>
      <c r="AR72" s="4"/>
      <c r="AS72" s="4"/>
      <c r="AT72" s="4"/>
      <c r="AU72" s="4"/>
    </row>
    <row r="73" spans="1:47" ht="105" customHeight="1">
      <c r="A73" s="3">
        <v>43724</v>
      </c>
      <c r="B73" s="4">
        <v>696329</v>
      </c>
      <c r="C73" s="4" t="s">
        <v>46</v>
      </c>
      <c r="D73" s="4">
        <v>1</v>
      </c>
      <c r="E73" s="4">
        <v>44</v>
      </c>
      <c r="F73" s="4">
        <v>1</v>
      </c>
      <c r="G73" s="4">
        <v>1</v>
      </c>
      <c r="H73" s="4" t="s">
        <v>323</v>
      </c>
      <c r="I73" s="4" t="s">
        <v>324</v>
      </c>
      <c r="J73" s="4">
        <v>1200</v>
      </c>
      <c r="K73" s="4">
        <v>8</v>
      </c>
      <c r="L73" s="4" t="s">
        <v>325</v>
      </c>
      <c r="M73" s="4">
        <v>150</v>
      </c>
      <c r="N73" s="4">
        <v>103</v>
      </c>
      <c r="O73" s="4">
        <v>70</v>
      </c>
      <c r="P73" s="4">
        <v>20</v>
      </c>
      <c r="Q73" s="4">
        <v>36.5</v>
      </c>
      <c r="R73" s="4">
        <v>15</v>
      </c>
      <c r="S73" s="4">
        <v>1.95</v>
      </c>
      <c r="T73" s="4" t="s">
        <v>326</v>
      </c>
      <c r="U73" s="4">
        <v>7.16</v>
      </c>
      <c r="V73" s="4">
        <v>22.8</v>
      </c>
      <c r="W73" s="4">
        <v>-6.8</v>
      </c>
      <c r="X73" s="4">
        <v>12.3</v>
      </c>
      <c r="Y73" s="4">
        <v>2</v>
      </c>
      <c r="Z73" s="4">
        <v>0</v>
      </c>
      <c r="AA73" s="4">
        <v>0</v>
      </c>
      <c r="AB73" s="4">
        <v>0</v>
      </c>
      <c r="AC73" s="4">
        <v>0</v>
      </c>
      <c r="AD73" s="4" t="s">
        <v>44</v>
      </c>
      <c r="AE73" s="4">
        <v>0</v>
      </c>
      <c r="AF73" s="4">
        <v>1400</v>
      </c>
      <c r="AG73" s="4">
        <v>500</v>
      </c>
      <c r="AH73" s="4">
        <v>0</v>
      </c>
      <c r="AJ73" s="4">
        <v>2</v>
      </c>
      <c r="AK73" s="4">
        <v>5</v>
      </c>
      <c r="AL73" s="4">
        <v>0</v>
      </c>
      <c r="AM73" s="4">
        <v>0</v>
      </c>
      <c r="AN73" s="4" t="s">
        <v>51</v>
      </c>
    </row>
    <row r="74" spans="1:47" s="9" customFormat="1" ht="35" customHeight="1">
      <c r="A74" s="3">
        <v>43431</v>
      </c>
      <c r="B74" s="4">
        <v>697075</v>
      </c>
      <c r="C74" s="4" t="s">
        <v>46</v>
      </c>
      <c r="D74" s="4">
        <v>1</v>
      </c>
      <c r="E74" s="4">
        <v>26</v>
      </c>
      <c r="F74" s="4">
        <v>1</v>
      </c>
      <c r="G74" s="4">
        <v>2</v>
      </c>
      <c r="H74" s="4" t="s">
        <v>327</v>
      </c>
      <c r="I74" s="4" t="s">
        <v>328</v>
      </c>
      <c r="J74" s="4">
        <v>1500</v>
      </c>
      <c r="K74" s="4">
        <v>8</v>
      </c>
      <c r="L74" s="4" t="s">
        <v>151</v>
      </c>
      <c r="M74" s="4">
        <v>90</v>
      </c>
      <c r="N74" s="4">
        <v>70</v>
      </c>
      <c r="O74" s="4">
        <v>110</v>
      </c>
      <c r="P74" s="4">
        <v>24</v>
      </c>
      <c r="Q74" s="4">
        <v>36.299999999999997</v>
      </c>
      <c r="R74" s="4">
        <v>14</v>
      </c>
      <c r="S74" s="4">
        <v>3.16</v>
      </c>
      <c r="T74" s="4" t="s">
        <v>329</v>
      </c>
      <c r="U74" s="4">
        <v>7.39</v>
      </c>
      <c r="V74" s="4">
        <v>19</v>
      </c>
      <c r="W74" s="4">
        <v>-4.5999999999999996</v>
      </c>
      <c r="X74" s="4">
        <v>11.6</v>
      </c>
      <c r="Y74" s="4">
        <v>1</v>
      </c>
      <c r="Z74" s="4">
        <v>2</v>
      </c>
      <c r="AA74" s="4">
        <v>0</v>
      </c>
      <c r="AB74" s="4">
        <v>0</v>
      </c>
      <c r="AC74" s="4">
        <v>0</v>
      </c>
      <c r="AD74" s="4" t="s">
        <v>44</v>
      </c>
      <c r="AE74" s="4">
        <v>0</v>
      </c>
      <c r="AF74" s="4">
        <v>1600</v>
      </c>
      <c r="AG74" s="4">
        <v>1000</v>
      </c>
      <c r="AH74" s="4">
        <v>0</v>
      </c>
      <c r="AI74" s="4"/>
      <c r="AJ74" s="4">
        <v>4</v>
      </c>
      <c r="AK74" s="4">
        <v>12</v>
      </c>
      <c r="AL74" s="4">
        <v>0</v>
      </c>
      <c r="AM74" s="4">
        <v>0</v>
      </c>
      <c r="AN74" s="4" t="s">
        <v>51</v>
      </c>
      <c r="AO74" s="4"/>
      <c r="AP74" s="4"/>
      <c r="AQ74" s="4"/>
      <c r="AR74" s="4"/>
      <c r="AS74" s="4"/>
      <c r="AT74" s="4"/>
      <c r="AU74" s="4"/>
    </row>
    <row r="75" spans="1:47" ht="175" customHeight="1">
      <c r="A75" s="3">
        <v>43782</v>
      </c>
      <c r="B75" s="4">
        <v>702393</v>
      </c>
      <c r="C75" s="4" t="s">
        <v>46</v>
      </c>
      <c r="D75" s="4">
        <v>1</v>
      </c>
      <c r="E75" s="4">
        <v>19</v>
      </c>
      <c r="F75" s="4">
        <v>0</v>
      </c>
      <c r="G75" s="4">
        <v>2</v>
      </c>
      <c r="H75" s="4" t="s">
        <v>330</v>
      </c>
      <c r="I75" s="4" t="s">
        <v>331</v>
      </c>
      <c r="J75" s="4">
        <v>3500</v>
      </c>
      <c r="K75" s="4">
        <v>6</v>
      </c>
      <c r="L75" s="4" t="s">
        <v>158</v>
      </c>
      <c r="M75" s="4">
        <v>70</v>
      </c>
      <c r="N75" s="4">
        <v>49</v>
      </c>
      <c r="O75" s="4">
        <v>66</v>
      </c>
      <c r="P75" s="4">
        <v>15</v>
      </c>
      <c r="Q75" s="4">
        <v>35</v>
      </c>
      <c r="R75" s="4">
        <v>15</v>
      </c>
      <c r="S75" s="4">
        <v>3</v>
      </c>
      <c r="T75" s="4" t="s">
        <v>332</v>
      </c>
      <c r="U75" s="4">
        <v>7.3</v>
      </c>
      <c r="V75" s="4">
        <v>17.5</v>
      </c>
      <c r="W75" s="4">
        <v>-8.6</v>
      </c>
      <c r="X75" s="4">
        <v>17.600000000000001</v>
      </c>
      <c r="Y75" s="4">
        <v>2</v>
      </c>
      <c r="Z75" s="4">
        <v>0</v>
      </c>
      <c r="AA75" s="4">
        <v>0</v>
      </c>
      <c r="AB75" s="4">
        <v>0</v>
      </c>
      <c r="AC75" s="4">
        <v>0</v>
      </c>
      <c r="AD75" s="4" t="s">
        <v>44</v>
      </c>
      <c r="AE75" s="4">
        <v>0</v>
      </c>
      <c r="AF75" s="4">
        <v>1600</v>
      </c>
      <c r="AG75" s="4">
        <v>1000</v>
      </c>
      <c r="AH75" s="4">
        <v>0</v>
      </c>
      <c r="AJ75" s="4">
        <v>2</v>
      </c>
      <c r="AK75" s="4">
        <v>5</v>
      </c>
      <c r="AL75" s="4">
        <v>0</v>
      </c>
      <c r="AM75" s="4">
        <v>0</v>
      </c>
      <c r="AN75" s="4" t="s">
        <v>51</v>
      </c>
    </row>
    <row r="76" spans="1:47" s="2" customFormat="1" ht="41" customHeight="1">
      <c r="A76" s="3">
        <v>43497</v>
      </c>
      <c r="B76" s="4">
        <v>707826</v>
      </c>
      <c r="C76" s="4" t="s">
        <v>38</v>
      </c>
      <c r="D76" s="4">
        <v>2</v>
      </c>
      <c r="E76" s="4">
        <v>34</v>
      </c>
      <c r="F76" s="4">
        <v>0</v>
      </c>
      <c r="G76" s="4">
        <v>3</v>
      </c>
      <c r="H76" s="4" t="s">
        <v>333</v>
      </c>
      <c r="I76" s="4" t="s">
        <v>334</v>
      </c>
      <c r="J76" s="4">
        <v>1000</v>
      </c>
      <c r="K76" s="4">
        <v>8</v>
      </c>
      <c r="L76" s="4" t="s">
        <v>335</v>
      </c>
      <c r="M76" s="4">
        <v>100</v>
      </c>
      <c r="N76" s="4">
        <v>59</v>
      </c>
      <c r="O76" s="4">
        <v>110</v>
      </c>
      <c r="P76" s="4">
        <v>20</v>
      </c>
      <c r="Q76" s="4">
        <v>36</v>
      </c>
      <c r="R76" s="4">
        <v>15</v>
      </c>
      <c r="S76" s="4">
        <v>4.95</v>
      </c>
      <c r="T76" s="4" t="s">
        <v>336</v>
      </c>
      <c r="U76" s="4">
        <v>7.25</v>
      </c>
      <c r="V76" s="4">
        <v>16.7</v>
      </c>
      <c r="W76" s="4">
        <v>-9.6</v>
      </c>
      <c r="X76" s="4">
        <v>8.9</v>
      </c>
      <c r="Y76" s="4">
        <v>1</v>
      </c>
      <c r="Z76" s="4">
        <v>0</v>
      </c>
      <c r="AA76" s="4">
        <v>0</v>
      </c>
      <c r="AB76" s="4">
        <v>0</v>
      </c>
      <c r="AC76" s="4">
        <v>0</v>
      </c>
      <c r="AD76" s="4" t="s">
        <v>44</v>
      </c>
      <c r="AE76" s="4">
        <v>0</v>
      </c>
      <c r="AF76" s="4">
        <v>1200</v>
      </c>
      <c r="AG76" s="4">
        <v>500</v>
      </c>
      <c r="AH76" s="4">
        <v>0</v>
      </c>
      <c r="AI76" s="4"/>
      <c r="AJ76" s="4">
        <v>0</v>
      </c>
      <c r="AK76" s="4">
        <v>3</v>
      </c>
      <c r="AL76" s="4">
        <v>0</v>
      </c>
      <c r="AM76" s="4">
        <v>0</v>
      </c>
      <c r="AN76" s="4" t="s">
        <v>51</v>
      </c>
      <c r="AO76" s="9"/>
      <c r="AP76" s="9"/>
      <c r="AQ76" s="9"/>
      <c r="AR76" s="9"/>
      <c r="AS76" s="9"/>
      <c r="AT76" s="9"/>
      <c r="AU76" s="9"/>
    </row>
    <row r="77" spans="1:47" s="9" customFormat="1" ht="83" customHeight="1">
      <c r="A77" s="3">
        <v>43498</v>
      </c>
      <c r="B77" s="4">
        <v>711696</v>
      </c>
      <c r="C77" s="4" t="s">
        <v>46</v>
      </c>
      <c r="D77" s="4">
        <v>1</v>
      </c>
      <c r="E77" s="4">
        <v>42</v>
      </c>
      <c r="F77" s="4">
        <v>1</v>
      </c>
      <c r="G77" s="4">
        <v>1</v>
      </c>
      <c r="H77" s="4" t="s">
        <v>337</v>
      </c>
      <c r="I77" s="4" t="s">
        <v>338</v>
      </c>
      <c r="J77" s="4">
        <v>3000</v>
      </c>
      <c r="K77" s="4">
        <v>6</v>
      </c>
      <c r="L77" s="4" t="s">
        <v>227</v>
      </c>
      <c r="M77" s="4">
        <v>70</v>
      </c>
      <c r="N77" s="4">
        <v>50</v>
      </c>
      <c r="O77" s="4">
        <v>110</v>
      </c>
      <c r="P77" s="4">
        <v>22</v>
      </c>
      <c r="Q77" s="4">
        <v>36.1</v>
      </c>
      <c r="R77" s="4">
        <v>15</v>
      </c>
      <c r="S77" s="4">
        <v>7.68</v>
      </c>
      <c r="T77" s="4" t="s">
        <v>339</v>
      </c>
      <c r="U77" s="4">
        <v>7.38</v>
      </c>
      <c r="V77" s="4">
        <v>13.6</v>
      </c>
      <c r="W77" s="4">
        <v>-9.8000000000000007</v>
      </c>
      <c r="X77" s="4">
        <v>6.7</v>
      </c>
      <c r="Y77" s="4">
        <v>2</v>
      </c>
      <c r="Z77" s="4">
        <v>2</v>
      </c>
      <c r="AA77" s="4">
        <v>0</v>
      </c>
      <c r="AB77" s="4">
        <v>0</v>
      </c>
      <c r="AC77" s="4">
        <v>0</v>
      </c>
      <c r="AD77" s="4" t="s">
        <v>44</v>
      </c>
      <c r="AE77" s="4">
        <v>0</v>
      </c>
      <c r="AF77" s="4">
        <v>4100</v>
      </c>
      <c r="AG77" s="4">
        <v>0</v>
      </c>
      <c r="AH77" s="4">
        <v>0</v>
      </c>
      <c r="AI77" s="4"/>
      <c r="AJ77" s="4">
        <v>2</v>
      </c>
      <c r="AK77" s="4">
        <v>4</v>
      </c>
      <c r="AL77" s="4">
        <v>0</v>
      </c>
      <c r="AM77" s="4">
        <v>0</v>
      </c>
      <c r="AN77" s="4" t="s">
        <v>51</v>
      </c>
      <c r="AO77" s="4"/>
      <c r="AP77" s="4"/>
      <c r="AQ77" s="4"/>
      <c r="AR77" s="4"/>
      <c r="AS77" s="4"/>
      <c r="AT77" s="4"/>
      <c r="AU77" s="4"/>
    </row>
    <row r="78" spans="1:47" s="2" customFormat="1" ht="65" customHeight="1">
      <c r="A78" s="3">
        <v>43539</v>
      </c>
      <c r="B78" s="4">
        <v>716025</v>
      </c>
      <c r="C78" s="4" t="s">
        <v>38</v>
      </c>
      <c r="D78" s="4">
        <v>2</v>
      </c>
      <c r="E78" s="4">
        <v>31</v>
      </c>
      <c r="F78" s="4">
        <v>0</v>
      </c>
      <c r="G78" s="4">
        <v>3</v>
      </c>
      <c r="H78" s="4" t="s">
        <v>340</v>
      </c>
      <c r="I78" s="4" t="s">
        <v>341</v>
      </c>
      <c r="J78" s="4">
        <v>2500</v>
      </c>
      <c r="K78" s="4">
        <v>8</v>
      </c>
      <c r="L78" s="4" t="s">
        <v>342</v>
      </c>
      <c r="M78" s="4">
        <v>140</v>
      </c>
      <c r="N78" s="4">
        <v>107</v>
      </c>
      <c r="O78" s="4">
        <v>89</v>
      </c>
      <c r="P78" s="4">
        <v>20</v>
      </c>
      <c r="Q78" s="4">
        <v>37</v>
      </c>
      <c r="R78" s="4">
        <v>15</v>
      </c>
      <c r="S78" s="4">
        <v>1.1299999999999999</v>
      </c>
      <c r="T78" s="4" t="s">
        <v>343</v>
      </c>
      <c r="U78" s="4">
        <v>7.43</v>
      </c>
      <c r="V78" s="4">
        <v>21</v>
      </c>
      <c r="W78" s="4">
        <v>-2.4</v>
      </c>
      <c r="X78" s="4">
        <v>4</v>
      </c>
      <c r="Y78" s="4">
        <v>1</v>
      </c>
      <c r="Z78" s="4">
        <v>4</v>
      </c>
      <c r="AA78" s="4">
        <v>0</v>
      </c>
      <c r="AB78" s="4">
        <v>0</v>
      </c>
      <c r="AC78" s="4">
        <v>0</v>
      </c>
      <c r="AD78" s="4" t="s">
        <v>44</v>
      </c>
      <c r="AE78" s="4">
        <v>0</v>
      </c>
      <c r="AF78" s="4">
        <v>3000</v>
      </c>
      <c r="AG78" s="4">
        <v>1000</v>
      </c>
      <c r="AH78" s="4">
        <v>0</v>
      </c>
      <c r="AI78" s="4"/>
      <c r="AJ78" s="4">
        <v>3</v>
      </c>
      <c r="AK78" s="4">
        <v>7</v>
      </c>
      <c r="AL78" s="4">
        <v>0</v>
      </c>
      <c r="AM78" s="4">
        <v>0</v>
      </c>
      <c r="AN78" s="4" t="s">
        <v>51</v>
      </c>
      <c r="AO78" s="4"/>
      <c r="AP78" s="4"/>
      <c r="AQ78" s="4"/>
      <c r="AR78" s="4"/>
      <c r="AS78" s="4"/>
      <c r="AT78" s="4"/>
      <c r="AU78" s="4"/>
    </row>
    <row r="79" spans="1:47" ht="51">
      <c r="A79" s="3">
        <v>43713</v>
      </c>
      <c r="B79" s="4">
        <v>722561</v>
      </c>
      <c r="C79" s="4" t="s">
        <v>46</v>
      </c>
      <c r="D79" s="4">
        <v>1</v>
      </c>
      <c r="E79" s="4">
        <v>19</v>
      </c>
      <c r="F79" s="4">
        <v>1</v>
      </c>
      <c r="G79" s="4">
        <v>1</v>
      </c>
      <c r="H79" s="4" t="s">
        <v>344</v>
      </c>
      <c r="I79" s="4" t="s">
        <v>345</v>
      </c>
      <c r="J79" s="4">
        <v>3000</v>
      </c>
      <c r="K79" s="4">
        <v>8</v>
      </c>
      <c r="L79" s="4" t="s">
        <v>99</v>
      </c>
      <c r="M79" s="4">
        <v>90</v>
      </c>
      <c r="N79" s="4">
        <v>63</v>
      </c>
      <c r="O79" s="4">
        <v>125</v>
      </c>
      <c r="P79" s="4">
        <v>24</v>
      </c>
      <c r="Q79" s="4">
        <v>36</v>
      </c>
      <c r="R79" s="4">
        <v>15</v>
      </c>
      <c r="S79" s="4">
        <v>1.78</v>
      </c>
      <c r="T79" s="4" t="s">
        <v>346</v>
      </c>
      <c r="U79" s="4">
        <v>7.33</v>
      </c>
      <c r="V79" s="4">
        <v>18.3</v>
      </c>
      <c r="W79" s="4">
        <v>-6.4</v>
      </c>
      <c r="X79" s="4">
        <v>12</v>
      </c>
      <c r="Y79" s="4">
        <v>2</v>
      </c>
      <c r="Z79" s="4">
        <v>2</v>
      </c>
      <c r="AA79" s="4">
        <v>4</v>
      </c>
      <c r="AB79" s="4">
        <v>0</v>
      </c>
      <c r="AC79" s="4">
        <v>6</v>
      </c>
      <c r="AD79" s="4" t="s">
        <v>44</v>
      </c>
      <c r="AE79" s="4">
        <v>0</v>
      </c>
      <c r="AF79" s="4">
        <v>3000</v>
      </c>
      <c r="AG79" s="4">
        <v>500</v>
      </c>
      <c r="AH79" s="4">
        <v>580</v>
      </c>
      <c r="AJ79" s="4">
        <v>4</v>
      </c>
      <c r="AK79" s="4">
        <v>6</v>
      </c>
      <c r="AL79" s="4">
        <v>0</v>
      </c>
      <c r="AM79" s="4">
        <v>0</v>
      </c>
      <c r="AN79" s="4" t="s">
        <v>51</v>
      </c>
    </row>
    <row r="80" spans="1:47" ht="17">
      <c r="A80" s="3">
        <v>43606</v>
      </c>
      <c r="B80" s="4">
        <v>723711</v>
      </c>
      <c r="C80" s="4" t="s">
        <v>46</v>
      </c>
      <c r="D80" s="4">
        <v>1</v>
      </c>
      <c r="E80" s="4">
        <v>48</v>
      </c>
      <c r="F80" s="4">
        <v>1</v>
      </c>
      <c r="G80" s="4">
        <v>1</v>
      </c>
      <c r="H80" s="4" t="s">
        <v>347</v>
      </c>
      <c r="I80" s="4" t="s">
        <v>348</v>
      </c>
      <c r="J80" s="4">
        <v>600</v>
      </c>
      <c r="K80" s="4">
        <v>8</v>
      </c>
      <c r="L80" s="4" t="s">
        <v>349</v>
      </c>
      <c r="M80" s="4">
        <v>165</v>
      </c>
      <c r="N80" s="4">
        <v>114</v>
      </c>
      <c r="O80" s="4">
        <v>102</v>
      </c>
      <c r="P80" s="4">
        <v>20</v>
      </c>
      <c r="Q80" s="4">
        <v>36</v>
      </c>
      <c r="R80" s="4">
        <v>15</v>
      </c>
      <c r="S80" s="4">
        <v>0.5</v>
      </c>
      <c r="T80" s="4" t="s">
        <v>350</v>
      </c>
      <c r="U80" s="4">
        <v>7.28</v>
      </c>
      <c r="V80" s="4">
        <v>17.8</v>
      </c>
      <c r="W80" s="4">
        <v>-8.1</v>
      </c>
      <c r="X80" s="4">
        <v>7.8</v>
      </c>
      <c r="Y80" s="4">
        <v>1</v>
      </c>
      <c r="Z80" s="4">
        <v>9</v>
      </c>
      <c r="AA80" s="4">
        <v>4</v>
      </c>
      <c r="AB80" s="4">
        <v>2</v>
      </c>
      <c r="AC80" s="4">
        <v>0</v>
      </c>
      <c r="AD80" s="4" t="s">
        <v>44</v>
      </c>
      <c r="AE80" s="4">
        <v>0</v>
      </c>
      <c r="AF80" s="4">
        <v>4650</v>
      </c>
      <c r="AG80" s="4">
        <v>250</v>
      </c>
      <c r="AH80" s="4">
        <v>0</v>
      </c>
      <c r="AJ80" s="4">
        <v>6</v>
      </c>
      <c r="AK80" s="4">
        <v>17</v>
      </c>
      <c r="AL80" s="4">
        <v>0</v>
      </c>
      <c r="AM80" s="4">
        <v>0</v>
      </c>
      <c r="AN80" s="4" t="s">
        <v>51</v>
      </c>
    </row>
    <row r="81" spans="1:47" ht="17">
      <c r="A81" s="3">
        <v>43766</v>
      </c>
      <c r="B81" s="4">
        <v>735547</v>
      </c>
      <c r="C81" s="4" t="s">
        <v>38</v>
      </c>
      <c r="D81" s="4">
        <v>2</v>
      </c>
      <c r="E81" s="4">
        <v>23</v>
      </c>
      <c r="F81" s="4">
        <v>0</v>
      </c>
      <c r="G81" s="4">
        <v>3</v>
      </c>
      <c r="H81" s="4" t="s">
        <v>351</v>
      </c>
      <c r="I81" s="4" t="s">
        <v>352</v>
      </c>
      <c r="J81" s="4">
        <v>2000</v>
      </c>
      <c r="K81" s="4">
        <v>8</v>
      </c>
      <c r="L81" s="4" t="s">
        <v>353</v>
      </c>
      <c r="M81" s="4">
        <v>100</v>
      </c>
      <c r="N81" s="4">
        <v>75</v>
      </c>
      <c r="O81" s="4">
        <v>70</v>
      </c>
      <c r="P81" s="4">
        <v>20</v>
      </c>
      <c r="Q81" s="4">
        <v>36.5</v>
      </c>
      <c r="R81" s="4">
        <v>15</v>
      </c>
      <c r="X81" s="4">
        <v>11.7</v>
      </c>
      <c r="Y81" s="4">
        <v>3</v>
      </c>
      <c r="Z81" s="4">
        <v>0</v>
      </c>
      <c r="AA81" s="4">
        <v>0</v>
      </c>
      <c r="AB81" s="4">
        <v>0</v>
      </c>
      <c r="AC81" s="4">
        <v>0</v>
      </c>
      <c r="AD81" s="4" t="s">
        <v>44</v>
      </c>
      <c r="AE81" s="4">
        <v>0</v>
      </c>
      <c r="AH81" s="4">
        <v>0</v>
      </c>
      <c r="AJ81" s="4">
        <v>0</v>
      </c>
      <c r="AK81" s="4">
        <v>4</v>
      </c>
      <c r="AL81" s="4">
        <v>0</v>
      </c>
      <c r="AM81" s="4">
        <v>0</v>
      </c>
      <c r="AN81" s="4" t="s">
        <v>51</v>
      </c>
      <c r="AO81" s="13"/>
      <c r="AP81" s="13"/>
      <c r="AQ81" s="13"/>
      <c r="AR81" s="13"/>
      <c r="AS81" s="13"/>
      <c r="AT81" s="13"/>
      <c r="AU81" s="13"/>
    </row>
    <row r="82" spans="1:47" ht="85">
      <c r="A82" s="3">
        <v>42699</v>
      </c>
      <c r="B82" s="4">
        <v>21098</v>
      </c>
      <c r="C82" s="4" t="s">
        <v>46</v>
      </c>
      <c r="D82" s="4">
        <v>1</v>
      </c>
      <c r="E82" s="4">
        <v>19</v>
      </c>
      <c r="F82" s="4">
        <v>0</v>
      </c>
      <c r="G82" s="4">
        <v>2</v>
      </c>
      <c r="H82" s="4" t="s">
        <v>354</v>
      </c>
      <c r="I82" s="4" t="s">
        <v>355</v>
      </c>
      <c r="J82" s="4">
        <v>2000</v>
      </c>
      <c r="K82" s="4">
        <v>4</v>
      </c>
      <c r="L82" s="4" t="s">
        <v>356</v>
      </c>
      <c r="M82" s="4">
        <v>130</v>
      </c>
      <c r="N82" s="4">
        <v>97</v>
      </c>
      <c r="O82" s="4">
        <v>120</v>
      </c>
      <c r="P82" s="4">
        <v>24</v>
      </c>
      <c r="Q82" s="4">
        <v>36</v>
      </c>
      <c r="R82" s="4">
        <v>3</v>
      </c>
      <c r="S82" s="4" t="s">
        <v>42</v>
      </c>
      <c r="T82" s="4" t="s">
        <v>42</v>
      </c>
      <c r="X82" s="4">
        <v>6.4</v>
      </c>
      <c r="Y82" s="4">
        <v>1</v>
      </c>
      <c r="Z82" s="4">
        <v>0</v>
      </c>
      <c r="AA82" s="4">
        <v>0</v>
      </c>
      <c r="AB82" s="4">
        <v>0</v>
      </c>
      <c r="AC82" s="4">
        <v>0</v>
      </c>
      <c r="AD82" s="4" t="s">
        <v>44</v>
      </c>
      <c r="AE82" s="4">
        <v>0</v>
      </c>
      <c r="AF82" s="4">
        <v>1000</v>
      </c>
      <c r="AG82" s="4">
        <v>0</v>
      </c>
      <c r="AH82" s="4">
        <v>0</v>
      </c>
      <c r="AJ82" s="4">
        <v>0</v>
      </c>
      <c r="AK82" s="4">
        <v>1</v>
      </c>
      <c r="AL82" s="4">
        <v>0</v>
      </c>
      <c r="AM82" s="4">
        <v>1</v>
      </c>
      <c r="AN82" s="4" t="s">
        <v>357</v>
      </c>
    </row>
    <row r="83" spans="1:47" ht="119">
      <c r="A83" s="3">
        <v>42643</v>
      </c>
      <c r="B83" s="4">
        <v>28631</v>
      </c>
      <c r="C83" s="4" t="s">
        <v>46</v>
      </c>
      <c r="D83" s="4">
        <v>1</v>
      </c>
      <c r="E83" s="4">
        <v>32</v>
      </c>
      <c r="F83" s="4">
        <v>1</v>
      </c>
      <c r="G83" s="4">
        <v>2</v>
      </c>
      <c r="H83" s="4" t="s">
        <v>358</v>
      </c>
      <c r="I83" s="4" t="s">
        <v>359</v>
      </c>
      <c r="J83" s="4">
        <v>2400</v>
      </c>
      <c r="K83" s="4">
        <v>6</v>
      </c>
      <c r="L83" s="4" t="s">
        <v>360</v>
      </c>
      <c r="M83" s="4">
        <v>60</v>
      </c>
      <c r="N83" s="4">
        <v>40</v>
      </c>
      <c r="O83" s="4">
        <v>100</v>
      </c>
      <c r="P83" s="4">
        <v>24</v>
      </c>
      <c r="Q83" s="4">
        <v>36</v>
      </c>
      <c r="R83" s="4">
        <v>13</v>
      </c>
      <c r="S83" s="4" t="s">
        <v>42</v>
      </c>
      <c r="T83" s="4" t="s">
        <v>361</v>
      </c>
      <c r="U83" s="4">
        <v>7.13</v>
      </c>
      <c r="V83" s="4">
        <v>9.9</v>
      </c>
      <c r="W83" s="4">
        <v>-17.8</v>
      </c>
      <c r="X83" s="4">
        <v>6.9</v>
      </c>
      <c r="Y83" s="4">
        <v>1</v>
      </c>
      <c r="Z83" s="4">
        <v>5</v>
      </c>
      <c r="AA83" s="4">
        <v>3</v>
      </c>
      <c r="AB83" s="4">
        <v>5</v>
      </c>
      <c r="AC83" s="4">
        <v>0</v>
      </c>
      <c r="AD83" s="4" t="s">
        <v>362</v>
      </c>
      <c r="AE83" s="4">
        <v>0</v>
      </c>
      <c r="AF83" s="4">
        <v>1900</v>
      </c>
      <c r="AG83" s="4">
        <v>1000</v>
      </c>
      <c r="AH83" s="4">
        <v>400</v>
      </c>
      <c r="AJ83" s="4">
        <v>1</v>
      </c>
      <c r="AK83" s="4">
        <v>1</v>
      </c>
      <c r="AL83" s="4">
        <v>0</v>
      </c>
      <c r="AM83" s="4">
        <v>1</v>
      </c>
      <c r="AN83" s="4" t="s">
        <v>363</v>
      </c>
    </row>
    <row r="84" spans="1:47" ht="85">
      <c r="A84" s="7">
        <v>43458</v>
      </c>
      <c r="B84" s="4">
        <v>198963</v>
      </c>
      <c r="C84" s="4" t="s">
        <v>84</v>
      </c>
      <c r="D84" s="4">
        <v>1</v>
      </c>
      <c r="E84" s="4">
        <v>51</v>
      </c>
      <c r="F84" s="4">
        <v>0</v>
      </c>
      <c r="G84" s="4">
        <v>4</v>
      </c>
      <c r="H84" s="4" t="s">
        <v>364</v>
      </c>
      <c r="I84" s="4" t="s">
        <v>365</v>
      </c>
      <c r="J84" s="4">
        <v>6500</v>
      </c>
      <c r="K84" s="4">
        <v>2</v>
      </c>
      <c r="L84" s="4" t="s">
        <v>366</v>
      </c>
      <c r="M84" s="4">
        <v>41</v>
      </c>
      <c r="N84" s="4">
        <v>34</v>
      </c>
      <c r="O84" s="4">
        <v>120</v>
      </c>
      <c r="P84" s="4">
        <v>14</v>
      </c>
      <c r="Q84" s="4">
        <v>34.6</v>
      </c>
      <c r="R84" s="4">
        <v>3</v>
      </c>
      <c r="S84" s="4">
        <v>11.07</v>
      </c>
      <c r="T84" s="4" t="s">
        <v>367</v>
      </c>
      <c r="U84" s="4">
        <v>7.16</v>
      </c>
      <c r="V84" s="4">
        <v>16.8</v>
      </c>
      <c r="W84" s="4">
        <v>-11.6</v>
      </c>
      <c r="X84" s="4">
        <v>9.9</v>
      </c>
      <c r="Y84" s="4">
        <v>2</v>
      </c>
      <c r="Z84" s="4">
        <v>5</v>
      </c>
      <c r="AA84" s="4">
        <v>0</v>
      </c>
      <c r="AB84" s="4">
        <v>0</v>
      </c>
      <c r="AC84" s="4">
        <v>0</v>
      </c>
      <c r="AD84" s="4" t="s">
        <v>44</v>
      </c>
      <c r="AE84" s="4">
        <v>0</v>
      </c>
      <c r="AF84" s="4">
        <v>900</v>
      </c>
      <c r="AG84" s="4">
        <v>773</v>
      </c>
      <c r="AH84" s="4">
        <v>0</v>
      </c>
      <c r="AJ84" s="4">
        <v>0</v>
      </c>
      <c r="AK84" s="4">
        <v>1</v>
      </c>
      <c r="AL84" s="4">
        <v>0</v>
      </c>
      <c r="AM84" s="4">
        <v>1</v>
      </c>
      <c r="AN84" s="4" t="s">
        <v>368</v>
      </c>
    </row>
    <row r="85" spans="1:47" ht="85">
      <c r="A85" s="3">
        <v>42745</v>
      </c>
      <c r="B85" s="4">
        <v>201433</v>
      </c>
      <c r="C85" s="4" t="s">
        <v>46</v>
      </c>
      <c r="D85" s="4">
        <v>1</v>
      </c>
      <c r="E85" s="4">
        <v>30</v>
      </c>
      <c r="F85" s="4">
        <v>0</v>
      </c>
      <c r="G85" s="4">
        <v>2</v>
      </c>
      <c r="H85" s="4" t="s">
        <v>369</v>
      </c>
      <c r="I85" s="4" t="s">
        <v>370</v>
      </c>
      <c r="J85" s="4">
        <v>6000</v>
      </c>
      <c r="K85" s="4">
        <v>5</v>
      </c>
      <c r="L85" s="4" t="s">
        <v>371</v>
      </c>
      <c r="M85" s="4">
        <v>68</v>
      </c>
      <c r="N85" s="4">
        <v>45</v>
      </c>
      <c r="O85" s="4">
        <v>109</v>
      </c>
      <c r="P85" s="4">
        <v>26</v>
      </c>
      <c r="Q85" s="4">
        <v>25.3</v>
      </c>
      <c r="R85" s="4">
        <v>11</v>
      </c>
      <c r="S85" s="4" t="s">
        <v>42</v>
      </c>
      <c r="T85" s="4" t="s">
        <v>56</v>
      </c>
      <c r="X85" s="4">
        <v>13.5</v>
      </c>
      <c r="Y85" s="4">
        <v>2</v>
      </c>
      <c r="Z85" s="4">
        <v>5</v>
      </c>
      <c r="AA85" s="4">
        <v>0</v>
      </c>
      <c r="AB85" s="4">
        <v>0</v>
      </c>
      <c r="AD85" s="4" t="s">
        <v>44</v>
      </c>
      <c r="AE85" s="4">
        <v>0</v>
      </c>
      <c r="AF85" s="4">
        <v>3500</v>
      </c>
      <c r="AG85" s="4">
        <v>1000</v>
      </c>
      <c r="AH85" s="4">
        <v>0</v>
      </c>
      <c r="AJ85" s="4">
        <v>1</v>
      </c>
      <c r="AK85" s="4">
        <v>1</v>
      </c>
      <c r="AL85" s="4">
        <v>0</v>
      </c>
      <c r="AM85" s="4">
        <v>1</v>
      </c>
      <c r="AN85" s="4" t="s">
        <v>357</v>
      </c>
    </row>
    <row r="86" spans="1:47" ht="34">
      <c r="A86" s="3">
        <v>42815</v>
      </c>
      <c r="B86" s="4">
        <v>208354</v>
      </c>
      <c r="C86" s="4" t="s">
        <v>46</v>
      </c>
      <c r="D86" s="4">
        <v>1</v>
      </c>
      <c r="E86" s="4">
        <v>47</v>
      </c>
      <c r="F86" s="4">
        <v>0</v>
      </c>
      <c r="G86" s="4">
        <v>1</v>
      </c>
      <c r="H86" s="4" t="s">
        <v>372</v>
      </c>
      <c r="I86" s="4" t="s">
        <v>373</v>
      </c>
      <c r="J86" s="4">
        <v>2000</v>
      </c>
      <c r="K86" s="4">
        <v>5</v>
      </c>
      <c r="L86" s="4" t="s">
        <v>374</v>
      </c>
      <c r="M86" s="4">
        <v>55</v>
      </c>
      <c r="N86" s="4">
        <v>46</v>
      </c>
      <c r="O86" s="4">
        <v>75</v>
      </c>
      <c r="P86" s="4">
        <v>30</v>
      </c>
      <c r="Q86" s="4">
        <v>36</v>
      </c>
      <c r="R86" s="4">
        <v>9</v>
      </c>
      <c r="S86" s="4" t="s">
        <v>42</v>
      </c>
      <c r="T86" s="4" t="s">
        <v>375</v>
      </c>
      <c r="U86" s="4">
        <v>6.94</v>
      </c>
      <c r="V86" s="4">
        <v>29.6</v>
      </c>
      <c r="W86" s="4">
        <v>-23.7</v>
      </c>
      <c r="X86" s="4" t="s">
        <v>42</v>
      </c>
      <c r="Y86" s="4">
        <v>3</v>
      </c>
      <c r="Z86" s="4">
        <v>3</v>
      </c>
      <c r="AA86" s="4">
        <v>0</v>
      </c>
      <c r="AB86" s="4">
        <v>0</v>
      </c>
      <c r="AC86" s="4">
        <v>0</v>
      </c>
      <c r="AD86" s="4" t="s">
        <v>44</v>
      </c>
      <c r="AE86" s="4">
        <v>0</v>
      </c>
      <c r="AF86" s="4" t="s">
        <v>51</v>
      </c>
      <c r="AG86" s="4" t="s">
        <v>51</v>
      </c>
      <c r="AH86" s="4">
        <v>0</v>
      </c>
      <c r="AJ86" s="4">
        <v>1</v>
      </c>
      <c r="AK86" s="4">
        <v>1</v>
      </c>
      <c r="AL86" s="4">
        <v>0</v>
      </c>
      <c r="AM86" s="4">
        <v>1</v>
      </c>
      <c r="AN86" s="4" t="s">
        <v>376</v>
      </c>
    </row>
    <row r="87" spans="1:47" ht="102">
      <c r="A87" s="3">
        <v>42688</v>
      </c>
      <c r="B87" s="4">
        <v>215498</v>
      </c>
      <c r="C87" s="4" t="s">
        <v>38</v>
      </c>
      <c r="D87" s="4">
        <v>2</v>
      </c>
      <c r="E87" s="4">
        <v>32</v>
      </c>
      <c r="F87" s="4">
        <v>0</v>
      </c>
      <c r="G87" s="4">
        <v>3</v>
      </c>
      <c r="H87" s="4" t="s">
        <v>377</v>
      </c>
      <c r="I87" s="4" t="s">
        <v>378</v>
      </c>
      <c r="J87" s="4">
        <v>600</v>
      </c>
      <c r="K87" s="4">
        <v>8</v>
      </c>
      <c r="L87" s="4" t="s">
        <v>99</v>
      </c>
      <c r="M87" s="4">
        <v>90</v>
      </c>
      <c r="N87" s="4">
        <v>63</v>
      </c>
      <c r="O87" s="4">
        <v>88</v>
      </c>
      <c r="P87" s="4">
        <v>22</v>
      </c>
      <c r="Q87" s="4">
        <v>36.299999999999997</v>
      </c>
      <c r="R87" s="4">
        <v>15</v>
      </c>
      <c r="S87" s="4" t="s">
        <v>56</v>
      </c>
      <c r="T87" s="4" t="s">
        <v>379</v>
      </c>
      <c r="U87" s="4">
        <v>7.04</v>
      </c>
      <c r="V87" s="4">
        <v>5.5</v>
      </c>
      <c r="W87" s="4">
        <v>-23</v>
      </c>
      <c r="X87" s="4">
        <v>5.5</v>
      </c>
      <c r="Y87" s="4">
        <v>2</v>
      </c>
      <c r="Z87" s="4">
        <v>0</v>
      </c>
      <c r="AA87" s="4">
        <v>2</v>
      </c>
      <c r="AB87" s="4">
        <v>0</v>
      </c>
      <c r="AC87" s="4">
        <v>0</v>
      </c>
      <c r="AD87" s="4" t="s">
        <v>104</v>
      </c>
      <c r="AE87" s="4">
        <v>0</v>
      </c>
      <c r="AF87" s="4">
        <v>550</v>
      </c>
      <c r="AG87" s="4">
        <v>0</v>
      </c>
      <c r="AH87" s="4">
        <v>0</v>
      </c>
      <c r="AJ87" s="4">
        <v>1</v>
      </c>
      <c r="AK87" s="4">
        <v>1</v>
      </c>
      <c r="AL87" s="4">
        <v>0</v>
      </c>
      <c r="AM87" s="4">
        <v>1</v>
      </c>
      <c r="AN87" s="4" t="s">
        <v>380</v>
      </c>
    </row>
    <row r="88" spans="1:47" ht="136">
      <c r="A88" s="7">
        <v>43385</v>
      </c>
      <c r="B88" s="4">
        <v>271141</v>
      </c>
      <c r="C88" s="4" t="s">
        <v>84</v>
      </c>
      <c r="D88" s="4">
        <v>1</v>
      </c>
      <c r="E88" s="4">
        <v>26</v>
      </c>
      <c r="F88" s="4">
        <v>1</v>
      </c>
      <c r="G88" s="4">
        <v>4</v>
      </c>
      <c r="H88" s="4" t="s">
        <v>381</v>
      </c>
      <c r="I88" s="4" t="s">
        <v>382</v>
      </c>
      <c r="J88" s="4">
        <v>4000</v>
      </c>
      <c r="K88" s="4">
        <v>4</v>
      </c>
      <c r="L88" s="4" t="s">
        <v>151</v>
      </c>
      <c r="M88" s="4">
        <v>90</v>
      </c>
      <c r="N88" s="4">
        <v>70</v>
      </c>
      <c r="O88" s="4">
        <v>120</v>
      </c>
      <c r="P88" s="4">
        <v>30</v>
      </c>
      <c r="Q88" s="4">
        <v>35</v>
      </c>
      <c r="R88" s="4">
        <v>3</v>
      </c>
      <c r="S88" s="4">
        <v>12.58</v>
      </c>
      <c r="T88" s="4" t="s">
        <v>383</v>
      </c>
      <c r="U88" s="4">
        <v>7.18</v>
      </c>
      <c r="V88" s="4">
        <v>12.8</v>
      </c>
      <c r="W88" s="4">
        <v>-14.2</v>
      </c>
      <c r="X88" s="4">
        <v>4.5999999999999996</v>
      </c>
      <c r="Y88" s="4">
        <v>6</v>
      </c>
      <c r="Z88" s="4">
        <v>3</v>
      </c>
      <c r="AA88" s="4">
        <v>4</v>
      </c>
      <c r="AB88" s="4">
        <v>0</v>
      </c>
      <c r="AC88" s="4">
        <v>0</v>
      </c>
      <c r="AD88" s="4" t="s">
        <v>44</v>
      </c>
      <c r="AE88" s="4">
        <v>0</v>
      </c>
      <c r="AF88" s="4">
        <v>1800</v>
      </c>
      <c r="AG88" s="4">
        <v>500</v>
      </c>
      <c r="AH88" s="4">
        <v>0</v>
      </c>
      <c r="AJ88" s="4">
        <v>4</v>
      </c>
      <c r="AK88" s="4">
        <v>6</v>
      </c>
      <c r="AL88" s="4" t="s">
        <v>384</v>
      </c>
      <c r="AM88" s="4">
        <v>1</v>
      </c>
      <c r="AN88" s="4" t="s">
        <v>385</v>
      </c>
    </row>
    <row r="89" spans="1:47" ht="17">
      <c r="A89" s="7">
        <v>43377</v>
      </c>
      <c r="B89" s="4">
        <v>272591</v>
      </c>
      <c r="C89" s="4" t="s">
        <v>84</v>
      </c>
      <c r="D89" s="4">
        <v>1</v>
      </c>
      <c r="E89" s="4">
        <v>58</v>
      </c>
      <c r="F89" s="4">
        <v>0</v>
      </c>
      <c r="G89" s="4" t="s">
        <v>386</v>
      </c>
      <c r="H89" s="4" t="s">
        <v>387</v>
      </c>
      <c r="I89" s="4" t="s">
        <v>388</v>
      </c>
      <c r="J89" s="4" t="s">
        <v>230</v>
      </c>
      <c r="K89" s="4">
        <v>5</v>
      </c>
      <c r="L89" s="4" t="s">
        <v>389</v>
      </c>
      <c r="M89" s="4">
        <v>79</v>
      </c>
      <c r="N89" s="4">
        <v>51</v>
      </c>
      <c r="O89" s="4">
        <v>84</v>
      </c>
      <c r="P89" s="4">
        <v>12</v>
      </c>
      <c r="Q89" s="4">
        <v>37</v>
      </c>
      <c r="R89" s="4">
        <v>6</v>
      </c>
      <c r="S89" s="4">
        <v>17.5</v>
      </c>
      <c r="T89" s="4" t="s">
        <v>390</v>
      </c>
      <c r="U89" s="4">
        <v>7.14</v>
      </c>
      <c r="V89" s="4">
        <v>8.8000000000000007</v>
      </c>
      <c r="W89" s="4">
        <v>-18.8</v>
      </c>
      <c r="X89" s="4">
        <v>13.2</v>
      </c>
      <c r="Y89" s="4">
        <v>2</v>
      </c>
      <c r="Z89" s="4">
        <v>0</v>
      </c>
      <c r="AA89" s="4">
        <v>0</v>
      </c>
      <c r="AB89" s="4">
        <v>0</v>
      </c>
      <c r="AC89" s="4">
        <v>0</v>
      </c>
      <c r="AD89" s="4" t="s">
        <v>44</v>
      </c>
      <c r="AE89" s="4">
        <v>0</v>
      </c>
      <c r="AF89" s="4">
        <v>0</v>
      </c>
      <c r="AG89" s="4">
        <v>0</v>
      </c>
      <c r="AH89" s="4">
        <v>0</v>
      </c>
      <c r="AJ89" s="4">
        <v>0</v>
      </c>
      <c r="AK89" s="4">
        <v>1</v>
      </c>
      <c r="AL89" s="4">
        <v>0</v>
      </c>
      <c r="AM89" s="4">
        <v>1</v>
      </c>
      <c r="AN89" s="4" t="s">
        <v>391</v>
      </c>
    </row>
    <row r="90" spans="1:47" s="9" customFormat="1" ht="17">
      <c r="A90" s="3">
        <v>43168</v>
      </c>
      <c r="B90" s="14">
        <v>401950</v>
      </c>
      <c r="C90" s="4" t="s">
        <v>46</v>
      </c>
      <c r="D90" s="4">
        <v>1</v>
      </c>
      <c r="E90" s="4">
        <v>28</v>
      </c>
      <c r="F90" s="4">
        <v>0</v>
      </c>
      <c r="G90" s="4">
        <v>2</v>
      </c>
      <c r="H90" s="4" t="s">
        <v>392</v>
      </c>
      <c r="I90" s="4" t="s">
        <v>393</v>
      </c>
      <c r="J90" s="4"/>
      <c r="K90" s="4">
        <v>6</v>
      </c>
      <c r="L90" s="4" t="s">
        <v>70</v>
      </c>
      <c r="M90" s="4">
        <v>80</v>
      </c>
      <c r="N90" s="4">
        <v>53</v>
      </c>
      <c r="O90" s="4">
        <v>108</v>
      </c>
      <c r="P90" s="4">
        <v>22</v>
      </c>
      <c r="Q90" s="4">
        <v>36</v>
      </c>
      <c r="R90" s="4">
        <v>9</v>
      </c>
      <c r="S90" s="4">
        <v>8</v>
      </c>
      <c r="T90" s="4" t="s">
        <v>394</v>
      </c>
      <c r="U90" s="4">
        <v>7.2</v>
      </c>
      <c r="V90" s="4">
        <v>15.6</v>
      </c>
      <c r="W90" s="4">
        <v>-11.5</v>
      </c>
      <c r="X90" s="4">
        <v>9.6</v>
      </c>
      <c r="Y90" s="4">
        <v>1</v>
      </c>
      <c r="Z90" s="4">
        <v>0</v>
      </c>
      <c r="AA90" s="4">
        <v>0</v>
      </c>
      <c r="AB90" s="4">
        <v>0</v>
      </c>
      <c r="AC90" s="4">
        <v>0</v>
      </c>
      <c r="AD90" s="4" t="s">
        <v>44</v>
      </c>
      <c r="AE90" s="4">
        <v>0</v>
      </c>
      <c r="AF90" s="4" t="s">
        <v>51</v>
      </c>
      <c r="AG90" s="4" t="s">
        <v>51</v>
      </c>
      <c r="AH90" s="4">
        <v>0</v>
      </c>
      <c r="AI90" s="4"/>
      <c r="AJ90" s="4">
        <v>1</v>
      </c>
      <c r="AK90" s="4">
        <v>1</v>
      </c>
      <c r="AL90" s="4">
        <v>0</v>
      </c>
      <c r="AM90" s="4">
        <v>1</v>
      </c>
      <c r="AN90" s="4" t="s">
        <v>395</v>
      </c>
      <c r="AO90" s="4"/>
      <c r="AP90" s="4"/>
      <c r="AQ90" s="4"/>
      <c r="AR90" s="4"/>
      <c r="AS90" s="4"/>
      <c r="AT90" s="4"/>
      <c r="AU90" s="4"/>
    </row>
    <row r="91" spans="1:47" ht="34">
      <c r="A91" s="3">
        <v>43438</v>
      </c>
      <c r="B91" s="4">
        <v>456147</v>
      </c>
      <c r="C91" s="4" t="s">
        <v>46</v>
      </c>
      <c r="D91" s="4">
        <v>1</v>
      </c>
      <c r="E91" s="4">
        <v>43</v>
      </c>
      <c r="F91" s="4">
        <v>1</v>
      </c>
      <c r="G91" s="4">
        <v>1</v>
      </c>
      <c r="H91" s="4" t="s">
        <v>396</v>
      </c>
      <c r="I91" s="4" t="s">
        <v>397</v>
      </c>
      <c r="J91" s="4">
        <v>3200</v>
      </c>
      <c r="K91" s="4">
        <v>2</v>
      </c>
      <c r="L91" s="4" t="s">
        <v>398</v>
      </c>
      <c r="M91" s="4">
        <v>56</v>
      </c>
      <c r="N91" s="4">
        <v>43</v>
      </c>
      <c r="O91" s="4">
        <v>46</v>
      </c>
      <c r="P91" s="4">
        <v>30</v>
      </c>
      <c r="Q91" s="4" t="s">
        <v>56</v>
      </c>
      <c r="R91" s="4">
        <v>3</v>
      </c>
      <c r="S91" s="4" t="s">
        <v>56</v>
      </c>
      <c r="T91" s="4" t="s">
        <v>42</v>
      </c>
      <c r="X91" s="4" t="s">
        <v>56</v>
      </c>
      <c r="Y91" s="4">
        <v>3</v>
      </c>
      <c r="Z91" s="4">
        <v>0</v>
      </c>
      <c r="AA91" s="4">
        <v>0</v>
      </c>
      <c r="AB91" s="4">
        <v>0</v>
      </c>
      <c r="AC91" s="4">
        <v>0</v>
      </c>
      <c r="AD91" s="4" t="s">
        <v>44</v>
      </c>
      <c r="AE91" s="4">
        <v>0</v>
      </c>
      <c r="AF91" s="4">
        <v>3000</v>
      </c>
      <c r="AG91" s="4">
        <v>0</v>
      </c>
      <c r="AH91" s="4">
        <v>700</v>
      </c>
      <c r="AJ91" s="4" t="s">
        <v>399</v>
      </c>
      <c r="AK91" s="4">
        <v>1</v>
      </c>
      <c r="AL91" s="4">
        <v>0</v>
      </c>
      <c r="AM91" s="4">
        <v>1</v>
      </c>
      <c r="AN91" s="4" t="s">
        <v>357</v>
      </c>
    </row>
    <row r="92" spans="1:47" s="13" customFormat="1" ht="35" thickBot="1">
      <c r="A92" s="3">
        <v>43366</v>
      </c>
      <c r="B92" s="15">
        <v>470471</v>
      </c>
      <c r="C92" s="4" t="s">
        <v>46</v>
      </c>
      <c r="D92" s="4">
        <v>1</v>
      </c>
      <c r="E92" s="4">
        <v>21</v>
      </c>
      <c r="F92" s="4">
        <v>1</v>
      </c>
      <c r="G92" s="4">
        <v>1</v>
      </c>
      <c r="H92" s="4" t="s">
        <v>400</v>
      </c>
      <c r="I92" s="4" t="s">
        <v>401</v>
      </c>
      <c r="J92" s="4">
        <v>5000</v>
      </c>
      <c r="K92" s="4">
        <v>4</v>
      </c>
      <c r="L92" s="4" t="s">
        <v>402</v>
      </c>
      <c r="M92" s="4">
        <v>123</v>
      </c>
      <c r="N92" s="4">
        <v>66</v>
      </c>
      <c r="O92" s="4">
        <v>140</v>
      </c>
      <c r="P92" s="4" t="s">
        <v>403</v>
      </c>
      <c r="Q92" s="4">
        <v>35.299999999999997</v>
      </c>
      <c r="R92" s="4" t="s">
        <v>404</v>
      </c>
      <c r="S92" s="4" t="s">
        <v>56</v>
      </c>
      <c r="T92" s="4" t="s">
        <v>42</v>
      </c>
      <c r="U92" s="4"/>
      <c r="V92" s="4"/>
      <c r="W92" s="4"/>
      <c r="X92" s="4">
        <v>8.3000000000000007</v>
      </c>
      <c r="Y92" s="4">
        <v>1</v>
      </c>
      <c r="Z92" s="4">
        <v>0</v>
      </c>
      <c r="AA92" s="4">
        <v>0</v>
      </c>
      <c r="AB92" s="4">
        <v>0</v>
      </c>
      <c r="AC92" s="4">
        <v>0</v>
      </c>
      <c r="AD92" s="4" t="s">
        <v>44</v>
      </c>
      <c r="AE92" s="4">
        <v>0</v>
      </c>
      <c r="AF92" s="4">
        <v>0</v>
      </c>
      <c r="AG92" s="4">
        <v>0</v>
      </c>
      <c r="AH92" s="4">
        <v>2000</v>
      </c>
      <c r="AI92" s="4"/>
      <c r="AJ92" s="4">
        <v>0</v>
      </c>
      <c r="AK92" s="4">
        <v>1</v>
      </c>
      <c r="AL92" s="4">
        <v>0</v>
      </c>
      <c r="AM92" s="4">
        <v>1</v>
      </c>
      <c r="AN92" s="4" t="s">
        <v>357</v>
      </c>
      <c r="AO92" s="4"/>
      <c r="AP92" s="4"/>
      <c r="AQ92" s="4"/>
      <c r="AR92" s="4"/>
      <c r="AS92" s="4"/>
      <c r="AT92" s="4"/>
      <c r="AU92" s="4"/>
    </row>
    <row r="93" spans="1:47" s="13" customFormat="1" ht="102">
      <c r="A93" s="3">
        <v>42556</v>
      </c>
      <c r="B93" s="14">
        <v>579569</v>
      </c>
      <c r="C93" s="4" t="s">
        <v>46</v>
      </c>
      <c r="D93" s="4">
        <v>1</v>
      </c>
      <c r="E93" s="4">
        <v>39</v>
      </c>
      <c r="F93" s="4">
        <v>1</v>
      </c>
      <c r="G93" s="4">
        <v>1</v>
      </c>
      <c r="H93" s="4" t="s">
        <v>405</v>
      </c>
      <c r="I93" s="4" t="s">
        <v>406</v>
      </c>
      <c r="J93" s="4">
        <v>800</v>
      </c>
      <c r="K93" s="4">
        <v>4</v>
      </c>
      <c r="L93" s="4" t="s">
        <v>407</v>
      </c>
      <c r="M93" s="4">
        <v>50</v>
      </c>
      <c r="N93" s="4">
        <v>37</v>
      </c>
      <c r="O93" s="4">
        <v>132</v>
      </c>
      <c r="P93" s="4">
        <v>18</v>
      </c>
      <c r="Q93" s="4">
        <v>36.1</v>
      </c>
      <c r="R93" s="4">
        <v>5</v>
      </c>
      <c r="S93" s="4" t="s">
        <v>42</v>
      </c>
      <c r="T93" s="4" t="s">
        <v>408</v>
      </c>
      <c r="U93" s="4">
        <v>7.02</v>
      </c>
      <c r="V93" s="4">
        <v>9.8000000000000007</v>
      </c>
      <c r="W93" s="4">
        <v>-21.2</v>
      </c>
      <c r="X93" s="4">
        <v>11.8</v>
      </c>
      <c r="Y93" s="4">
        <v>2</v>
      </c>
      <c r="Z93" s="4">
        <v>3</v>
      </c>
      <c r="AA93" s="4">
        <v>2</v>
      </c>
      <c r="AB93" s="4">
        <v>0</v>
      </c>
      <c r="AC93" s="4">
        <v>0</v>
      </c>
      <c r="AD93" s="4" t="s">
        <v>44</v>
      </c>
      <c r="AE93" s="4">
        <v>0</v>
      </c>
      <c r="AF93" s="4">
        <v>500</v>
      </c>
      <c r="AG93" s="4">
        <v>1000</v>
      </c>
      <c r="AH93" s="4">
        <v>0</v>
      </c>
      <c r="AI93" s="4"/>
      <c r="AJ93" s="4">
        <v>1</v>
      </c>
      <c r="AK93" s="4">
        <v>1</v>
      </c>
      <c r="AL93" s="4">
        <v>0</v>
      </c>
      <c r="AM93" s="4">
        <v>1</v>
      </c>
      <c r="AN93" s="4" t="s">
        <v>409</v>
      </c>
      <c r="AO93" s="4"/>
      <c r="AP93" s="4"/>
      <c r="AQ93" s="4"/>
      <c r="AR93" s="4"/>
      <c r="AS93" s="4"/>
      <c r="AT93" s="4"/>
      <c r="AU93" s="4"/>
    </row>
    <row r="94" spans="1:47" ht="102">
      <c r="A94" s="8">
        <v>43783</v>
      </c>
      <c r="B94" s="9">
        <v>589686</v>
      </c>
      <c r="C94" s="4" t="s">
        <v>46</v>
      </c>
      <c r="D94" s="4">
        <v>1</v>
      </c>
      <c r="E94" s="4">
        <v>57</v>
      </c>
      <c r="F94" s="4">
        <v>1</v>
      </c>
      <c r="G94" s="4">
        <v>2</v>
      </c>
      <c r="H94" s="4" t="s">
        <v>410</v>
      </c>
      <c r="I94" s="4">
        <v>3</v>
      </c>
      <c r="J94" s="4"/>
      <c r="K94" s="4">
        <v>4</v>
      </c>
      <c r="L94" s="4" t="s">
        <v>411</v>
      </c>
      <c r="M94" s="4">
        <v>100</v>
      </c>
      <c r="N94" s="4">
        <v>65</v>
      </c>
      <c r="O94" s="4">
        <v>128</v>
      </c>
      <c r="P94" s="4">
        <v>16</v>
      </c>
      <c r="Q94" s="4">
        <v>35</v>
      </c>
      <c r="R94" s="4">
        <v>3</v>
      </c>
      <c r="S94" s="4">
        <v>8</v>
      </c>
      <c r="T94" s="4" t="s">
        <v>412</v>
      </c>
      <c r="U94" s="4">
        <v>7.27</v>
      </c>
      <c r="V94" s="4">
        <v>14.9</v>
      </c>
      <c r="W94" s="4">
        <v>-10</v>
      </c>
      <c r="X94" s="4">
        <v>10.7</v>
      </c>
      <c r="Y94" s="4">
        <v>1</v>
      </c>
      <c r="Z94" s="4">
        <v>0</v>
      </c>
      <c r="AA94" s="4">
        <v>0</v>
      </c>
      <c r="AB94" s="4">
        <v>0</v>
      </c>
      <c r="AC94" s="4">
        <v>0</v>
      </c>
      <c r="AD94" s="4" t="s">
        <v>44</v>
      </c>
      <c r="AH94" s="4">
        <v>0</v>
      </c>
      <c r="AJ94" s="4">
        <v>0</v>
      </c>
      <c r="AK94" s="4">
        <v>0</v>
      </c>
      <c r="AL94" s="4">
        <v>0</v>
      </c>
      <c r="AM94" s="4">
        <v>1</v>
      </c>
      <c r="AN94" s="4" t="s">
        <v>413</v>
      </c>
    </row>
    <row r="95" spans="1:47" ht="102">
      <c r="A95" s="8">
        <v>43826</v>
      </c>
      <c r="B95" s="9">
        <v>746958</v>
      </c>
      <c r="C95" s="4" t="s">
        <v>46</v>
      </c>
      <c r="D95" s="4">
        <v>1</v>
      </c>
      <c r="E95" s="4">
        <v>37</v>
      </c>
      <c r="F95" s="4">
        <v>1</v>
      </c>
      <c r="G95" s="4">
        <v>2</v>
      </c>
      <c r="H95" s="4" t="s">
        <v>414</v>
      </c>
      <c r="I95" s="4" t="s">
        <v>415</v>
      </c>
      <c r="J95" s="4">
        <v>1000</v>
      </c>
      <c r="L95" s="4" t="s">
        <v>227</v>
      </c>
      <c r="M95" s="4">
        <v>70</v>
      </c>
      <c r="N95" s="4">
        <v>50</v>
      </c>
      <c r="O95" s="4">
        <v>58</v>
      </c>
      <c r="P95" s="4">
        <v>14</v>
      </c>
      <c r="Q95" s="4">
        <v>35</v>
      </c>
      <c r="R95" s="4">
        <v>5</v>
      </c>
      <c r="T95" s="4" t="s">
        <v>416</v>
      </c>
      <c r="U95" s="4" t="s">
        <v>417</v>
      </c>
      <c r="V95" s="4" t="s">
        <v>418</v>
      </c>
      <c r="W95" s="4" t="s">
        <v>419</v>
      </c>
      <c r="Y95" s="4">
        <v>2</v>
      </c>
      <c r="Z95" s="4">
        <v>0</v>
      </c>
      <c r="AA95" s="4">
        <v>0</v>
      </c>
      <c r="AB95" s="4">
        <v>0</v>
      </c>
      <c r="AC95" s="4">
        <v>0</v>
      </c>
      <c r="AD95" s="4" t="s">
        <v>44</v>
      </c>
      <c r="AE95" s="4">
        <v>0</v>
      </c>
      <c r="AF95" s="4">
        <v>1600</v>
      </c>
      <c r="AJ95" s="4">
        <v>0</v>
      </c>
      <c r="AK95" s="4">
        <v>0</v>
      </c>
      <c r="AL95" s="4">
        <v>1</v>
      </c>
      <c r="AM95" s="4">
        <v>1</v>
      </c>
      <c r="AN95" s="4" t="s">
        <v>420</v>
      </c>
    </row>
    <row r="96" spans="1:47" ht="102">
      <c r="A96" s="7">
        <v>43778</v>
      </c>
      <c r="B96" s="4">
        <v>85894</v>
      </c>
      <c r="C96" s="4" t="s">
        <v>84</v>
      </c>
      <c r="D96" s="4">
        <v>1</v>
      </c>
      <c r="E96" s="4">
        <v>35</v>
      </c>
      <c r="F96" s="4">
        <v>0</v>
      </c>
      <c r="G96" s="4">
        <v>4</v>
      </c>
      <c r="H96" s="4" t="s">
        <v>421</v>
      </c>
      <c r="I96" s="4" t="s">
        <v>422</v>
      </c>
      <c r="J96" s="4">
        <v>1150</v>
      </c>
      <c r="K96" s="4">
        <v>4</v>
      </c>
      <c r="L96" s="4" t="s">
        <v>423</v>
      </c>
      <c r="M96" s="4">
        <v>127</v>
      </c>
      <c r="N96" s="4">
        <v>89</v>
      </c>
      <c r="O96" s="4">
        <v>136</v>
      </c>
      <c r="P96" s="4" t="s">
        <v>424</v>
      </c>
      <c r="Q96" s="4">
        <v>38.700000000000003</v>
      </c>
      <c r="R96" s="4" t="s">
        <v>404</v>
      </c>
      <c r="S96" s="4">
        <v>5.14</v>
      </c>
      <c r="T96" s="4" t="s">
        <v>425</v>
      </c>
      <c r="U96" s="4">
        <v>7.28</v>
      </c>
      <c r="V96" s="4">
        <v>38.5</v>
      </c>
      <c r="W96" s="4">
        <v>-7.9</v>
      </c>
      <c r="X96" s="4">
        <v>5.9</v>
      </c>
      <c r="Y96" s="4">
        <v>1</v>
      </c>
      <c r="Z96" s="4">
        <v>1</v>
      </c>
      <c r="AA96" s="4">
        <v>0</v>
      </c>
      <c r="AB96" s="4">
        <v>0</v>
      </c>
      <c r="AC96" s="4">
        <v>0</v>
      </c>
      <c r="AD96" s="4" t="s">
        <v>44</v>
      </c>
      <c r="AE96" s="4">
        <v>0</v>
      </c>
      <c r="AF96" s="4" t="s">
        <v>426</v>
      </c>
      <c r="AG96" s="4" t="s">
        <v>427</v>
      </c>
      <c r="AH96" s="4">
        <v>0</v>
      </c>
      <c r="AJ96" s="4">
        <v>19</v>
      </c>
      <c r="AK96" s="4">
        <v>66</v>
      </c>
      <c r="AM96" s="4">
        <v>2</v>
      </c>
      <c r="AN96" s="4" t="s">
        <v>428</v>
      </c>
    </row>
    <row r="97" spans="1:40" ht="51">
      <c r="A97" s="3">
        <v>43256</v>
      </c>
      <c r="B97" s="4">
        <v>479440</v>
      </c>
      <c r="C97" s="4" t="s">
        <v>46</v>
      </c>
      <c r="D97" s="4">
        <v>1</v>
      </c>
      <c r="E97" s="4">
        <v>74</v>
      </c>
      <c r="F97" s="4">
        <v>1</v>
      </c>
      <c r="G97" s="4">
        <v>2</v>
      </c>
      <c r="H97" s="4" t="s">
        <v>429</v>
      </c>
      <c r="I97" s="4" t="s">
        <v>430</v>
      </c>
      <c r="J97" s="4">
        <v>500</v>
      </c>
      <c r="K97" s="4">
        <v>4</v>
      </c>
      <c r="L97" s="4" t="s">
        <v>431</v>
      </c>
      <c r="M97" s="4">
        <v>100</v>
      </c>
      <c r="N97" s="4">
        <v>67</v>
      </c>
      <c r="O97" s="4">
        <v>95</v>
      </c>
      <c r="P97" s="4">
        <v>22</v>
      </c>
      <c r="Q97" s="4">
        <v>36.5</v>
      </c>
      <c r="R97" s="4" t="s">
        <v>404</v>
      </c>
      <c r="S97" s="4">
        <v>3.43</v>
      </c>
      <c r="T97" s="4" t="s">
        <v>432</v>
      </c>
      <c r="U97" s="4">
        <v>7.35</v>
      </c>
      <c r="V97" s="4">
        <v>20</v>
      </c>
      <c r="W97" s="4">
        <v>-4</v>
      </c>
      <c r="X97" s="4">
        <v>12.4</v>
      </c>
      <c r="Y97" s="4">
        <v>2</v>
      </c>
      <c r="Z97" s="4">
        <v>0</v>
      </c>
      <c r="AA97" s="4">
        <v>0</v>
      </c>
      <c r="AB97" s="4">
        <v>0</v>
      </c>
      <c r="AC97" s="4">
        <v>0</v>
      </c>
      <c r="AD97" s="4" t="s">
        <v>44</v>
      </c>
      <c r="AE97" s="4">
        <v>0</v>
      </c>
      <c r="AF97" s="4">
        <v>2000</v>
      </c>
      <c r="AG97" s="4">
        <v>0</v>
      </c>
      <c r="AH97" s="4">
        <v>0</v>
      </c>
      <c r="AJ97" s="4">
        <v>11</v>
      </c>
      <c r="AK97" s="4">
        <v>11</v>
      </c>
      <c r="AL97" s="4" t="s">
        <v>78</v>
      </c>
      <c r="AM97" s="4">
        <v>2</v>
      </c>
      <c r="AN97" s="4" t="s">
        <v>433</v>
      </c>
    </row>
    <row r="98" spans="1:40" ht="76" customHeight="1">
      <c r="A98" s="3">
        <v>43278</v>
      </c>
      <c r="B98" s="4">
        <v>517329</v>
      </c>
      <c r="C98" s="4" t="s">
        <v>46</v>
      </c>
      <c r="D98" s="4">
        <v>1</v>
      </c>
      <c r="E98" s="4">
        <v>26</v>
      </c>
      <c r="F98" s="4">
        <v>1</v>
      </c>
      <c r="G98" s="4">
        <v>1</v>
      </c>
      <c r="H98" s="4" t="s">
        <v>434</v>
      </c>
      <c r="I98" s="4" t="s">
        <v>435</v>
      </c>
      <c r="J98" s="4">
        <v>3500</v>
      </c>
      <c r="K98" s="4">
        <v>6</v>
      </c>
      <c r="L98" s="4" t="s">
        <v>75</v>
      </c>
      <c r="M98" s="4">
        <v>60</v>
      </c>
      <c r="N98" s="4">
        <v>47</v>
      </c>
      <c r="O98" s="4">
        <v>135</v>
      </c>
      <c r="P98" s="4">
        <v>50</v>
      </c>
      <c r="Q98" s="4">
        <v>38.4</v>
      </c>
      <c r="R98" s="4">
        <v>9</v>
      </c>
      <c r="S98" s="4" t="s">
        <v>42</v>
      </c>
      <c r="T98" s="4" t="s">
        <v>436</v>
      </c>
      <c r="U98" s="4">
        <v>7.39</v>
      </c>
      <c r="V98" s="4">
        <v>24.9</v>
      </c>
      <c r="W98" s="4">
        <v>-3.5</v>
      </c>
      <c r="X98" s="4">
        <v>7.6</v>
      </c>
      <c r="Y98" s="4">
        <v>2</v>
      </c>
      <c r="Z98" s="4">
        <v>11</v>
      </c>
      <c r="AA98" s="4">
        <v>8</v>
      </c>
      <c r="AB98" s="4">
        <v>0</v>
      </c>
      <c r="AC98" s="4">
        <v>0</v>
      </c>
      <c r="AD98" s="4" t="s">
        <v>44</v>
      </c>
      <c r="AE98" s="4">
        <v>0</v>
      </c>
      <c r="AF98" s="4">
        <v>1000</v>
      </c>
      <c r="AG98" s="4">
        <v>1000</v>
      </c>
      <c r="AH98" s="4">
        <v>0</v>
      </c>
      <c r="AJ98" s="4">
        <v>4</v>
      </c>
      <c r="AK98" s="4">
        <v>7</v>
      </c>
      <c r="AL98" s="4">
        <v>0</v>
      </c>
      <c r="AM98" s="4">
        <v>2</v>
      </c>
      <c r="AN98" s="4" t="s">
        <v>437</v>
      </c>
    </row>
    <row r="99" spans="1:40" ht="153">
      <c r="A99" s="3">
        <v>43588</v>
      </c>
      <c r="B99" s="4">
        <v>714927</v>
      </c>
      <c r="C99" s="4" t="s">
        <v>46</v>
      </c>
      <c r="D99" s="4">
        <v>1</v>
      </c>
      <c r="E99" s="4">
        <v>15</v>
      </c>
      <c r="F99" s="4">
        <v>0</v>
      </c>
      <c r="G99" s="4">
        <v>2</v>
      </c>
      <c r="H99" s="4" t="s">
        <v>438</v>
      </c>
      <c r="I99" s="4" t="s">
        <v>439</v>
      </c>
      <c r="J99" s="4"/>
      <c r="K99" s="4">
        <v>3</v>
      </c>
      <c r="L99" s="4" t="s">
        <v>440</v>
      </c>
      <c r="M99" s="4">
        <v>94</v>
      </c>
      <c r="N99" s="4">
        <v>47</v>
      </c>
      <c r="O99" s="4">
        <v>117</v>
      </c>
      <c r="P99" s="4">
        <v>24</v>
      </c>
      <c r="Q99" s="4">
        <v>32</v>
      </c>
      <c r="R99" s="4">
        <v>3</v>
      </c>
      <c r="S99" s="4">
        <v>10.15</v>
      </c>
      <c r="T99" s="4" t="s">
        <v>441</v>
      </c>
      <c r="U99" s="4">
        <v>7.11</v>
      </c>
      <c r="V99" s="4">
        <v>14.3</v>
      </c>
      <c r="W99" s="4">
        <v>-35.1</v>
      </c>
      <c r="X99" s="4">
        <v>5.5</v>
      </c>
      <c r="Y99" s="4">
        <v>2</v>
      </c>
      <c r="Z99" s="4">
        <v>2</v>
      </c>
      <c r="AA99" s="4">
        <v>6</v>
      </c>
      <c r="AB99" s="4">
        <v>0</v>
      </c>
      <c r="AC99" s="4">
        <v>2</v>
      </c>
      <c r="AD99" s="4" t="s">
        <v>44</v>
      </c>
      <c r="AE99" s="4">
        <v>0</v>
      </c>
      <c r="AF99" s="4" t="s">
        <v>51</v>
      </c>
      <c r="AG99" s="4" t="s">
        <v>51</v>
      </c>
      <c r="AH99" s="4">
        <v>0</v>
      </c>
      <c r="AJ99" s="4">
        <v>4</v>
      </c>
      <c r="AK99" s="4">
        <v>4</v>
      </c>
      <c r="AL99" s="4">
        <v>0</v>
      </c>
      <c r="AM99" s="4">
        <v>2</v>
      </c>
      <c r="AN99" s="4" t="s">
        <v>442</v>
      </c>
    </row>
    <row r="100" spans="1:40" ht="34">
      <c r="A100" s="8">
        <v>43768</v>
      </c>
      <c r="B100" s="9">
        <v>740873</v>
      </c>
      <c r="C100" s="4" t="s">
        <v>46</v>
      </c>
      <c r="D100" s="4">
        <v>1</v>
      </c>
      <c r="E100" s="4">
        <v>76</v>
      </c>
      <c r="F100" s="4">
        <v>1</v>
      </c>
      <c r="G100" s="4">
        <v>2</v>
      </c>
      <c r="H100" s="4" t="s">
        <v>443</v>
      </c>
      <c r="I100" s="4" t="s">
        <v>444</v>
      </c>
      <c r="J100" s="4"/>
      <c r="K100" s="4">
        <v>3</v>
      </c>
      <c r="L100" s="4" t="s">
        <v>99</v>
      </c>
      <c r="M100" s="4">
        <v>90</v>
      </c>
      <c r="N100" s="4">
        <v>63</v>
      </c>
      <c r="O100" s="4">
        <v>112</v>
      </c>
      <c r="P100" s="4">
        <v>20</v>
      </c>
      <c r="Q100" s="4">
        <v>35</v>
      </c>
      <c r="R100" s="4">
        <v>3</v>
      </c>
      <c r="T100" s="4" t="s">
        <v>445</v>
      </c>
      <c r="U100" s="4">
        <v>7.26</v>
      </c>
      <c r="V100" s="4">
        <v>11</v>
      </c>
      <c r="W100" s="4">
        <v>-13.5</v>
      </c>
      <c r="X100" s="4">
        <v>12.3</v>
      </c>
      <c r="Y100" s="4">
        <v>1</v>
      </c>
      <c r="Z100" s="4">
        <v>0</v>
      </c>
      <c r="AA100" s="4">
        <v>0</v>
      </c>
      <c r="AB100" s="4">
        <v>0</v>
      </c>
      <c r="AC100" s="4">
        <v>0</v>
      </c>
      <c r="AD100" s="4" t="s">
        <v>44</v>
      </c>
      <c r="AE100" s="4">
        <v>0</v>
      </c>
      <c r="AH100" s="4">
        <v>0</v>
      </c>
      <c r="AJ100" s="4">
        <v>3</v>
      </c>
      <c r="AK100" s="4">
        <v>3</v>
      </c>
      <c r="AL100" s="4" t="s">
        <v>446</v>
      </c>
      <c r="AM100" s="4">
        <v>2</v>
      </c>
      <c r="AN100" s="4" t="s">
        <v>447</v>
      </c>
    </row>
    <row r="101" spans="1:40" ht="51">
      <c r="A101" s="8">
        <v>43477</v>
      </c>
      <c r="B101" s="9">
        <v>744106</v>
      </c>
      <c r="C101" s="4" t="s">
        <v>46</v>
      </c>
      <c r="D101" s="4">
        <v>1</v>
      </c>
      <c r="E101" s="4">
        <v>20</v>
      </c>
      <c r="F101" s="4">
        <v>1</v>
      </c>
      <c r="G101" s="4">
        <v>2</v>
      </c>
      <c r="H101" s="4" t="s">
        <v>448</v>
      </c>
      <c r="I101" s="4">
        <v>3</v>
      </c>
      <c r="J101" s="4"/>
      <c r="K101" s="4">
        <v>3</v>
      </c>
      <c r="L101" s="4" t="s">
        <v>449</v>
      </c>
      <c r="M101" s="4">
        <v>87</v>
      </c>
      <c r="N101" s="4">
        <v>60</v>
      </c>
      <c r="O101" s="4">
        <v>87</v>
      </c>
      <c r="P101" s="4">
        <v>18</v>
      </c>
      <c r="Q101" s="4">
        <v>36.700000000000003</v>
      </c>
      <c r="R101" s="4">
        <v>3</v>
      </c>
      <c r="S101" s="4">
        <v>3.49</v>
      </c>
      <c r="T101" s="4" t="s">
        <v>450</v>
      </c>
      <c r="U101" s="4">
        <v>7.26</v>
      </c>
      <c r="V101" s="4">
        <v>19.5</v>
      </c>
      <c r="W101" s="4">
        <v>-7.3</v>
      </c>
      <c r="X101" s="4">
        <v>13.5</v>
      </c>
      <c r="Y101" s="4">
        <v>1</v>
      </c>
      <c r="Z101" s="4">
        <v>0</v>
      </c>
      <c r="AA101" s="4">
        <v>0</v>
      </c>
      <c r="AB101" s="4">
        <v>0</v>
      </c>
      <c r="AC101" s="4">
        <v>0</v>
      </c>
      <c r="AD101" s="4" t="s">
        <v>44</v>
      </c>
      <c r="AE101" s="4">
        <v>0</v>
      </c>
      <c r="AH101" s="4">
        <v>0</v>
      </c>
      <c r="AJ101" s="4">
        <v>9</v>
      </c>
      <c r="AK101" s="4">
        <v>9</v>
      </c>
      <c r="AL101" s="4">
        <v>0</v>
      </c>
      <c r="AM101" s="4">
        <v>2</v>
      </c>
      <c r="AN101" s="4" t="s">
        <v>451</v>
      </c>
    </row>
    <row r="102" spans="1:40">
      <c r="A102" s="8">
        <v>42931</v>
      </c>
      <c r="B102" s="16" t="s">
        <v>452</v>
      </c>
      <c r="C102" s="9" t="s">
        <v>57</v>
      </c>
      <c r="D102" s="9">
        <v>2</v>
      </c>
      <c r="E102" s="9">
        <v>22</v>
      </c>
      <c r="F102" s="9">
        <v>0</v>
      </c>
      <c r="G102" s="9"/>
      <c r="H102" s="9" t="s">
        <v>453</v>
      </c>
      <c r="I102" s="9" t="s">
        <v>454</v>
      </c>
      <c r="J102" s="9">
        <v>4000</v>
      </c>
      <c r="K102" s="9"/>
      <c r="L102" s="9" t="s">
        <v>360</v>
      </c>
      <c r="M102" s="9">
        <v>60</v>
      </c>
      <c r="N102" s="9">
        <v>40</v>
      </c>
      <c r="O102" s="9">
        <v>124</v>
      </c>
      <c r="P102" s="9">
        <v>14</v>
      </c>
      <c r="Q102" s="9" t="s">
        <v>455</v>
      </c>
      <c r="R102" s="9">
        <v>8</v>
      </c>
      <c r="S102" s="9"/>
      <c r="T102" s="9"/>
      <c r="U102" s="9"/>
      <c r="V102" s="9"/>
      <c r="W102" s="9"/>
      <c r="X102" s="9"/>
      <c r="Y102" s="9">
        <v>3</v>
      </c>
      <c r="Z102" s="9">
        <v>1</v>
      </c>
      <c r="AA102" s="9">
        <v>2</v>
      </c>
      <c r="AB102" s="9"/>
      <c r="AC102" s="9"/>
      <c r="AD102" s="9" t="s">
        <v>44</v>
      </c>
      <c r="AE102" s="9"/>
      <c r="AF102" s="9">
        <v>1000</v>
      </c>
      <c r="AG102" s="9">
        <v>400</v>
      </c>
      <c r="AH102" s="9"/>
      <c r="AI102" s="9"/>
      <c r="AJ102" s="9"/>
      <c r="AK102" s="9"/>
      <c r="AL102" s="9"/>
      <c r="AM102" s="9"/>
      <c r="AN102" s="9"/>
    </row>
  </sheetData>
  <dataValidations count="1">
    <dataValidation type="textLength" allowBlank="1" showInputMessage="1" showErrorMessage="1" error="Ingresar el nro de registro correctamente" prompt="Digite el número de registro_x000a_rango permitido 1 a 17 caracteres" sqref="B93" xr:uid="{925411A8-50EA-494C-BF8C-3CD459AA6A49}">
      <formula1>1</formula1>
      <formula2>17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2020-08-25T21:44:05Z</dcterms:created>
  <dcterms:modified xsi:type="dcterms:W3CDTF">2020-08-25T21:46:18Z</dcterms:modified>
</cp:coreProperties>
</file>