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2260" windowHeight="12648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7" i="1" l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J95" i="1" l="1"/>
  <c r="J94" i="1"/>
  <c r="J93" i="1"/>
  <c r="J92" i="1"/>
  <c r="J91" i="1"/>
  <c r="J90" i="1"/>
  <c r="J89" i="1"/>
  <c r="J88" i="1" l="1"/>
  <c r="J87" i="1"/>
  <c r="J86" i="1"/>
  <c r="J85" i="1"/>
  <c r="J84" i="1"/>
  <c r="J83" i="1"/>
  <c r="J82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81" i="1"/>
  <c r="J81" i="1"/>
  <c r="J80" i="1"/>
  <c r="N79" i="1"/>
  <c r="J79" i="1"/>
  <c r="N78" i="1"/>
  <c r="J78" i="1"/>
  <c r="N77" i="1"/>
  <c r="J77" i="1"/>
  <c r="N76" i="1"/>
  <c r="J76" i="1"/>
  <c r="N75" i="1"/>
  <c r="J75" i="1"/>
  <c r="N74" i="1"/>
  <c r="J74" i="1"/>
  <c r="N73" i="1"/>
  <c r="J73" i="1"/>
  <c r="N72" i="1"/>
  <c r="J72" i="1"/>
  <c r="N71" i="1"/>
  <c r="J71" i="1"/>
  <c r="N70" i="1"/>
  <c r="J70" i="1"/>
  <c r="N69" i="1"/>
  <c r="J69" i="1"/>
  <c r="N68" i="1"/>
  <c r="J68" i="1"/>
  <c r="N67" i="1"/>
  <c r="J67" i="1"/>
  <c r="N66" i="1"/>
  <c r="J66" i="1"/>
  <c r="N65" i="1"/>
  <c r="J65" i="1"/>
  <c r="N64" i="1"/>
  <c r="J64" i="1"/>
  <c r="N63" i="1"/>
  <c r="J63" i="1"/>
  <c r="N62" i="1"/>
  <c r="J62" i="1"/>
  <c r="J61" i="1"/>
  <c r="J60" i="1"/>
  <c r="J59" i="1"/>
  <c r="G76" i="1" l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N3" i="1" l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2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7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2" i="1"/>
</calcChain>
</file>

<file path=xl/sharedStrings.xml><?xml version="1.0" encoding="utf-8"?>
<sst xmlns="http://schemas.openxmlformats.org/spreadsheetml/2006/main" count="15" uniqueCount="14">
  <si>
    <t>number</t>
    <phoneticPr fontId="1" type="noConversion"/>
  </si>
  <si>
    <t>age</t>
    <phoneticPr fontId="1" type="noConversion"/>
  </si>
  <si>
    <t>gander</t>
    <phoneticPr fontId="1" type="noConversion"/>
  </si>
  <si>
    <t>BMI</t>
    <phoneticPr fontId="1" type="noConversion"/>
  </si>
  <si>
    <t>W</t>
    <phoneticPr fontId="1" type="noConversion"/>
  </si>
  <si>
    <t>H</t>
    <phoneticPr fontId="1" type="noConversion"/>
  </si>
  <si>
    <t>socket length</t>
    <phoneticPr fontId="1" type="noConversion"/>
  </si>
  <si>
    <t>device type(1=FLD 2=ALD)</t>
    <phoneticPr fontId="1" type="noConversion"/>
  </si>
  <si>
    <t>Observer 1 gap distance</t>
    <phoneticPr fontId="1" type="noConversion"/>
  </si>
  <si>
    <t>graft insertion length</t>
    <phoneticPr fontId="1" type="noConversion"/>
  </si>
  <si>
    <t>Lateral bone thickness</t>
    <phoneticPr fontId="1" type="noConversion"/>
  </si>
  <si>
    <t>Observer 2 gap distance</t>
    <phoneticPr fontId="1" type="noConversion"/>
  </si>
  <si>
    <t>socket length</t>
    <phoneticPr fontId="1" type="noConversion"/>
  </si>
  <si>
    <t>graft insertion length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</si>
</sst>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5">
    <xf numFmtId="0" fontId="0" fillId="0" borderId="0" xfId="0"/>
    <xf numFmtId="3" fontId="0" fillId="0" borderId="0" xfId="0" applyNumberFormat="1"/>
    <xf numFmtId="176" fontId="0" fillId="0" borderId="0" xfId="0" applyNumberFormat="1"/>
    <xf numFmtId="0" fontId="2" fillId="2" borderId="0" xfId="1" applyAlignment="1"/>
    <xf numFmtId="0" fontId="3" fillId="3" borderId="0" xfId="2" applyAlignment="1"/>
  </cellXfs>
  <cellStyles count="3">
    <cellStyle name="常规" xfId="0" builtinId="0"/>
    <cellStyle name="好" xfId="1" builtinId="26"/>
    <cellStyle name="适中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5"/>
  <sheetViews>
    <sheetView tabSelected="1" topLeftCell="C1" workbookViewId="0">
      <selection activeCell="J99" sqref="J99"/>
    </sheetView>
  </sheetViews>
  <sheetFormatPr defaultRowHeight="13.8" x14ac:dyDescent="0.25"/>
  <cols>
    <col min="6" max="6" width="8.88671875" style="2"/>
    <col min="8" max="8" width="24.21875" style="3" customWidth="1"/>
    <col min="9" max="9" width="18.21875" style="3" customWidth="1"/>
    <col min="10" max="10" width="25.109375" style="3" customWidth="1"/>
    <col min="11" max="11" width="21.88671875" style="3" customWidth="1"/>
    <col min="12" max="12" width="24.77734375" style="4" customWidth="1"/>
    <col min="13" max="13" width="19.5546875" style="4" customWidth="1"/>
    <col min="14" max="14" width="24.77734375" style="4" customWidth="1"/>
    <col min="15" max="15" width="21.6640625" style="4" customWidth="1"/>
  </cols>
  <sheetData>
    <row r="1" spans="1:15" x14ac:dyDescent="0.25">
      <c r="A1" t="s">
        <v>7</v>
      </c>
      <c r="B1" t="s">
        <v>0</v>
      </c>
      <c r="C1" t="s">
        <v>1</v>
      </c>
      <c r="D1" t="s">
        <v>2</v>
      </c>
      <c r="E1" t="s">
        <v>4</v>
      </c>
      <c r="F1" s="2" t="s">
        <v>5</v>
      </c>
      <c r="G1" t="s">
        <v>3</v>
      </c>
      <c r="H1" s="3" t="s">
        <v>8</v>
      </c>
      <c r="I1" s="3" t="s">
        <v>12</v>
      </c>
      <c r="J1" s="3" t="s">
        <v>13</v>
      </c>
      <c r="K1" s="3" t="s">
        <v>10</v>
      </c>
      <c r="L1" s="4" t="s">
        <v>11</v>
      </c>
      <c r="M1" s="4" t="s">
        <v>6</v>
      </c>
      <c r="N1" s="4" t="s">
        <v>9</v>
      </c>
      <c r="O1" s="4" t="s">
        <v>10</v>
      </c>
    </row>
    <row r="2" spans="1:15" x14ac:dyDescent="0.25">
      <c r="A2">
        <v>1</v>
      </c>
      <c r="B2">
        <v>1989790</v>
      </c>
      <c r="C2">
        <v>32</v>
      </c>
      <c r="D2">
        <v>1</v>
      </c>
      <c r="E2">
        <v>80</v>
      </c>
      <c r="F2" s="2">
        <v>1.76</v>
      </c>
      <c r="G2">
        <f>E2/F2/F2</f>
        <v>25.826446280991735</v>
      </c>
      <c r="H2" s="3">
        <v>5.3</v>
      </c>
      <c r="I2" s="3">
        <v>29.9</v>
      </c>
      <c r="J2" s="3">
        <v>24.26</v>
      </c>
      <c r="K2" s="3">
        <v>7.6</v>
      </c>
      <c r="L2" s="4">
        <v>5.2</v>
      </c>
      <c r="M2" s="4">
        <v>28.7</v>
      </c>
      <c r="N2" s="4">
        <f t="shared" ref="N2:N40" si="0">M2-L2</f>
        <v>23.5</v>
      </c>
      <c r="O2" s="4">
        <v>9.1999999999999993</v>
      </c>
    </row>
    <row r="3" spans="1:15" x14ac:dyDescent="0.25">
      <c r="A3">
        <v>1</v>
      </c>
      <c r="B3">
        <v>1541654</v>
      </c>
      <c r="C3">
        <v>35</v>
      </c>
      <c r="D3">
        <v>2</v>
      </c>
      <c r="E3">
        <v>55</v>
      </c>
      <c r="F3" s="2">
        <v>1.65</v>
      </c>
      <c r="G3">
        <f t="shared" ref="G3:G77" si="1">E3/F3/F3</f>
        <v>20.202020202020204</v>
      </c>
      <c r="H3" s="3">
        <v>5.9</v>
      </c>
      <c r="I3" s="3">
        <v>20.7</v>
      </c>
      <c r="J3" s="3">
        <v>15.6</v>
      </c>
      <c r="K3" s="3">
        <v>5.9</v>
      </c>
      <c r="L3" s="4">
        <v>6.3</v>
      </c>
      <c r="M3" s="4">
        <v>19.899999999999999</v>
      </c>
      <c r="N3" s="4">
        <f t="shared" si="0"/>
        <v>13.599999999999998</v>
      </c>
      <c r="O3" s="4">
        <v>6.6</v>
      </c>
    </row>
    <row r="4" spans="1:15" x14ac:dyDescent="0.25">
      <c r="A4">
        <v>2</v>
      </c>
      <c r="B4">
        <v>2027937</v>
      </c>
      <c r="C4">
        <v>33</v>
      </c>
      <c r="D4">
        <v>2</v>
      </c>
      <c r="E4">
        <v>48</v>
      </c>
      <c r="F4" s="2">
        <v>1.68</v>
      </c>
      <c r="G4">
        <f t="shared" si="1"/>
        <v>17.006802721088437</v>
      </c>
      <c r="H4" s="3">
        <v>0</v>
      </c>
      <c r="I4" s="3">
        <v>16.2</v>
      </c>
      <c r="J4" s="3">
        <v>16.2</v>
      </c>
      <c r="K4" s="3">
        <v>12.6</v>
      </c>
      <c r="L4" s="4">
        <v>0</v>
      </c>
      <c r="M4" s="4">
        <v>14.7</v>
      </c>
      <c r="N4" s="4">
        <f t="shared" si="0"/>
        <v>14.7</v>
      </c>
      <c r="O4" s="4">
        <v>12.5</v>
      </c>
    </row>
    <row r="5" spans="1:15" x14ac:dyDescent="0.25">
      <c r="A5">
        <v>1</v>
      </c>
      <c r="B5">
        <v>1901480</v>
      </c>
      <c r="C5">
        <v>29</v>
      </c>
      <c r="D5">
        <v>1</v>
      </c>
      <c r="E5">
        <v>75</v>
      </c>
      <c r="F5" s="2">
        <v>1.76</v>
      </c>
      <c r="G5">
        <f t="shared" si="1"/>
        <v>24.212293388429753</v>
      </c>
      <c r="H5" s="3">
        <v>3.2</v>
      </c>
      <c r="I5" s="3">
        <v>28.8</v>
      </c>
      <c r="J5" s="3">
        <v>25</v>
      </c>
      <c r="K5" s="3">
        <v>14.2</v>
      </c>
      <c r="L5" s="4">
        <v>1.8</v>
      </c>
      <c r="M5" s="4">
        <v>28.1</v>
      </c>
      <c r="N5" s="4">
        <f t="shared" si="0"/>
        <v>26.3</v>
      </c>
      <c r="O5" s="4">
        <v>11.6</v>
      </c>
    </row>
    <row r="6" spans="1:15" x14ac:dyDescent="0.25">
      <c r="A6">
        <v>2</v>
      </c>
      <c r="B6">
        <v>1661510</v>
      </c>
      <c r="C6">
        <v>28</v>
      </c>
      <c r="D6">
        <v>1</v>
      </c>
      <c r="E6">
        <v>68</v>
      </c>
      <c r="F6" s="2">
        <v>1.7</v>
      </c>
      <c r="G6">
        <f t="shared" si="1"/>
        <v>23.529411764705884</v>
      </c>
      <c r="H6" s="3">
        <v>0.7</v>
      </c>
      <c r="I6" s="3">
        <v>25.4</v>
      </c>
      <c r="J6" s="3">
        <v>30.2</v>
      </c>
      <c r="K6" s="3">
        <v>15.8</v>
      </c>
      <c r="L6" s="4">
        <v>0.6</v>
      </c>
      <c r="M6" s="4">
        <v>30</v>
      </c>
      <c r="N6" s="4">
        <f t="shared" si="0"/>
        <v>29.4</v>
      </c>
      <c r="O6" s="4">
        <v>12.7</v>
      </c>
    </row>
    <row r="7" spans="1:15" x14ac:dyDescent="0.25">
      <c r="A7">
        <v>2</v>
      </c>
      <c r="B7">
        <v>1662391</v>
      </c>
      <c r="C7">
        <v>31</v>
      </c>
      <c r="D7">
        <v>1</v>
      </c>
      <c r="E7">
        <v>68</v>
      </c>
      <c r="F7" s="2">
        <v>1.72</v>
      </c>
      <c r="G7">
        <f t="shared" si="1"/>
        <v>22.985397512168738</v>
      </c>
      <c r="H7" s="3">
        <v>3.7</v>
      </c>
      <c r="I7" s="3">
        <v>28.4</v>
      </c>
      <c r="J7" s="3">
        <f t="shared" ref="J7:J38" si="2">I7-H7</f>
        <v>24.7</v>
      </c>
      <c r="K7" s="3">
        <v>17.2</v>
      </c>
      <c r="L7" s="4">
        <v>2.6</v>
      </c>
      <c r="M7" s="4">
        <v>14.7</v>
      </c>
      <c r="N7" s="4">
        <f t="shared" si="0"/>
        <v>12.1</v>
      </c>
      <c r="O7" s="4">
        <v>18.3</v>
      </c>
    </row>
    <row r="8" spans="1:15" x14ac:dyDescent="0.25">
      <c r="A8">
        <v>2</v>
      </c>
      <c r="B8">
        <v>1683112</v>
      </c>
      <c r="C8">
        <v>49</v>
      </c>
      <c r="D8">
        <v>1</v>
      </c>
      <c r="E8">
        <v>77</v>
      </c>
      <c r="F8" s="2">
        <v>1.75</v>
      </c>
      <c r="G8">
        <f t="shared" si="1"/>
        <v>25.142857142857142</v>
      </c>
      <c r="H8" s="3">
        <v>2.1</v>
      </c>
      <c r="I8" s="3">
        <v>22.3</v>
      </c>
      <c r="J8" s="3">
        <f t="shared" si="2"/>
        <v>20.2</v>
      </c>
      <c r="K8" s="3">
        <v>15.6</v>
      </c>
      <c r="L8" s="4">
        <v>2.5</v>
      </c>
      <c r="M8" s="4">
        <v>22.1</v>
      </c>
      <c r="N8" s="4">
        <f t="shared" si="0"/>
        <v>19.600000000000001</v>
      </c>
      <c r="O8" s="4">
        <v>17.399999999999999</v>
      </c>
    </row>
    <row r="9" spans="1:15" x14ac:dyDescent="0.25">
      <c r="A9">
        <v>1</v>
      </c>
      <c r="B9">
        <v>1684109</v>
      </c>
      <c r="C9">
        <v>27</v>
      </c>
      <c r="D9">
        <v>1</v>
      </c>
      <c r="E9">
        <v>75</v>
      </c>
      <c r="F9" s="2">
        <v>1.73</v>
      </c>
      <c r="G9">
        <f t="shared" si="1"/>
        <v>25.059307026629689</v>
      </c>
      <c r="H9" s="3">
        <v>3.6</v>
      </c>
      <c r="I9" s="3">
        <v>26.9</v>
      </c>
      <c r="J9" s="3">
        <f t="shared" si="2"/>
        <v>23.299999999999997</v>
      </c>
      <c r="K9" s="3">
        <v>6.6</v>
      </c>
      <c r="L9" s="4">
        <v>2.4</v>
      </c>
      <c r="M9" s="4">
        <v>24.7</v>
      </c>
      <c r="N9" s="4">
        <f t="shared" si="0"/>
        <v>22.3</v>
      </c>
      <c r="O9" s="4">
        <v>8.8000000000000007</v>
      </c>
    </row>
    <row r="10" spans="1:15" x14ac:dyDescent="0.25">
      <c r="A10">
        <v>2</v>
      </c>
      <c r="B10">
        <v>1686169</v>
      </c>
      <c r="C10">
        <v>27</v>
      </c>
      <c r="D10">
        <v>1</v>
      </c>
      <c r="E10">
        <v>73</v>
      </c>
      <c r="F10" s="2">
        <v>1.72</v>
      </c>
      <c r="G10">
        <f t="shared" si="1"/>
        <v>24.675500270416443</v>
      </c>
      <c r="H10" s="3">
        <v>1.7</v>
      </c>
      <c r="I10" s="3">
        <v>16.899999999999999</v>
      </c>
      <c r="J10" s="3">
        <f t="shared" si="2"/>
        <v>15.2</v>
      </c>
      <c r="K10" s="3">
        <v>13.3</v>
      </c>
      <c r="L10" s="4">
        <v>2</v>
      </c>
      <c r="M10" s="4">
        <v>18.100000000000001</v>
      </c>
      <c r="N10" s="4">
        <f t="shared" si="0"/>
        <v>16.100000000000001</v>
      </c>
      <c r="O10" s="4">
        <v>13.4</v>
      </c>
    </row>
    <row r="11" spans="1:15" x14ac:dyDescent="0.25">
      <c r="A11">
        <v>2</v>
      </c>
      <c r="B11">
        <v>1690418</v>
      </c>
      <c r="C11">
        <v>15</v>
      </c>
      <c r="D11">
        <v>1</v>
      </c>
      <c r="E11" s="1">
        <v>70</v>
      </c>
      <c r="F11" s="2">
        <v>1.8</v>
      </c>
      <c r="G11">
        <f t="shared" si="1"/>
        <v>21.604938271604937</v>
      </c>
      <c r="H11" s="3">
        <v>1</v>
      </c>
      <c r="I11" s="3">
        <v>15.4</v>
      </c>
      <c r="J11" s="3">
        <f t="shared" si="2"/>
        <v>14.4</v>
      </c>
      <c r="K11" s="3">
        <v>15.9</v>
      </c>
      <c r="L11" s="4">
        <v>0.7</v>
      </c>
      <c r="M11" s="4">
        <v>15.9</v>
      </c>
      <c r="N11" s="4">
        <f t="shared" si="0"/>
        <v>15.200000000000001</v>
      </c>
      <c r="O11" s="4">
        <v>17.5</v>
      </c>
    </row>
    <row r="12" spans="1:15" x14ac:dyDescent="0.25">
      <c r="A12">
        <v>2</v>
      </c>
      <c r="B12">
        <v>1690497</v>
      </c>
      <c r="C12">
        <v>25</v>
      </c>
      <c r="D12">
        <v>1</v>
      </c>
      <c r="E12">
        <v>62</v>
      </c>
      <c r="F12" s="2">
        <v>1.7</v>
      </c>
      <c r="G12">
        <f t="shared" si="1"/>
        <v>21.453287197231834</v>
      </c>
      <c r="H12" s="3">
        <v>1.9</v>
      </c>
      <c r="I12" s="3">
        <v>18.5</v>
      </c>
      <c r="J12" s="3">
        <f t="shared" si="2"/>
        <v>16.600000000000001</v>
      </c>
      <c r="K12" s="3">
        <v>14.2</v>
      </c>
      <c r="L12" s="4">
        <v>2</v>
      </c>
      <c r="M12" s="4">
        <v>18.100000000000001</v>
      </c>
      <c r="N12" s="4">
        <f t="shared" si="0"/>
        <v>16.100000000000001</v>
      </c>
      <c r="O12" s="4">
        <v>13.2</v>
      </c>
    </row>
    <row r="13" spans="1:15" x14ac:dyDescent="0.25">
      <c r="A13">
        <v>2</v>
      </c>
      <c r="B13">
        <v>1713721</v>
      </c>
      <c r="C13">
        <v>32</v>
      </c>
      <c r="D13">
        <v>1</v>
      </c>
      <c r="E13">
        <v>91</v>
      </c>
      <c r="F13" s="2">
        <v>1.75</v>
      </c>
      <c r="G13">
        <f t="shared" si="1"/>
        <v>29.714285714285715</v>
      </c>
      <c r="H13" s="3">
        <v>1.7</v>
      </c>
      <c r="I13" s="3">
        <v>19.600000000000001</v>
      </c>
      <c r="J13" s="3">
        <f t="shared" si="2"/>
        <v>17.900000000000002</v>
      </c>
      <c r="K13" s="3">
        <v>25.2</v>
      </c>
      <c r="L13" s="4">
        <v>1.8</v>
      </c>
      <c r="M13" s="4">
        <v>20.100000000000001</v>
      </c>
      <c r="N13" s="4">
        <f t="shared" si="0"/>
        <v>18.3</v>
      </c>
      <c r="O13" s="4">
        <v>26.1</v>
      </c>
    </row>
    <row r="14" spans="1:15" x14ac:dyDescent="0.25">
      <c r="A14">
        <v>2</v>
      </c>
      <c r="B14">
        <v>1714979</v>
      </c>
      <c r="C14">
        <v>21</v>
      </c>
      <c r="D14">
        <v>1</v>
      </c>
      <c r="E14">
        <v>65</v>
      </c>
      <c r="F14" s="2">
        <v>1.75</v>
      </c>
      <c r="G14">
        <f t="shared" si="1"/>
        <v>21.22448979591837</v>
      </c>
      <c r="H14" s="3">
        <v>10.4</v>
      </c>
      <c r="I14" s="3">
        <v>18.5</v>
      </c>
      <c r="J14" s="3">
        <f t="shared" si="2"/>
        <v>8.1</v>
      </c>
      <c r="K14" s="3">
        <v>10.3</v>
      </c>
      <c r="L14" s="4">
        <v>10.4</v>
      </c>
      <c r="M14" s="4">
        <v>20.6</v>
      </c>
      <c r="N14" s="4">
        <f t="shared" si="0"/>
        <v>10.200000000000001</v>
      </c>
      <c r="O14" s="4">
        <v>11.2</v>
      </c>
    </row>
    <row r="15" spans="1:15" x14ac:dyDescent="0.25">
      <c r="A15">
        <v>2</v>
      </c>
      <c r="B15">
        <v>1723612</v>
      </c>
      <c r="C15">
        <v>23</v>
      </c>
      <c r="D15">
        <v>1</v>
      </c>
      <c r="E15">
        <v>58</v>
      </c>
      <c r="F15" s="2">
        <v>1.68</v>
      </c>
      <c r="G15">
        <f t="shared" si="1"/>
        <v>20.549886621315196</v>
      </c>
      <c r="H15" s="3">
        <v>1.1000000000000001</v>
      </c>
      <c r="I15" s="3">
        <v>16.100000000000001</v>
      </c>
      <c r="J15" s="3">
        <f t="shared" si="2"/>
        <v>15.000000000000002</v>
      </c>
      <c r="K15" s="3">
        <v>13.9</v>
      </c>
      <c r="L15" s="4">
        <v>0.7</v>
      </c>
      <c r="M15" s="4">
        <v>17</v>
      </c>
      <c r="N15" s="4">
        <f t="shared" si="0"/>
        <v>16.3</v>
      </c>
      <c r="O15" s="4">
        <v>15</v>
      </c>
    </row>
    <row r="16" spans="1:15" x14ac:dyDescent="0.25">
      <c r="A16">
        <v>2</v>
      </c>
      <c r="B16">
        <v>1725676</v>
      </c>
      <c r="C16">
        <v>29</v>
      </c>
      <c r="D16">
        <v>2</v>
      </c>
      <c r="E16">
        <v>51</v>
      </c>
      <c r="F16" s="2">
        <v>1.64</v>
      </c>
      <c r="G16">
        <f t="shared" si="1"/>
        <v>18.961927424152293</v>
      </c>
      <c r="H16" s="3">
        <v>0</v>
      </c>
      <c r="I16" s="3">
        <v>18.3</v>
      </c>
      <c r="J16" s="3">
        <f t="shared" si="2"/>
        <v>18.3</v>
      </c>
      <c r="K16" s="3">
        <v>11.9</v>
      </c>
      <c r="L16" s="4">
        <v>0</v>
      </c>
      <c r="M16" s="4">
        <v>18.8</v>
      </c>
      <c r="N16" s="4">
        <f t="shared" si="0"/>
        <v>18.8</v>
      </c>
      <c r="O16" s="4">
        <v>11.8</v>
      </c>
    </row>
    <row r="17" spans="1:15" x14ac:dyDescent="0.25">
      <c r="A17">
        <v>1</v>
      </c>
      <c r="B17">
        <v>1726455</v>
      </c>
      <c r="C17">
        <v>30</v>
      </c>
      <c r="D17">
        <v>1</v>
      </c>
      <c r="E17">
        <v>73</v>
      </c>
      <c r="F17" s="2">
        <v>1.73</v>
      </c>
      <c r="G17">
        <f t="shared" si="1"/>
        <v>24.391058839252899</v>
      </c>
      <c r="H17" s="3">
        <v>3.9</v>
      </c>
      <c r="I17" s="3">
        <v>28.2</v>
      </c>
      <c r="J17" s="3">
        <f t="shared" si="2"/>
        <v>24.3</v>
      </c>
      <c r="K17" s="3">
        <v>5.7</v>
      </c>
      <c r="L17" s="4">
        <v>3.4</v>
      </c>
      <c r="M17" s="4">
        <v>29</v>
      </c>
      <c r="N17" s="4">
        <f t="shared" si="0"/>
        <v>25.6</v>
      </c>
      <c r="O17" s="4">
        <v>6</v>
      </c>
    </row>
    <row r="18" spans="1:15" x14ac:dyDescent="0.25">
      <c r="A18">
        <v>2</v>
      </c>
      <c r="B18">
        <v>1726938</v>
      </c>
      <c r="C18">
        <v>19</v>
      </c>
      <c r="D18">
        <v>2</v>
      </c>
      <c r="E18">
        <v>51</v>
      </c>
      <c r="F18" s="2">
        <v>1.64</v>
      </c>
      <c r="G18">
        <f t="shared" si="1"/>
        <v>18.961927424152293</v>
      </c>
      <c r="H18" s="3">
        <v>0.6</v>
      </c>
      <c r="I18" s="3">
        <v>14.7</v>
      </c>
      <c r="J18" s="3">
        <f t="shared" si="2"/>
        <v>14.1</v>
      </c>
      <c r="K18" s="3">
        <v>15.2</v>
      </c>
      <c r="L18" s="4">
        <v>0.7</v>
      </c>
      <c r="M18" s="4">
        <v>15.3</v>
      </c>
      <c r="N18" s="4">
        <f t="shared" si="0"/>
        <v>14.600000000000001</v>
      </c>
      <c r="O18" s="4">
        <v>15.9</v>
      </c>
    </row>
    <row r="19" spans="1:15" x14ac:dyDescent="0.25">
      <c r="A19">
        <v>2</v>
      </c>
      <c r="B19">
        <v>1727541</v>
      </c>
      <c r="C19">
        <v>34</v>
      </c>
      <c r="D19">
        <v>1</v>
      </c>
      <c r="E19">
        <v>66</v>
      </c>
      <c r="F19" s="2">
        <v>1.66</v>
      </c>
      <c r="G19">
        <f t="shared" si="1"/>
        <v>23.951226593119468</v>
      </c>
      <c r="H19" s="3">
        <v>1.5</v>
      </c>
      <c r="I19" s="3">
        <v>17</v>
      </c>
      <c r="J19" s="3">
        <f t="shared" si="2"/>
        <v>15.5</v>
      </c>
      <c r="K19" s="3">
        <v>8.5</v>
      </c>
      <c r="L19" s="4">
        <v>1.1000000000000001</v>
      </c>
      <c r="M19" s="4">
        <v>17.3</v>
      </c>
      <c r="N19" s="4">
        <f t="shared" si="0"/>
        <v>16.2</v>
      </c>
      <c r="O19" s="4">
        <v>8</v>
      </c>
    </row>
    <row r="20" spans="1:15" x14ac:dyDescent="0.25">
      <c r="A20">
        <v>2</v>
      </c>
      <c r="B20">
        <v>1728963</v>
      </c>
      <c r="C20">
        <v>26</v>
      </c>
      <c r="D20">
        <v>1</v>
      </c>
      <c r="E20">
        <v>74</v>
      </c>
      <c r="F20" s="2">
        <v>1.76</v>
      </c>
      <c r="G20">
        <f t="shared" si="1"/>
        <v>23.889462809917354</v>
      </c>
      <c r="H20" s="3">
        <v>2.2999999999999998</v>
      </c>
      <c r="I20" s="3">
        <v>20.5</v>
      </c>
      <c r="J20" s="3">
        <f t="shared" si="2"/>
        <v>18.2</v>
      </c>
      <c r="K20" s="3">
        <v>18.100000000000001</v>
      </c>
      <c r="L20" s="4">
        <v>1.9</v>
      </c>
      <c r="M20" s="4">
        <v>21.1</v>
      </c>
      <c r="N20" s="4">
        <f t="shared" si="0"/>
        <v>19.200000000000003</v>
      </c>
      <c r="O20" s="4">
        <v>17.5</v>
      </c>
    </row>
    <row r="21" spans="1:15" x14ac:dyDescent="0.25">
      <c r="A21">
        <v>2</v>
      </c>
      <c r="B21">
        <v>1732312</v>
      </c>
      <c r="C21">
        <v>33</v>
      </c>
      <c r="D21">
        <v>1</v>
      </c>
      <c r="E21">
        <v>80</v>
      </c>
      <c r="F21" s="2">
        <v>1.83</v>
      </c>
      <c r="G21">
        <f t="shared" si="1"/>
        <v>23.888440980620501</v>
      </c>
      <c r="H21" s="3">
        <v>2.2999999999999998</v>
      </c>
      <c r="I21" s="3">
        <v>17.3</v>
      </c>
      <c r="J21" s="3">
        <f t="shared" si="2"/>
        <v>15</v>
      </c>
      <c r="K21" s="3">
        <v>20.5</v>
      </c>
      <c r="L21" s="4">
        <v>2.8</v>
      </c>
      <c r="M21" s="4">
        <v>18.600000000000001</v>
      </c>
      <c r="N21" s="4">
        <f t="shared" si="0"/>
        <v>15.8</v>
      </c>
      <c r="O21" s="4">
        <v>20</v>
      </c>
    </row>
    <row r="22" spans="1:15" x14ac:dyDescent="0.25">
      <c r="A22">
        <v>2</v>
      </c>
      <c r="B22">
        <v>1734094</v>
      </c>
      <c r="C22">
        <v>22</v>
      </c>
      <c r="D22">
        <v>1</v>
      </c>
      <c r="E22">
        <v>68</v>
      </c>
      <c r="F22" s="2">
        <v>1.71</v>
      </c>
      <c r="G22">
        <f t="shared" si="1"/>
        <v>23.255018638213468</v>
      </c>
      <c r="H22" s="3">
        <v>1.1000000000000001</v>
      </c>
      <c r="I22" s="3">
        <v>17.100000000000001</v>
      </c>
      <c r="J22" s="3">
        <f t="shared" si="2"/>
        <v>16</v>
      </c>
      <c r="K22" s="3">
        <v>22.1</v>
      </c>
      <c r="L22" s="4">
        <v>0.8</v>
      </c>
      <c r="M22" s="4">
        <v>15.3</v>
      </c>
      <c r="N22" s="4">
        <f t="shared" si="0"/>
        <v>14.5</v>
      </c>
      <c r="O22" s="4">
        <v>22.8</v>
      </c>
    </row>
    <row r="23" spans="1:15" x14ac:dyDescent="0.25">
      <c r="A23">
        <v>1</v>
      </c>
      <c r="B23">
        <v>1735367</v>
      </c>
      <c r="C23">
        <v>24</v>
      </c>
      <c r="D23">
        <v>1</v>
      </c>
      <c r="E23">
        <v>73</v>
      </c>
      <c r="F23" s="2">
        <v>1.72</v>
      </c>
      <c r="G23">
        <f t="shared" si="1"/>
        <v>24.675500270416443</v>
      </c>
      <c r="H23" s="3">
        <v>10</v>
      </c>
      <c r="I23" s="3">
        <v>27</v>
      </c>
      <c r="J23" s="3">
        <f t="shared" si="2"/>
        <v>17</v>
      </c>
      <c r="K23" s="3">
        <v>2.7</v>
      </c>
      <c r="L23" s="4">
        <v>10.1</v>
      </c>
      <c r="M23" s="4">
        <v>27.7</v>
      </c>
      <c r="N23" s="4">
        <f t="shared" si="0"/>
        <v>17.600000000000001</v>
      </c>
      <c r="O23" s="4">
        <v>2.5</v>
      </c>
    </row>
    <row r="24" spans="1:15" x14ac:dyDescent="0.25">
      <c r="A24">
        <v>1</v>
      </c>
      <c r="B24">
        <v>1747099</v>
      </c>
      <c r="C24">
        <v>43</v>
      </c>
      <c r="D24">
        <v>2</v>
      </c>
      <c r="E24">
        <v>57</v>
      </c>
      <c r="F24" s="2">
        <v>1.46</v>
      </c>
      <c r="G24">
        <f t="shared" si="1"/>
        <v>26.740476637267779</v>
      </c>
      <c r="H24" s="3">
        <v>1.8</v>
      </c>
      <c r="I24" s="3">
        <v>20.2</v>
      </c>
      <c r="J24" s="3">
        <f t="shared" si="2"/>
        <v>18.399999999999999</v>
      </c>
      <c r="K24" s="3">
        <v>9.1999999999999993</v>
      </c>
      <c r="L24" s="4">
        <v>1.6</v>
      </c>
      <c r="M24" s="4">
        <v>20.2</v>
      </c>
      <c r="N24" s="4">
        <f t="shared" si="0"/>
        <v>18.599999999999998</v>
      </c>
      <c r="O24" s="4">
        <v>8.9</v>
      </c>
    </row>
    <row r="25" spans="1:15" x14ac:dyDescent="0.25">
      <c r="A25">
        <v>1</v>
      </c>
      <c r="B25">
        <v>1748211</v>
      </c>
      <c r="C25">
        <v>29</v>
      </c>
      <c r="D25">
        <v>1</v>
      </c>
      <c r="E25">
        <v>84</v>
      </c>
      <c r="F25" s="2">
        <v>1.81</v>
      </c>
      <c r="G25">
        <f t="shared" si="1"/>
        <v>25.640242971826257</v>
      </c>
      <c r="H25" s="3">
        <v>9.1</v>
      </c>
      <c r="I25" s="3">
        <v>30.3</v>
      </c>
      <c r="J25" s="3">
        <f t="shared" si="2"/>
        <v>21.200000000000003</v>
      </c>
      <c r="K25" s="3">
        <v>5.0999999999999996</v>
      </c>
      <c r="L25" s="4">
        <v>9.5</v>
      </c>
      <c r="M25" s="4">
        <v>28.4</v>
      </c>
      <c r="N25" s="4">
        <f t="shared" si="0"/>
        <v>18.899999999999999</v>
      </c>
      <c r="O25" s="4">
        <v>4.9000000000000004</v>
      </c>
    </row>
    <row r="26" spans="1:15" x14ac:dyDescent="0.25">
      <c r="A26">
        <v>1</v>
      </c>
      <c r="B26">
        <v>1758357</v>
      </c>
      <c r="C26">
        <v>19</v>
      </c>
      <c r="D26">
        <v>1</v>
      </c>
      <c r="E26">
        <v>56</v>
      </c>
      <c r="F26" s="2">
        <v>1.68</v>
      </c>
      <c r="G26">
        <f t="shared" si="1"/>
        <v>19.841269841269842</v>
      </c>
      <c r="H26" s="3">
        <v>4.5999999999999996</v>
      </c>
      <c r="I26" s="3">
        <v>21</v>
      </c>
      <c r="J26" s="3">
        <f t="shared" si="2"/>
        <v>16.399999999999999</v>
      </c>
      <c r="K26" s="3">
        <v>7.9</v>
      </c>
      <c r="L26" s="4">
        <v>5.0999999999999996</v>
      </c>
      <c r="M26" s="4">
        <v>21.8</v>
      </c>
      <c r="N26" s="4">
        <f t="shared" si="0"/>
        <v>16.700000000000003</v>
      </c>
      <c r="O26" s="4">
        <v>7.4</v>
      </c>
    </row>
    <row r="27" spans="1:15" x14ac:dyDescent="0.25">
      <c r="A27">
        <v>2</v>
      </c>
      <c r="B27">
        <v>1762822</v>
      </c>
      <c r="C27">
        <v>28</v>
      </c>
      <c r="D27">
        <v>1</v>
      </c>
      <c r="E27">
        <v>70</v>
      </c>
      <c r="F27" s="2">
        <v>1.65</v>
      </c>
      <c r="G27">
        <f t="shared" si="1"/>
        <v>25.711662075298442</v>
      </c>
      <c r="H27" s="3">
        <v>1.2</v>
      </c>
      <c r="I27" s="3">
        <v>24.1</v>
      </c>
      <c r="J27" s="3">
        <f t="shared" si="2"/>
        <v>22.900000000000002</v>
      </c>
      <c r="K27" s="3">
        <v>6.1</v>
      </c>
      <c r="L27" s="4">
        <v>2.9</v>
      </c>
      <c r="M27" s="4">
        <v>23.8</v>
      </c>
      <c r="N27" s="4">
        <f t="shared" si="0"/>
        <v>20.900000000000002</v>
      </c>
      <c r="O27" s="4">
        <v>7.5</v>
      </c>
    </row>
    <row r="28" spans="1:15" x14ac:dyDescent="0.25">
      <c r="A28">
        <v>1</v>
      </c>
      <c r="B28">
        <v>1768646</v>
      </c>
      <c r="C28">
        <v>20</v>
      </c>
      <c r="D28">
        <v>1</v>
      </c>
      <c r="E28">
        <v>90</v>
      </c>
      <c r="F28" s="2">
        <v>1.85</v>
      </c>
      <c r="G28">
        <f t="shared" si="1"/>
        <v>26.296566837107374</v>
      </c>
      <c r="H28" s="3">
        <v>2.8</v>
      </c>
      <c r="I28" s="3">
        <v>23</v>
      </c>
      <c r="J28" s="3">
        <f t="shared" si="2"/>
        <v>20.2</v>
      </c>
      <c r="K28" s="3">
        <v>11.5</v>
      </c>
      <c r="L28" s="4">
        <v>3</v>
      </c>
      <c r="M28" s="4">
        <v>23.7</v>
      </c>
      <c r="N28" s="4">
        <f t="shared" si="0"/>
        <v>20.7</v>
      </c>
      <c r="O28" s="4">
        <v>13.2</v>
      </c>
    </row>
    <row r="29" spans="1:15" x14ac:dyDescent="0.25">
      <c r="A29">
        <v>1</v>
      </c>
      <c r="B29">
        <v>1780127</v>
      </c>
      <c r="C29">
        <v>35</v>
      </c>
      <c r="D29">
        <v>1</v>
      </c>
      <c r="E29">
        <v>66</v>
      </c>
      <c r="F29" s="2">
        <v>1.73</v>
      </c>
      <c r="G29">
        <f t="shared" si="1"/>
        <v>22.052190183434128</v>
      </c>
      <c r="H29" s="3">
        <v>4.7</v>
      </c>
      <c r="I29" s="3">
        <v>23.9</v>
      </c>
      <c r="J29" s="3">
        <f t="shared" si="2"/>
        <v>19.2</v>
      </c>
      <c r="K29" s="3">
        <v>7.5</v>
      </c>
      <c r="L29" s="4">
        <v>3.9</v>
      </c>
      <c r="M29" s="4">
        <v>24.7</v>
      </c>
      <c r="N29" s="4">
        <f t="shared" si="0"/>
        <v>20.8</v>
      </c>
      <c r="O29" s="4">
        <v>7.8</v>
      </c>
    </row>
    <row r="30" spans="1:15" x14ac:dyDescent="0.25">
      <c r="A30">
        <v>1</v>
      </c>
      <c r="B30">
        <v>1785500</v>
      </c>
      <c r="C30">
        <v>25</v>
      </c>
      <c r="D30">
        <v>1</v>
      </c>
      <c r="E30">
        <v>78</v>
      </c>
      <c r="F30" s="2">
        <v>1.73</v>
      </c>
      <c r="G30">
        <f t="shared" si="1"/>
        <v>26.061679307694877</v>
      </c>
      <c r="H30" s="3">
        <v>3.4</v>
      </c>
      <c r="I30" s="3">
        <v>23.5</v>
      </c>
      <c r="J30" s="3">
        <f t="shared" si="2"/>
        <v>20.100000000000001</v>
      </c>
      <c r="K30" s="3">
        <v>8.3000000000000007</v>
      </c>
      <c r="L30" s="4">
        <v>3.5</v>
      </c>
      <c r="M30" s="4">
        <v>23.4</v>
      </c>
      <c r="N30" s="4">
        <f t="shared" si="0"/>
        <v>19.899999999999999</v>
      </c>
      <c r="O30" s="4">
        <v>7.9</v>
      </c>
    </row>
    <row r="31" spans="1:15" x14ac:dyDescent="0.25">
      <c r="A31">
        <v>1</v>
      </c>
      <c r="B31">
        <v>1793182</v>
      </c>
      <c r="C31">
        <v>37</v>
      </c>
      <c r="D31">
        <v>1</v>
      </c>
      <c r="E31">
        <v>80</v>
      </c>
      <c r="F31" s="2">
        <v>1.81</v>
      </c>
      <c r="G31">
        <f t="shared" si="1"/>
        <v>24.419279020786909</v>
      </c>
      <c r="H31" s="3">
        <v>4.5</v>
      </c>
      <c r="I31" s="3">
        <v>19.8</v>
      </c>
      <c r="J31" s="3">
        <f t="shared" si="2"/>
        <v>15.3</v>
      </c>
      <c r="K31" s="3">
        <v>14.5</v>
      </c>
      <c r="L31" s="4">
        <v>3.8</v>
      </c>
      <c r="M31" s="4">
        <v>20.9</v>
      </c>
      <c r="N31" s="4">
        <f t="shared" si="0"/>
        <v>17.099999999999998</v>
      </c>
      <c r="O31" s="4">
        <v>12.5</v>
      </c>
    </row>
    <row r="32" spans="1:15" x14ac:dyDescent="0.25">
      <c r="A32">
        <v>1</v>
      </c>
      <c r="B32">
        <v>1797792</v>
      </c>
      <c r="C32">
        <v>37</v>
      </c>
      <c r="D32">
        <v>1</v>
      </c>
      <c r="E32">
        <v>72</v>
      </c>
      <c r="F32" s="2">
        <v>1.75</v>
      </c>
      <c r="G32">
        <f t="shared" si="1"/>
        <v>23.510204081632654</v>
      </c>
      <c r="H32" s="3">
        <v>9.6999999999999993</v>
      </c>
      <c r="I32" s="3">
        <v>36.4</v>
      </c>
      <c r="J32" s="3">
        <f t="shared" si="2"/>
        <v>26.7</v>
      </c>
      <c r="K32" s="3">
        <v>7.1</v>
      </c>
      <c r="L32" s="4">
        <v>9.1999999999999993</v>
      </c>
      <c r="M32" s="4">
        <v>37.799999999999997</v>
      </c>
      <c r="N32" s="4">
        <f t="shared" si="0"/>
        <v>28.599999999999998</v>
      </c>
      <c r="O32" s="4">
        <v>6.8</v>
      </c>
    </row>
    <row r="33" spans="1:15" x14ac:dyDescent="0.25">
      <c r="A33">
        <v>2</v>
      </c>
      <c r="B33">
        <v>1804781</v>
      </c>
      <c r="C33">
        <v>17</v>
      </c>
      <c r="D33">
        <v>1</v>
      </c>
      <c r="E33">
        <v>80</v>
      </c>
      <c r="F33" s="2">
        <v>1.68</v>
      </c>
      <c r="G33">
        <f t="shared" si="1"/>
        <v>28.344671201814062</v>
      </c>
      <c r="H33" s="3">
        <v>2.5</v>
      </c>
      <c r="I33" s="3">
        <v>18.7</v>
      </c>
      <c r="J33" s="3">
        <f t="shared" si="2"/>
        <v>16.2</v>
      </c>
      <c r="K33" s="3">
        <v>10.199999999999999</v>
      </c>
      <c r="L33" s="4">
        <v>1.5</v>
      </c>
      <c r="M33" s="4">
        <v>13.1</v>
      </c>
      <c r="N33" s="4">
        <f t="shared" si="0"/>
        <v>11.6</v>
      </c>
      <c r="O33" s="4">
        <v>7.3</v>
      </c>
    </row>
    <row r="34" spans="1:15" x14ac:dyDescent="0.25">
      <c r="A34">
        <v>2</v>
      </c>
      <c r="B34">
        <v>1815867</v>
      </c>
      <c r="C34">
        <v>22</v>
      </c>
      <c r="D34">
        <v>2</v>
      </c>
      <c r="E34">
        <v>56</v>
      </c>
      <c r="F34" s="2">
        <v>1.7</v>
      </c>
      <c r="G34">
        <f t="shared" si="1"/>
        <v>19.377162629757787</v>
      </c>
      <c r="H34" s="3">
        <v>0</v>
      </c>
      <c r="I34" s="3">
        <v>16.3</v>
      </c>
      <c r="J34" s="3">
        <f t="shared" si="2"/>
        <v>16.3</v>
      </c>
      <c r="K34" s="3">
        <v>10.9</v>
      </c>
      <c r="L34" s="4">
        <v>0</v>
      </c>
      <c r="M34" s="4">
        <v>15</v>
      </c>
      <c r="N34" s="4">
        <f t="shared" si="0"/>
        <v>15</v>
      </c>
      <c r="O34" s="4">
        <v>10.9</v>
      </c>
    </row>
    <row r="35" spans="1:15" x14ac:dyDescent="0.25">
      <c r="A35">
        <v>2</v>
      </c>
      <c r="B35">
        <v>1834877</v>
      </c>
      <c r="C35">
        <v>30</v>
      </c>
      <c r="D35">
        <v>1</v>
      </c>
      <c r="E35">
        <v>76.5</v>
      </c>
      <c r="F35" s="2">
        <v>1.72</v>
      </c>
      <c r="G35">
        <f t="shared" si="1"/>
        <v>25.858572201189833</v>
      </c>
      <c r="H35" s="3">
        <v>0</v>
      </c>
      <c r="I35" s="3">
        <v>18.899999999999999</v>
      </c>
      <c r="J35" s="3">
        <f t="shared" si="2"/>
        <v>18.899999999999999</v>
      </c>
      <c r="K35" s="3">
        <v>17</v>
      </c>
      <c r="L35" s="4">
        <v>0</v>
      </c>
      <c r="M35" s="4">
        <v>16.600000000000001</v>
      </c>
      <c r="N35" s="4">
        <f t="shared" si="0"/>
        <v>16.600000000000001</v>
      </c>
      <c r="O35" s="4">
        <v>14.7</v>
      </c>
    </row>
    <row r="36" spans="1:15" x14ac:dyDescent="0.25">
      <c r="A36">
        <v>1</v>
      </c>
      <c r="B36">
        <v>1835502</v>
      </c>
      <c r="C36">
        <v>30</v>
      </c>
      <c r="D36">
        <v>1</v>
      </c>
      <c r="E36">
        <v>98</v>
      </c>
      <c r="F36" s="2">
        <v>1.7</v>
      </c>
      <c r="G36">
        <f t="shared" si="1"/>
        <v>33.910034602076124</v>
      </c>
      <c r="H36" s="3">
        <v>5.6</v>
      </c>
      <c r="I36" s="3">
        <v>26.8</v>
      </c>
      <c r="J36" s="3">
        <f t="shared" si="2"/>
        <v>21.200000000000003</v>
      </c>
      <c r="K36" s="3">
        <v>6.4</v>
      </c>
      <c r="L36" s="4">
        <v>3.8</v>
      </c>
      <c r="M36" s="4">
        <v>25.1</v>
      </c>
      <c r="N36" s="4">
        <f t="shared" si="0"/>
        <v>21.3</v>
      </c>
      <c r="O36" s="4">
        <v>6</v>
      </c>
    </row>
    <row r="37" spans="1:15" x14ac:dyDescent="0.25">
      <c r="A37">
        <v>2</v>
      </c>
      <c r="B37">
        <v>1835615</v>
      </c>
      <c r="C37">
        <v>44</v>
      </c>
      <c r="D37">
        <v>2</v>
      </c>
      <c r="E37">
        <v>60</v>
      </c>
      <c r="F37" s="2">
        <v>1.56</v>
      </c>
      <c r="G37">
        <f t="shared" si="1"/>
        <v>24.654832347140037</v>
      </c>
      <c r="H37" s="3">
        <v>2.8</v>
      </c>
      <c r="I37" s="3">
        <v>17.399999999999999</v>
      </c>
      <c r="J37" s="3">
        <f t="shared" si="2"/>
        <v>14.599999999999998</v>
      </c>
      <c r="K37" s="3">
        <v>12.1</v>
      </c>
      <c r="L37" s="4">
        <v>0</v>
      </c>
      <c r="M37" s="4">
        <v>16.399999999999999</v>
      </c>
      <c r="N37" s="4">
        <f t="shared" si="0"/>
        <v>16.399999999999999</v>
      </c>
      <c r="O37" s="4">
        <v>11.7</v>
      </c>
    </row>
    <row r="38" spans="1:15" x14ac:dyDescent="0.25">
      <c r="A38">
        <v>1</v>
      </c>
      <c r="B38">
        <v>1837607</v>
      </c>
      <c r="C38">
        <v>38</v>
      </c>
      <c r="D38">
        <v>1</v>
      </c>
      <c r="E38">
        <v>69</v>
      </c>
      <c r="F38" s="2">
        <v>1.7</v>
      </c>
      <c r="G38">
        <f t="shared" si="1"/>
        <v>23.875432525951556</v>
      </c>
      <c r="H38" s="3">
        <v>7</v>
      </c>
      <c r="I38" s="3">
        <v>21.3</v>
      </c>
      <c r="J38" s="3">
        <f t="shared" si="2"/>
        <v>14.3</v>
      </c>
      <c r="K38" s="3">
        <v>6.7</v>
      </c>
      <c r="L38" s="4">
        <v>6.3</v>
      </c>
      <c r="M38" s="4">
        <v>22.8</v>
      </c>
      <c r="N38" s="4">
        <f t="shared" si="0"/>
        <v>16.5</v>
      </c>
      <c r="O38" s="4">
        <v>6.1</v>
      </c>
    </row>
    <row r="39" spans="1:15" x14ac:dyDescent="0.25">
      <c r="A39">
        <v>2</v>
      </c>
      <c r="B39">
        <v>1847554</v>
      </c>
      <c r="C39">
        <v>40</v>
      </c>
      <c r="D39">
        <v>1</v>
      </c>
      <c r="E39">
        <v>70</v>
      </c>
      <c r="F39" s="2">
        <v>1.7</v>
      </c>
      <c r="G39">
        <f t="shared" si="1"/>
        <v>24.221453287197235</v>
      </c>
      <c r="H39" s="3">
        <v>1.7</v>
      </c>
      <c r="I39" s="3">
        <v>23.2</v>
      </c>
      <c r="J39" s="3">
        <f t="shared" ref="J39:J70" si="3">I39-H39</f>
        <v>21.5</v>
      </c>
      <c r="K39" s="3">
        <v>16.5</v>
      </c>
      <c r="L39" s="4">
        <v>1.8</v>
      </c>
      <c r="M39" s="4">
        <v>24.4</v>
      </c>
      <c r="N39" s="4">
        <f t="shared" si="0"/>
        <v>22.599999999999998</v>
      </c>
      <c r="O39" s="4">
        <v>14.8</v>
      </c>
    </row>
    <row r="40" spans="1:15" x14ac:dyDescent="0.25">
      <c r="A40">
        <v>1</v>
      </c>
      <c r="B40">
        <v>1882227</v>
      </c>
      <c r="C40">
        <v>55</v>
      </c>
      <c r="D40">
        <v>1</v>
      </c>
      <c r="E40">
        <v>70</v>
      </c>
      <c r="F40" s="2">
        <v>1.65</v>
      </c>
      <c r="G40">
        <f t="shared" si="1"/>
        <v>25.711662075298442</v>
      </c>
      <c r="H40" s="3">
        <v>7.4</v>
      </c>
      <c r="I40" s="3">
        <v>24.7</v>
      </c>
      <c r="J40" s="3">
        <f t="shared" si="3"/>
        <v>17.299999999999997</v>
      </c>
      <c r="K40" s="3">
        <v>3.5</v>
      </c>
      <c r="L40" s="4">
        <v>5.3</v>
      </c>
      <c r="M40" s="4">
        <v>23.9</v>
      </c>
      <c r="N40" s="4">
        <f t="shared" si="0"/>
        <v>18.599999999999998</v>
      </c>
      <c r="O40" s="4">
        <v>3</v>
      </c>
    </row>
    <row r="41" spans="1:15" x14ac:dyDescent="0.25">
      <c r="A41">
        <v>1</v>
      </c>
      <c r="B41">
        <v>1884898</v>
      </c>
      <c r="C41">
        <v>34</v>
      </c>
      <c r="D41">
        <v>1</v>
      </c>
      <c r="E41">
        <v>60</v>
      </c>
      <c r="F41" s="2">
        <v>1.63</v>
      </c>
      <c r="G41">
        <f t="shared" si="1"/>
        <v>22.582709172343712</v>
      </c>
      <c r="H41" s="3">
        <v>5.89</v>
      </c>
      <c r="I41" s="3">
        <v>26.05</v>
      </c>
      <c r="J41" s="3">
        <f t="shared" si="3"/>
        <v>20.16</v>
      </c>
      <c r="K41" s="3">
        <v>13.1</v>
      </c>
      <c r="L41" s="4">
        <v>6</v>
      </c>
      <c r="M41" s="4">
        <v>27.01</v>
      </c>
      <c r="N41" s="4">
        <v>21</v>
      </c>
      <c r="O41" s="4">
        <v>12.5</v>
      </c>
    </row>
    <row r="42" spans="1:15" x14ac:dyDescent="0.25">
      <c r="A42">
        <v>1</v>
      </c>
      <c r="B42">
        <v>1901480</v>
      </c>
      <c r="C42">
        <v>29</v>
      </c>
      <c r="D42">
        <v>1</v>
      </c>
      <c r="E42">
        <v>75</v>
      </c>
      <c r="F42" s="2">
        <v>1.75</v>
      </c>
      <c r="G42">
        <f t="shared" si="1"/>
        <v>24.489795918367346</v>
      </c>
      <c r="H42" s="3">
        <v>6.7</v>
      </c>
      <c r="I42" s="3">
        <v>34.9</v>
      </c>
      <c r="J42" s="3">
        <f t="shared" si="3"/>
        <v>28.2</v>
      </c>
      <c r="K42" s="3">
        <v>5.0999999999999996</v>
      </c>
      <c r="L42" s="4">
        <v>6.4</v>
      </c>
      <c r="M42" s="4">
        <v>34</v>
      </c>
      <c r="N42" s="4">
        <f t="shared" ref="N42:N79" si="4">M42-L42</f>
        <v>27.6</v>
      </c>
      <c r="O42" s="4">
        <v>4.2</v>
      </c>
    </row>
    <row r="43" spans="1:15" x14ac:dyDescent="0.25">
      <c r="A43">
        <v>1</v>
      </c>
      <c r="B43">
        <v>1901493</v>
      </c>
      <c r="C43">
        <v>35</v>
      </c>
      <c r="D43">
        <v>1</v>
      </c>
      <c r="E43">
        <v>73</v>
      </c>
      <c r="F43" s="2">
        <v>1.68</v>
      </c>
      <c r="G43">
        <f t="shared" si="1"/>
        <v>25.864512471655331</v>
      </c>
      <c r="H43" s="3">
        <v>5.7</v>
      </c>
      <c r="I43" s="3">
        <v>35</v>
      </c>
      <c r="J43" s="3">
        <f t="shared" si="3"/>
        <v>29.3</v>
      </c>
      <c r="K43" s="3">
        <v>14</v>
      </c>
      <c r="L43" s="4">
        <v>4.9000000000000004</v>
      </c>
      <c r="M43" s="4">
        <v>35.1</v>
      </c>
      <c r="N43" s="4">
        <f t="shared" si="4"/>
        <v>30.200000000000003</v>
      </c>
      <c r="O43" s="4">
        <v>12.5</v>
      </c>
    </row>
    <row r="44" spans="1:15" x14ac:dyDescent="0.25">
      <c r="A44">
        <v>2</v>
      </c>
      <c r="B44">
        <v>1903830</v>
      </c>
      <c r="C44">
        <v>21</v>
      </c>
      <c r="D44">
        <v>2</v>
      </c>
      <c r="E44">
        <v>65</v>
      </c>
      <c r="F44" s="2">
        <v>1.77</v>
      </c>
      <c r="G44">
        <f t="shared" si="1"/>
        <v>20.747550193111813</v>
      </c>
      <c r="H44" s="3">
        <v>0.9</v>
      </c>
      <c r="I44" s="3">
        <v>17.100000000000001</v>
      </c>
      <c r="J44" s="3">
        <f t="shared" si="3"/>
        <v>16.200000000000003</v>
      </c>
      <c r="K44" s="3">
        <v>13.1</v>
      </c>
      <c r="L44" s="4">
        <v>1.3</v>
      </c>
      <c r="M44" s="4">
        <v>16.100000000000001</v>
      </c>
      <c r="N44" s="4">
        <f t="shared" si="4"/>
        <v>14.8</v>
      </c>
      <c r="O44" s="4">
        <v>12.2</v>
      </c>
    </row>
    <row r="45" spans="1:15" x14ac:dyDescent="0.25">
      <c r="A45">
        <v>2</v>
      </c>
      <c r="B45">
        <v>1916835</v>
      </c>
      <c r="C45">
        <v>26</v>
      </c>
      <c r="D45">
        <v>1</v>
      </c>
      <c r="E45">
        <v>68</v>
      </c>
      <c r="F45" s="2">
        <v>1.75</v>
      </c>
      <c r="G45">
        <f t="shared" si="1"/>
        <v>22.204081632653061</v>
      </c>
      <c r="H45" s="3">
        <v>2.2999999999999998</v>
      </c>
      <c r="I45" s="3">
        <v>24.6</v>
      </c>
      <c r="J45" s="3">
        <f t="shared" si="3"/>
        <v>22.3</v>
      </c>
      <c r="K45" s="3">
        <v>11.7</v>
      </c>
      <c r="L45" s="4">
        <v>4.5</v>
      </c>
      <c r="M45" s="4">
        <v>26.1</v>
      </c>
      <c r="N45" s="4">
        <f t="shared" si="4"/>
        <v>21.6</v>
      </c>
      <c r="O45" s="4">
        <v>11.8</v>
      </c>
    </row>
    <row r="46" spans="1:15" x14ac:dyDescent="0.25">
      <c r="A46">
        <v>1</v>
      </c>
      <c r="B46">
        <v>1917539</v>
      </c>
      <c r="C46">
        <v>45</v>
      </c>
      <c r="D46">
        <v>1</v>
      </c>
      <c r="E46">
        <v>48</v>
      </c>
      <c r="F46" s="2">
        <v>1.75</v>
      </c>
      <c r="G46">
        <f t="shared" si="1"/>
        <v>15.673469387755102</v>
      </c>
      <c r="H46" s="3">
        <v>5.5</v>
      </c>
      <c r="I46" s="3">
        <v>22.7</v>
      </c>
      <c r="J46" s="3">
        <f t="shared" si="3"/>
        <v>17.2</v>
      </c>
      <c r="K46" s="3">
        <v>6.8</v>
      </c>
      <c r="L46" s="4">
        <v>3.6</v>
      </c>
      <c r="M46" s="4">
        <v>21</v>
      </c>
      <c r="N46" s="4">
        <f t="shared" si="4"/>
        <v>17.399999999999999</v>
      </c>
      <c r="O46" s="4">
        <v>8.8000000000000007</v>
      </c>
    </row>
    <row r="47" spans="1:15" x14ac:dyDescent="0.25">
      <c r="A47">
        <v>1</v>
      </c>
      <c r="B47">
        <v>1921680</v>
      </c>
      <c r="C47">
        <v>25</v>
      </c>
      <c r="D47">
        <v>1</v>
      </c>
      <c r="E47">
        <v>85</v>
      </c>
      <c r="F47" s="2">
        <v>1.83</v>
      </c>
      <c r="G47">
        <f t="shared" si="1"/>
        <v>25.381468541909282</v>
      </c>
      <c r="H47" s="3">
        <v>3.2</v>
      </c>
      <c r="I47" s="3">
        <v>28.4</v>
      </c>
      <c r="J47" s="3">
        <f t="shared" si="3"/>
        <v>25.2</v>
      </c>
      <c r="K47" s="3">
        <v>8.8000000000000007</v>
      </c>
      <c r="L47" s="4">
        <v>4.2</v>
      </c>
      <c r="M47" s="4">
        <v>27.1</v>
      </c>
      <c r="N47" s="4">
        <f t="shared" si="4"/>
        <v>22.900000000000002</v>
      </c>
      <c r="O47" s="4">
        <v>8.8000000000000007</v>
      </c>
    </row>
    <row r="48" spans="1:15" x14ac:dyDescent="0.25">
      <c r="A48">
        <v>2</v>
      </c>
      <c r="B48">
        <v>1933100</v>
      </c>
      <c r="C48">
        <v>21</v>
      </c>
      <c r="D48">
        <v>1</v>
      </c>
      <c r="E48">
        <v>64</v>
      </c>
      <c r="F48" s="2">
        <v>1.72</v>
      </c>
      <c r="G48">
        <f t="shared" si="1"/>
        <v>21.63331530557058</v>
      </c>
      <c r="H48" s="3">
        <v>2.2999999999999998</v>
      </c>
      <c r="I48" s="3">
        <v>22.1</v>
      </c>
      <c r="J48" s="3">
        <f t="shared" si="3"/>
        <v>19.8</v>
      </c>
      <c r="K48" s="3">
        <v>12.6</v>
      </c>
      <c r="L48" s="4">
        <v>2.6</v>
      </c>
      <c r="M48" s="4">
        <v>22</v>
      </c>
      <c r="N48" s="4">
        <f t="shared" si="4"/>
        <v>19.399999999999999</v>
      </c>
      <c r="O48" s="4">
        <v>12.3</v>
      </c>
    </row>
    <row r="49" spans="1:15" x14ac:dyDescent="0.25">
      <c r="A49">
        <v>1</v>
      </c>
      <c r="B49">
        <v>1943764</v>
      </c>
      <c r="C49">
        <v>20</v>
      </c>
      <c r="D49">
        <v>2</v>
      </c>
      <c r="E49">
        <v>45</v>
      </c>
      <c r="F49" s="2">
        <v>1.65</v>
      </c>
      <c r="G49">
        <f t="shared" si="1"/>
        <v>16.528925619834713</v>
      </c>
      <c r="H49" s="3">
        <v>6.5</v>
      </c>
      <c r="I49" s="3">
        <v>27.9</v>
      </c>
      <c r="J49" s="3">
        <f t="shared" si="3"/>
        <v>21.4</v>
      </c>
      <c r="K49" s="3">
        <v>4.9000000000000004</v>
      </c>
      <c r="L49" s="4">
        <v>8.1</v>
      </c>
      <c r="M49" s="4">
        <v>27.8</v>
      </c>
      <c r="N49" s="4">
        <f t="shared" si="4"/>
        <v>19.700000000000003</v>
      </c>
      <c r="O49" s="4">
        <v>3.7</v>
      </c>
    </row>
    <row r="50" spans="1:15" x14ac:dyDescent="0.25">
      <c r="A50">
        <v>1</v>
      </c>
      <c r="B50">
        <v>1945843</v>
      </c>
      <c r="C50">
        <v>30</v>
      </c>
      <c r="D50">
        <v>1</v>
      </c>
      <c r="E50">
        <v>82</v>
      </c>
      <c r="F50" s="2">
        <v>1.7</v>
      </c>
      <c r="G50">
        <f t="shared" si="1"/>
        <v>28.373702422145328</v>
      </c>
      <c r="H50" s="3">
        <v>8.4</v>
      </c>
      <c r="I50" s="3">
        <v>26.6</v>
      </c>
      <c r="J50" s="3">
        <f t="shared" si="3"/>
        <v>18.200000000000003</v>
      </c>
      <c r="K50" s="3">
        <v>3.2</v>
      </c>
      <c r="L50" s="4">
        <v>8.1999999999999993</v>
      </c>
      <c r="M50" s="4">
        <v>24.7</v>
      </c>
      <c r="N50" s="4">
        <f t="shared" si="4"/>
        <v>16.5</v>
      </c>
      <c r="O50" s="4">
        <v>3.5</v>
      </c>
    </row>
    <row r="51" spans="1:15" x14ac:dyDescent="0.25">
      <c r="A51">
        <v>1</v>
      </c>
      <c r="B51">
        <v>1962045</v>
      </c>
      <c r="C51">
        <v>35</v>
      </c>
      <c r="D51">
        <v>1</v>
      </c>
      <c r="E51">
        <v>86</v>
      </c>
      <c r="F51" s="2">
        <v>1.78</v>
      </c>
      <c r="G51">
        <f t="shared" si="1"/>
        <v>27.143037495265748</v>
      </c>
      <c r="H51" s="3">
        <v>9.5</v>
      </c>
      <c r="I51" s="3">
        <v>28.7</v>
      </c>
      <c r="J51" s="3">
        <f t="shared" si="3"/>
        <v>19.2</v>
      </c>
      <c r="K51" s="3">
        <v>4.5</v>
      </c>
      <c r="L51" s="4">
        <v>11</v>
      </c>
      <c r="M51" s="4">
        <v>28.7</v>
      </c>
      <c r="N51" s="4">
        <f t="shared" si="4"/>
        <v>17.7</v>
      </c>
      <c r="O51" s="4">
        <v>4.2</v>
      </c>
    </row>
    <row r="52" spans="1:15" x14ac:dyDescent="0.25">
      <c r="A52">
        <v>2</v>
      </c>
      <c r="B52">
        <v>1966375</v>
      </c>
      <c r="C52">
        <v>19</v>
      </c>
      <c r="D52">
        <v>2</v>
      </c>
      <c r="E52">
        <v>55</v>
      </c>
      <c r="F52" s="2">
        <v>1.68</v>
      </c>
      <c r="G52">
        <f t="shared" si="1"/>
        <v>19.486961451247168</v>
      </c>
      <c r="H52" s="3">
        <v>1.1000000000000001</v>
      </c>
      <c r="I52" s="3">
        <v>27.3</v>
      </c>
      <c r="J52" s="3">
        <f t="shared" si="3"/>
        <v>26.2</v>
      </c>
      <c r="K52" s="3">
        <v>19.899999999999999</v>
      </c>
      <c r="L52" s="4">
        <v>2</v>
      </c>
      <c r="M52" s="4">
        <v>28.5</v>
      </c>
      <c r="N52" s="4">
        <f t="shared" si="4"/>
        <v>26.5</v>
      </c>
      <c r="O52" s="4">
        <v>18.8</v>
      </c>
    </row>
    <row r="53" spans="1:15" x14ac:dyDescent="0.25">
      <c r="A53">
        <v>2</v>
      </c>
      <c r="B53">
        <v>1971728</v>
      </c>
      <c r="C53">
        <v>21</v>
      </c>
      <c r="D53">
        <v>1</v>
      </c>
      <c r="E53">
        <v>55</v>
      </c>
      <c r="F53" s="2">
        <v>1.83</v>
      </c>
      <c r="G53">
        <f t="shared" si="1"/>
        <v>16.423303174176596</v>
      </c>
      <c r="H53" s="3">
        <v>1.2</v>
      </c>
      <c r="I53" s="3">
        <v>28.8</v>
      </c>
      <c r="J53" s="3">
        <f t="shared" si="3"/>
        <v>27.6</v>
      </c>
      <c r="K53" s="3">
        <v>15.3</v>
      </c>
      <c r="L53" s="4">
        <v>1.9</v>
      </c>
      <c r="M53" s="4">
        <v>28.7</v>
      </c>
      <c r="N53" s="4">
        <f t="shared" si="4"/>
        <v>26.8</v>
      </c>
      <c r="O53" s="4">
        <v>14.9</v>
      </c>
    </row>
    <row r="54" spans="1:15" x14ac:dyDescent="0.25">
      <c r="A54">
        <v>1</v>
      </c>
      <c r="B54">
        <v>1979217</v>
      </c>
      <c r="C54">
        <v>30</v>
      </c>
      <c r="D54">
        <v>1</v>
      </c>
      <c r="E54">
        <v>75</v>
      </c>
      <c r="F54" s="2">
        <v>1.73</v>
      </c>
      <c r="G54">
        <f t="shared" si="1"/>
        <v>25.059307026629689</v>
      </c>
      <c r="H54" s="3">
        <v>6.5</v>
      </c>
      <c r="I54" s="3">
        <v>30.7</v>
      </c>
      <c r="J54" s="3">
        <f t="shared" si="3"/>
        <v>24.2</v>
      </c>
      <c r="K54" s="3">
        <v>6.2</v>
      </c>
      <c r="L54" s="4">
        <v>6.7</v>
      </c>
      <c r="M54" s="4">
        <v>31.8</v>
      </c>
      <c r="N54" s="4">
        <f t="shared" si="4"/>
        <v>25.1</v>
      </c>
      <c r="O54" s="4">
        <v>6.8</v>
      </c>
    </row>
    <row r="55" spans="1:15" x14ac:dyDescent="0.25">
      <c r="A55">
        <v>2</v>
      </c>
      <c r="B55">
        <v>1979880</v>
      </c>
      <c r="C55">
        <v>35</v>
      </c>
      <c r="D55">
        <v>1</v>
      </c>
      <c r="E55">
        <v>75</v>
      </c>
      <c r="F55" s="2">
        <v>1.75</v>
      </c>
      <c r="G55">
        <f t="shared" si="1"/>
        <v>24.489795918367346</v>
      </c>
      <c r="H55" s="3">
        <v>1.1000000000000001</v>
      </c>
      <c r="I55" s="3">
        <v>20.5</v>
      </c>
      <c r="J55" s="3">
        <f t="shared" si="3"/>
        <v>19.399999999999999</v>
      </c>
      <c r="K55" s="3">
        <v>26.8</v>
      </c>
      <c r="L55" s="4">
        <v>0.5</v>
      </c>
      <c r="M55" s="4">
        <v>21.3</v>
      </c>
      <c r="N55" s="4">
        <f t="shared" si="4"/>
        <v>20.8</v>
      </c>
      <c r="O55" s="4">
        <v>26.7</v>
      </c>
    </row>
    <row r="56" spans="1:15" x14ac:dyDescent="0.25">
      <c r="A56">
        <v>1</v>
      </c>
      <c r="B56">
        <v>1980148</v>
      </c>
      <c r="C56">
        <v>56</v>
      </c>
      <c r="D56">
        <v>2</v>
      </c>
      <c r="E56">
        <v>60</v>
      </c>
      <c r="F56" s="2">
        <v>1.61</v>
      </c>
      <c r="G56">
        <f t="shared" si="1"/>
        <v>23.147255121330193</v>
      </c>
      <c r="H56" s="3">
        <v>12</v>
      </c>
      <c r="I56" s="3">
        <v>23</v>
      </c>
      <c r="J56" s="3">
        <f t="shared" si="3"/>
        <v>11</v>
      </c>
      <c r="K56" s="3">
        <v>3.4</v>
      </c>
      <c r="L56" s="4">
        <v>12.9</v>
      </c>
      <c r="M56" s="4">
        <v>23.7</v>
      </c>
      <c r="N56" s="4">
        <f t="shared" si="4"/>
        <v>10.799999999999999</v>
      </c>
      <c r="O56" s="4">
        <v>3.9</v>
      </c>
    </row>
    <row r="57" spans="1:15" x14ac:dyDescent="0.25">
      <c r="A57">
        <v>2</v>
      </c>
      <c r="B57">
        <v>1987396</v>
      </c>
      <c r="C57">
        <v>28</v>
      </c>
      <c r="D57">
        <v>1</v>
      </c>
      <c r="E57">
        <v>55</v>
      </c>
      <c r="F57" s="2">
        <v>1.78</v>
      </c>
      <c r="G57">
        <f t="shared" si="1"/>
        <v>17.35891932836763</v>
      </c>
      <c r="H57" s="3">
        <v>2.2999999999999998</v>
      </c>
      <c r="I57" s="3">
        <v>30</v>
      </c>
      <c r="J57" s="3">
        <f t="shared" si="3"/>
        <v>27.7</v>
      </c>
      <c r="K57" s="3">
        <v>9.6999999999999993</v>
      </c>
      <c r="L57" s="4">
        <v>4</v>
      </c>
      <c r="M57" s="4">
        <v>29.4</v>
      </c>
      <c r="N57" s="4">
        <f t="shared" si="4"/>
        <v>25.4</v>
      </c>
      <c r="O57" s="4">
        <v>10.5</v>
      </c>
    </row>
    <row r="58" spans="1:15" x14ac:dyDescent="0.25">
      <c r="A58">
        <v>1</v>
      </c>
      <c r="B58">
        <v>1989011</v>
      </c>
      <c r="C58">
        <v>56</v>
      </c>
      <c r="D58">
        <v>2</v>
      </c>
      <c r="E58">
        <v>58</v>
      </c>
      <c r="F58" s="2">
        <v>1.62</v>
      </c>
      <c r="G58">
        <f t="shared" si="1"/>
        <v>22.100289590001523</v>
      </c>
      <c r="H58" s="3">
        <v>6.8</v>
      </c>
      <c r="I58" s="3">
        <v>25.9</v>
      </c>
      <c r="J58" s="3">
        <f t="shared" si="3"/>
        <v>19.099999999999998</v>
      </c>
      <c r="K58" s="3">
        <v>8.3000000000000007</v>
      </c>
      <c r="L58" s="4">
        <v>7</v>
      </c>
      <c r="M58" s="4">
        <v>25.4</v>
      </c>
      <c r="N58" s="4">
        <f t="shared" si="4"/>
        <v>18.399999999999999</v>
      </c>
      <c r="O58" s="4">
        <v>8</v>
      </c>
    </row>
    <row r="59" spans="1:15" x14ac:dyDescent="0.25">
      <c r="A59">
        <v>1</v>
      </c>
      <c r="B59">
        <v>1993354</v>
      </c>
      <c r="C59">
        <v>23</v>
      </c>
      <c r="D59">
        <v>2</v>
      </c>
      <c r="E59">
        <v>61</v>
      </c>
      <c r="F59" s="2">
        <v>1.66</v>
      </c>
      <c r="G59">
        <f t="shared" si="1"/>
        <v>22.136739730004354</v>
      </c>
      <c r="H59" s="3">
        <v>6.1</v>
      </c>
      <c r="I59" s="3">
        <v>25</v>
      </c>
      <c r="J59" s="3">
        <f t="shared" si="3"/>
        <v>18.899999999999999</v>
      </c>
      <c r="K59" s="3">
        <v>7.8</v>
      </c>
      <c r="L59" s="4">
        <v>6.2</v>
      </c>
      <c r="M59" s="4">
        <v>25.3</v>
      </c>
      <c r="N59" s="4">
        <f t="shared" si="4"/>
        <v>19.100000000000001</v>
      </c>
      <c r="O59" s="4">
        <v>9.3000000000000007</v>
      </c>
    </row>
    <row r="60" spans="1:15" x14ac:dyDescent="0.25">
      <c r="A60">
        <v>2</v>
      </c>
      <c r="B60">
        <v>1997792</v>
      </c>
      <c r="C60">
        <v>20</v>
      </c>
      <c r="D60">
        <v>1</v>
      </c>
      <c r="E60">
        <v>75</v>
      </c>
      <c r="F60" s="2">
        <v>1.82</v>
      </c>
      <c r="G60">
        <f t="shared" si="1"/>
        <v>22.642192971863299</v>
      </c>
      <c r="H60" s="3">
        <v>0.6</v>
      </c>
      <c r="I60" s="3">
        <v>18.5</v>
      </c>
      <c r="J60" s="3">
        <f t="shared" si="3"/>
        <v>17.899999999999999</v>
      </c>
      <c r="K60" s="3">
        <v>15.7</v>
      </c>
      <c r="L60" s="4">
        <v>4.0999999999999996</v>
      </c>
      <c r="M60" s="4">
        <v>24.9</v>
      </c>
      <c r="N60" s="4">
        <f t="shared" si="4"/>
        <v>20.799999999999997</v>
      </c>
      <c r="O60" s="4">
        <v>12.1</v>
      </c>
    </row>
    <row r="61" spans="1:15" x14ac:dyDescent="0.25">
      <c r="A61">
        <v>2</v>
      </c>
      <c r="B61">
        <v>1998167</v>
      </c>
      <c r="C61">
        <v>28</v>
      </c>
      <c r="D61">
        <v>1</v>
      </c>
      <c r="E61">
        <v>90</v>
      </c>
      <c r="F61" s="2">
        <v>1.72</v>
      </c>
      <c r="G61">
        <f t="shared" si="1"/>
        <v>30.421849648458629</v>
      </c>
      <c r="H61" s="3">
        <v>0.3</v>
      </c>
      <c r="I61" s="3">
        <v>23.6</v>
      </c>
      <c r="J61" s="3">
        <f t="shared" si="3"/>
        <v>23.3</v>
      </c>
      <c r="K61" s="3">
        <v>15</v>
      </c>
      <c r="L61" s="4">
        <v>1.2</v>
      </c>
      <c r="M61" s="4">
        <v>23.6</v>
      </c>
      <c r="N61" s="4">
        <f t="shared" si="4"/>
        <v>22.400000000000002</v>
      </c>
      <c r="O61" s="4">
        <v>14.2</v>
      </c>
    </row>
    <row r="62" spans="1:15" x14ac:dyDescent="0.25">
      <c r="A62">
        <v>1</v>
      </c>
      <c r="B62">
        <v>2001861</v>
      </c>
      <c r="C62">
        <v>22</v>
      </c>
      <c r="D62">
        <v>1</v>
      </c>
      <c r="E62">
        <v>60</v>
      </c>
      <c r="F62" s="2">
        <v>1.76</v>
      </c>
      <c r="G62">
        <f t="shared" si="1"/>
        <v>19.369834710743802</v>
      </c>
      <c r="H62" s="3">
        <v>9.4</v>
      </c>
      <c r="I62" s="3">
        <v>29.5</v>
      </c>
      <c r="J62" s="3">
        <f t="shared" si="3"/>
        <v>20.100000000000001</v>
      </c>
      <c r="K62" s="3">
        <v>5.3</v>
      </c>
      <c r="L62" s="4">
        <v>7.4</v>
      </c>
      <c r="M62" s="4">
        <v>28.8</v>
      </c>
      <c r="N62" s="4">
        <f t="shared" si="4"/>
        <v>21.4</v>
      </c>
      <c r="O62" s="4">
        <v>6.7</v>
      </c>
    </row>
    <row r="63" spans="1:15" x14ac:dyDescent="0.25">
      <c r="A63">
        <v>1</v>
      </c>
      <c r="B63">
        <v>2001903</v>
      </c>
      <c r="C63">
        <v>28</v>
      </c>
      <c r="D63">
        <v>1</v>
      </c>
      <c r="E63">
        <v>72</v>
      </c>
      <c r="F63" s="2">
        <v>1.65</v>
      </c>
      <c r="G63">
        <f t="shared" si="1"/>
        <v>26.446280991735541</v>
      </c>
      <c r="H63" s="3">
        <v>8.1999999999999993</v>
      </c>
      <c r="I63" s="3">
        <v>31</v>
      </c>
      <c r="J63" s="3">
        <f t="shared" si="3"/>
        <v>22.8</v>
      </c>
      <c r="K63" s="3">
        <v>4.9000000000000004</v>
      </c>
      <c r="L63" s="4">
        <v>7.8</v>
      </c>
      <c r="M63" s="4">
        <v>30.9</v>
      </c>
      <c r="N63" s="4">
        <f t="shared" si="4"/>
        <v>23.099999999999998</v>
      </c>
      <c r="O63" s="4">
        <v>5.5</v>
      </c>
    </row>
    <row r="64" spans="1:15" x14ac:dyDescent="0.25">
      <c r="A64">
        <v>1</v>
      </c>
      <c r="B64">
        <v>2002213</v>
      </c>
      <c r="C64">
        <v>45</v>
      </c>
      <c r="D64">
        <v>1</v>
      </c>
      <c r="E64">
        <v>82</v>
      </c>
      <c r="F64" s="2">
        <v>1.8</v>
      </c>
      <c r="G64">
        <f t="shared" si="1"/>
        <v>25.308641975308642</v>
      </c>
      <c r="H64" s="3">
        <v>8.4</v>
      </c>
      <c r="I64" s="3">
        <v>26.7</v>
      </c>
      <c r="J64" s="3">
        <f t="shared" si="3"/>
        <v>18.299999999999997</v>
      </c>
      <c r="K64" s="3">
        <v>7.8</v>
      </c>
      <c r="L64" s="4">
        <v>5.7</v>
      </c>
      <c r="M64" s="4">
        <v>28.7</v>
      </c>
      <c r="N64" s="4">
        <f t="shared" si="4"/>
        <v>23</v>
      </c>
      <c r="O64" s="4">
        <v>6.7</v>
      </c>
    </row>
    <row r="65" spans="1:15" x14ac:dyDescent="0.25">
      <c r="A65">
        <v>1</v>
      </c>
      <c r="B65">
        <v>2004640</v>
      </c>
      <c r="C65">
        <v>20</v>
      </c>
      <c r="D65">
        <v>1</v>
      </c>
      <c r="E65">
        <v>73</v>
      </c>
      <c r="F65" s="2">
        <v>1.8</v>
      </c>
      <c r="G65">
        <f t="shared" si="1"/>
        <v>22.530864197530864</v>
      </c>
      <c r="H65" s="3">
        <v>9.8000000000000007</v>
      </c>
      <c r="I65" s="3">
        <v>30.1</v>
      </c>
      <c r="J65" s="3">
        <f t="shared" si="3"/>
        <v>20.3</v>
      </c>
      <c r="K65" s="3">
        <v>5.4</v>
      </c>
      <c r="L65" s="4">
        <v>9.4</v>
      </c>
      <c r="M65" s="4">
        <v>29.1</v>
      </c>
      <c r="N65" s="4">
        <f t="shared" si="4"/>
        <v>19.700000000000003</v>
      </c>
      <c r="O65" s="4">
        <v>6.1</v>
      </c>
    </row>
    <row r="66" spans="1:15" x14ac:dyDescent="0.25">
      <c r="A66">
        <v>1</v>
      </c>
      <c r="B66">
        <v>2008713</v>
      </c>
      <c r="C66">
        <v>16</v>
      </c>
      <c r="D66">
        <v>1</v>
      </c>
      <c r="E66">
        <v>45</v>
      </c>
      <c r="F66" s="2">
        <v>1.6</v>
      </c>
      <c r="G66">
        <f t="shared" si="1"/>
        <v>17.578125</v>
      </c>
      <c r="H66" s="3">
        <v>7.8</v>
      </c>
      <c r="I66" s="3">
        <v>27</v>
      </c>
      <c r="J66" s="3">
        <f t="shared" si="3"/>
        <v>19.2</v>
      </c>
      <c r="K66" s="3">
        <v>9.1999999999999993</v>
      </c>
      <c r="L66" s="4">
        <v>8.1999999999999993</v>
      </c>
      <c r="M66" s="4">
        <v>25.7</v>
      </c>
      <c r="N66" s="4">
        <f t="shared" si="4"/>
        <v>17.5</v>
      </c>
      <c r="O66" s="4">
        <v>10.4</v>
      </c>
    </row>
    <row r="67" spans="1:15" x14ac:dyDescent="0.25">
      <c r="A67">
        <v>1</v>
      </c>
      <c r="B67">
        <v>2008986</v>
      </c>
      <c r="C67">
        <v>28</v>
      </c>
      <c r="D67">
        <v>1</v>
      </c>
      <c r="E67">
        <v>67</v>
      </c>
      <c r="F67" s="2">
        <v>1.71</v>
      </c>
      <c r="G67">
        <f t="shared" si="1"/>
        <v>22.913033070004445</v>
      </c>
      <c r="H67" s="3">
        <v>7.9</v>
      </c>
      <c r="I67" s="3">
        <v>19.7</v>
      </c>
      <c r="J67" s="3">
        <f t="shared" si="3"/>
        <v>11.799999999999999</v>
      </c>
      <c r="K67" s="3">
        <v>15.1</v>
      </c>
      <c r="L67" s="4">
        <v>7.5</v>
      </c>
      <c r="M67" s="4">
        <v>19</v>
      </c>
      <c r="N67" s="4">
        <f t="shared" si="4"/>
        <v>11.5</v>
      </c>
      <c r="O67" s="4">
        <v>14.6</v>
      </c>
    </row>
    <row r="68" spans="1:15" x14ac:dyDescent="0.25">
      <c r="A68">
        <v>1</v>
      </c>
      <c r="B68">
        <v>2010089</v>
      </c>
      <c r="C68">
        <v>31</v>
      </c>
      <c r="D68">
        <v>1</v>
      </c>
      <c r="E68">
        <v>78</v>
      </c>
      <c r="F68" s="2">
        <v>1.7</v>
      </c>
      <c r="G68">
        <f t="shared" si="1"/>
        <v>26.989619377162629</v>
      </c>
      <c r="H68" s="3">
        <v>8.3000000000000007</v>
      </c>
      <c r="I68" s="3">
        <v>31.6</v>
      </c>
      <c r="J68" s="3">
        <f t="shared" si="3"/>
        <v>23.3</v>
      </c>
      <c r="K68" s="3">
        <v>15.4</v>
      </c>
      <c r="L68" s="4">
        <v>9.4</v>
      </c>
      <c r="M68" s="4">
        <v>32.799999999999997</v>
      </c>
      <c r="N68" s="4">
        <f t="shared" si="4"/>
        <v>23.4</v>
      </c>
      <c r="O68" s="4">
        <v>13.9</v>
      </c>
    </row>
    <row r="69" spans="1:15" x14ac:dyDescent="0.25">
      <c r="A69">
        <v>1</v>
      </c>
      <c r="B69">
        <v>2022292</v>
      </c>
      <c r="C69">
        <v>40</v>
      </c>
      <c r="D69">
        <v>2</v>
      </c>
      <c r="E69">
        <v>56</v>
      </c>
      <c r="F69" s="2">
        <v>1.58</v>
      </c>
      <c r="G69">
        <f t="shared" si="1"/>
        <v>22.432302515622492</v>
      </c>
      <c r="H69" s="3">
        <v>9.6999999999999993</v>
      </c>
      <c r="I69" s="3">
        <v>26.1</v>
      </c>
      <c r="J69" s="3">
        <f t="shared" si="3"/>
        <v>16.400000000000002</v>
      </c>
      <c r="K69" s="3">
        <v>3.7</v>
      </c>
      <c r="L69" s="4">
        <v>6.6</v>
      </c>
      <c r="M69" s="4">
        <v>24.5</v>
      </c>
      <c r="N69" s="4">
        <f t="shared" si="4"/>
        <v>17.899999999999999</v>
      </c>
      <c r="O69" s="4">
        <v>6.3</v>
      </c>
    </row>
    <row r="70" spans="1:15" x14ac:dyDescent="0.25">
      <c r="A70">
        <v>1</v>
      </c>
      <c r="B70">
        <v>2023284</v>
      </c>
      <c r="C70">
        <v>20</v>
      </c>
      <c r="D70">
        <v>1</v>
      </c>
      <c r="E70">
        <v>78.5</v>
      </c>
      <c r="F70" s="2">
        <v>1.75</v>
      </c>
      <c r="G70">
        <f t="shared" si="1"/>
        <v>25.632653061224488</v>
      </c>
      <c r="H70" s="3">
        <v>4.3</v>
      </c>
      <c r="I70" s="3">
        <v>23.5</v>
      </c>
      <c r="J70" s="3">
        <f t="shared" si="3"/>
        <v>19.2</v>
      </c>
      <c r="K70" s="3">
        <v>12.2</v>
      </c>
      <c r="L70" s="4">
        <v>2.1</v>
      </c>
      <c r="M70" s="4">
        <v>23.5</v>
      </c>
      <c r="N70" s="4">
        <f t="shared" si="4"/>
        <v>21.4</v>
      </c>
      <c r="O70" s="4">
        <v>11.8</v>
      </c>
    </row>
    <row r="71" spans="1:15" x14ac:dyDescent="0.25">
      <c r="A71">
        <v>2</v>
      </c>
      <c r="B71">
        <v>2027292</v>
      </c>
      <c r="C71">
        <v>35</v>
      </c>
      <c r="D71">
        <v>2</v>
      </c>
      <c r="E71">
        <v>62</v>
      </c>
      <c r="F71" s="2">
        <v>1.65</v>
      </c>
      <c r="G71">
        <f t="shared" si="1"/>
        <v>22.77318640955005</v>
      </c>
      <c r="H71" s="3">
        <v>1.7</v>
      </c>
      <c r="I71" s="3">
        <v>20.2</v>
      </c>
      <c r="J71" s="3">
        <f t="shared" ref="J71:J95" si="5">I71-H71</f>
        <v>18.5</v>
      </c>
      <c r="K71" s="3">
        <v>10.3</v>
      </c>
      <c r="L71" s="4">
        <v>1.3</v>
      </c>
      <c r="M71" s="4">
        <v>19.899999999999999</v>
      </c>
      <c r="N71" s="4">
        <f t="shared" si="4"/>
        <v>18.599999999999998</v>
      </c>
      <c r="O71" s="4">
        <v>10.4</v>
      </c>
    </row>
    <row r="72" spans="1:15" ht="14.4" customHeight="1" x14ac:dyDescent="0.25">
      <c r="A72">
        <v>1</v>
      </c>
      <c r="B72">
        <v>2027759</v>
      </c>
      <c r="C72">
        <v>40</v>
      </c>
      <c r="D72">
        <v>1</v>
      </c>
      <c r="E72">
        <v>80</v>
      </c>
      <c r="F72" s="2">
        <v>1.65</v>
      </c>
      <c r="G72">
        <f t="shared" si="1"/>
        <v>29.38475665748393</v>
      </c>
      <c r="H72" s="3">
        <v>10.199999999999999</v>
      </c>
      <c r="I72" s="3">
        <v>30.6</v>
      </c>
      <c r="J72" s="3">
        <f t="shared" si="5"/>
        <v>20.400000000000002</v>
      </c>
      <c r="K72" s="3">
        <v>7.3</v>
      </c>
      <c r="L72" s="4">
        <v>10.4</v>
      </c>
      <c r="M72" s="4">
        <v>30.5</v>
      </c>
      <c r="N72" s="4">
        <f t="shared" si="4"/>
        <v>20.100000000000001</v>
      </c>
      <c r="O72" s="4">
        <v>11</v>
      </c>
    </row>
    <row r="73" spans="1:15" x14ac:dyDescent="0.25">
      <c r="A73">
        <v>1</v>
      </c>
      <c r="B73">
        <v>2031788</v>
      </c>
      <c r="C73">
        <v>21</v>
      </c>
      <c r="D73">
        <v>2</v>
      </c>
      <c r="E73">
        <v>62</v>
      </c>
      <c r="F73" s="2">
        <v>1.65</v>
      </c>
      <c r="G73">
        <f t="shared" si="1"/>
        <v>22.77318640955005</v>
      </c>
      <c r="H73" s="3">
        <v>10.1</v>
      </c>
      <c r="I73" s="3">
        <v>27.6</v>
      </c>
      <c r="J73" s="3">
        <f t="shared" si="5"/>
        <v>17.5</v>
      </c>
      <c r="K73" s="3">
        <v>3.3</v>
      </c>
      <c r="L73" s="4">
        <v>10.7</v>
      </c>
      <c r="M73" s="4">
        <v>27.5</v>
      </c>
      <c r="N73" s="4">
        <f t="shared" si="4"/>
        <v>16.8</v>
      </c>
      <c r="O73" s="4">
        <v>3.7</v>
      </c>
    </row>
    <row r="74" spans="1:15" x14ac:dyDescent="0.25">
      <c r="A74">
        <v>2</v>
      </c>
      <c r="B74">
        <v>1614296</v>
      </c>
      <c r="C74">
        <v>38</v>
      </c>
      <c r="D74">
        <v>2</v>
      </c>
      <c r="E74">
        <v>56</v>
      </c>
      <c r="F74" s="2">
        <v>1.58</v>
      </c>
      <c r="G74">
        <f t="shared" si="1"/>
        <v>22.432302515622492</v>
      </c>
      <c r="H74" s="3">
        <v>1.3</v>
      </c>
      <c r="I74" s="3">
        <v>13.8</v>
      </c>
      <c r="J74" s="3">
        <f t="shared" si="5"/>
        <v>12.5</v>
      </c>
      <c r="K74" s="3">
        <v>9.6</v>
      </c>
      <c r="L74" s="4">
        <v>0.7</v>
      </c>
      <c r="M74" s="4">
        <v>14.7</v>
      </c>
      <c r="N74" s="4">
        <f t="shared" si="4"/>
        <v>14</v>
      </c>
      <c r="O74" s="4">
        <v>8.8000000000000007</v>
      </c>
    </row>
    <row r="75" spans="1:15" x14ac:dyDescent="0.25">
      <c r="A75">
        <v>1</v>
      </c>
      <c r="B75">
        <v>1595962</v>
      </c>
      <c r="C75">
        <v>32</v>
      </c>
      <c r="D75">
        <v>1</v>
      </c>
      <c r="E75">
        <v>80</v>
      </c>
      <c r="F75" s="2">
        <v>1.7</v>
      </c>
      <c r="G75">
        <f t="shared" si="1"/>
        <v>27.681660899653981</v>
      </c>
      <c r="H75" s="3">
        <v>7.5</v>
      </c>
      <c r="I75" s="3">
        <v>33.799999999999997</v>
      </c>
      <c r="J75" s="3">
        <f t="shared" si="5"/>
        <v>26.299999999999997</v>
      </c>
      <c r="K75" s="3">
        <v>8.5</v>
      </c>
      <c r="L75" s="4">
        <v>6.7</v>
      </c>
      <c r="M75" s="4">
        <v>35.700000000000003</v>
      </c>
      <c r="N75" s="4">
        <f t="shared" si="4"/>
        <v>29.000000000000004</v>
      </c>
      <c r="O75" s="4">
        <v>7.3</v>
      </c>
    </row>
    <row r="76" spans="1:15" x14ac:dyDescent="0.25">
      <c r="A76">
        <v>1</v>
      </c>
      <c r="B76">
        <v>1487026</v>
      </c>
      <c r="C76">
        <v>22</v>
      </c>
      <c r="D76">
        <v>1</v>
      </c>
      <c r="E76">
        <v>65</v>
      </c>
      <c r="F76" s="2">
        <v>1.73</v>
      </c>
      <c r="G76">
        <f t="shared" si="1"/>
        <v>21.718066089745733</v>
      </c>
      <c r="H76" s="3">
        <v>5.8</v>
      </c>
      <c r="I76" s="3">
        <v>24.7</v>
      </c>
      <c r="J76" s="3">
        <f t="shared" si="5"/>
        <v>18.899999999999999</v>
      </c>
      <c r="K76" s="3">
        <v>6.5</v>
      </c>
      <c r="L76" s="4">
        <v>5.0999999999999996</v>
      </c>
      <c r="M76" s="4">
        <v>24.1</v>
      </c>
      <c r="N76" s="4">
        <f t="shared" si="4"/>
        <v>19</v>
      </c>
      <c r="O76" s="4">
        <v>7.9</v>
      </c>
    </row>
    <row r="77" spans="1:15" x14ac:dyDescent="0.25">
      <c r="A77">
        <v>1</v>
      </c>
      <c r="B77">
        <v>1562744</v>
      </c>
      <c r="C77">
        <v>38</v>
      </c>
      <c r="D77">
        <v>1</v>
      </c>
      <c r="E77">
        <v>80</v>
      </c>
      <c r="F77" s="2">
        <v>1.81</v>
      </c>
      <c r="G77">
        <f t="shared" si="1"/>
        <v>24.419279020786909</v>
      </c>
      <c r="H77" s="3">
        <v>5.3</v>
      </c>
      <c r="I77" s="3">
        <v>22.2</v>
      </c>
      <c r="J77" s="3">
        <f t="shared" si="5"/>
        <v>16.899999999999999</v>
      </c>
      <c r="K77" s="3">
        <v>17.5</v>
      </c>
      <c r="L77" s="4">
        <v>5.7</v>
      </c>
      <c r="M77" s="4">
        <v>21.2</v>
      </c>
      <c r="N77" s="4">
        <f t="shared" si="4"/>
        <v>15.5</v>
      </c>
      <c r="O77" s="4">
        <v>17.2</v>
      </c>
    </row>
    <row r="78" spans="1:15" x14ac:dyDescent="0.25">
      <c r="A78">
        <v>1</v>
      </c>
      <c r="B78">
        <v>1454050</v>
      </c>
      <c r="C78">
        <v>36</v>
      </c>
      <c r="D78">
        <v>1</v>
      </c>
      <c r="E78">
        <v>85</v>
      </c>
      <c r="F78" s="2">
        <v>1.83</v>
      </c>
      <c r="G78">
        <f t="shared" ref="G78:G95" si="6">E78/F78/F78</f>
        <v>25.381468541909282</v>
      </c>
      <c r="H78" s="3">
        <v>7.1</v>
      </c>
      <c r="I78" s="3">
        <v>31.8</v>
      </c>
      <c r="J78" s="3">
        <f t="shared" si="5"/>
        <v>24.700000000000003</v>
      </c>
      <c r="K78" s="3">
        <v>5.9</v>
      </c>
      <c r="L78" s="4">
        <v>7.5</v>
      </c>
      <c r="M78" s="4">
        <v>31.8</v>
      </c>
      <c r="N78" s="4">
        <f t="shared" si="4"/>
        <v>24.3</v>
      </c>
      <c r="O78" s="4">
        <v>5.8</v>
      </c>
    </row>
    <row r="79" spans="1:15" x14ac:dyDescent="0.25">
      <c r="A79">
        <v>1</v>
      </c>
      <c r="B79">
        <v>1500116</v>
      </c>
      <c r="C79">
        <v>36</v>
      </c>
      <c r="D79">
        <v>1</v>
      </c>
      <c r="E79">
        <v>83</v>
      </c>
      <c r="F79" s="2">
        <v>1.7</v>
      </c>
      <c r="G79">
        <f t="shared" si="6"/>
        <v>28.719723183391007</v>
      </c>
      <c r="H79" s="3">
        <v>5</v>
      </c>
      <c r="I79" s="3">
        <v>24</v>
      </c>
      <c r="J79" s="3">
        <f t="shared" si="5"/>
        <v>19</v>
      </c>
      <c r="K79" s="3">
        <v>6.8</v>
      </c>
      <c r="L79" s="4">
        <v>4</v>
      </c>
      <c r="M79" s="4">
        <v>25.7</v>
      </c>
      <c r="N79" s="4">
        <f t="shared" si="4"/>
        <v>21.7</v>
      </c>
      <c r="O79" s="4">
        <v>6.2</v>
      </c>
    </row>
    <row r="80" spans="1:15" x14ac:dyDescent="0.25">
      <c r="A80">
        <v>2</v>
      </c>
      <c r="B80">
        <v>1606899</v>
      </c>
      <c r="C80">
        <v>37</v>
      </c>
      <c r="D80">
        <v>1</v>
      </c>
      <c r="E80">
        <v>80</v>
      </c>
      <c r="F80" s="2">
        <v>1.68</v>
      </c>
      <c r="G80">
        <f t="shared" si="6"/>
        <v>28.344671201814062</v>
      </c>
      <c r="H80" s="3">
        <v>2.1</v>
      </c>
      <c r="I80" s="3">
        <v>15.1</v>
      </c>
      <c r="J80" s="3">
        <f t="shared" si="5"/>
        <v>13</v>
      </c>
      <c r="K80" s="3">
        <v>20.9</v>
      </c>
      <c r="L80" s="4">
        <v>1.8</v>
      </c>
      <c r="M80" s="4">
        <v>16.7</v>
      </c>
      <c r="N80" s="4">
        <v>14.9</v>
      </c>
      <c r="O80" s="4">
        <v>21.6</v>
      </c>
    </row>
    <row r="81" spans="1:15" x14ac:dyDescent="0.25">
      <c r="A81">
        <v>1</v>
      </c>
      <c r="B81">
        <v>1570581</v>
      </c>
      <c r="C81">
        <v>26</v>
      </c>
      <c r="D81">
        <v>2</v>
      </c>
      <c r="E81">
        <v>46</v>
      </c>
      <c r="F81" s="2">
        <v>1.61</v>
      </c>
      <c r="G81">
        <f t="shared" si="6"/>
        <v>17.746228926353147</v>
      </c>
      <c r="H81" s="3">
        <v>12.6</v>
      </c>
      <c r="I81" s="3">
        <v>23.3</v>
      </c>
      <c r="J81" s="3">
        <f t="shared" si="5"/>
        <v>10.700000000000001</v>
      </c>
      <c r="K81" s="3">
        <v>3.6</v>
      </c>
      <c r="L81" s="4">
        <v>11.6</v>
      </c>
      <c r="M81" s="4">
        <v>22.7</v>
      </c>
      <c r="N81" s="4">
        <f t="shared" ref="N81:N99" si="7">M81-L81</f>
        <v>11.1</v>
      </c>
      <c r="O81" s="4">
        <v>3.3</v>
      </c>
    </row>
    <row r="82" spans="1:15" x14ac:dyDescent="0.25">
      <c r="A82">
        <v>1</v>
      </c>
      <c r="B82">
        <v>1564245</v>
      </c>
      <c r="C82">
        <v>25</v>
      </c>
      <c r="D82">
        <v>1</v>
      </c>
      <c r="E82">
        <v>52</v>
      </c>
      <c r="F82" s="2">
        <v>1.7</v>
      </c>
      <c r="G82">
        <f t="shared" si="6"/>
        <v>17.993079584775089</v>
      </c>
      <c r="H82" s="3">
        <v>7.9</v>
      </c>
      <c r="I82" s="3">
        <v>31.3</v>
      </c>
      <c r="J82" s="3">
        <f t="shared" si="5"/>
        <v>23.4</v>
      </c>
      <c r="K82" s="3">
        <v>3.8</v>
      </c>
      <c r="L82" s="4">
        <v>8.9</v>
      </c>
      <c r="M82" s="4">
        <v>30.5</v>
      </c>
      <c r="N82" s="4">
        <f t="shared" si="7"/>
        <v>21.6</v>
      </c>
      <c r="O82" s="4">
        <v>4.5</v>
      </c>
    </row>
    <row r="83" spans="1:15" x14ac:dyDescent="0.25">
      <c r="A83">
        <v>1</v>
      </c>
      <c r="B83">
        <v>1526736</v>
      </c>
      <c r="C83">
        <v>29</v>
      </c>
      <c r="D83">
        <v>1</v>
      </c>
      <c r="E83">
        <v>96</v>
      </c>
      <c r="F83" s="2">
        <v>1.8</v>
      </c>
      <c r="G83">
        <f t="shared" si="6"/>
        <v>29.629629629629626</v>
      </c>
      <c r="H83" s="3">
        <v>4.3</v>
      </c>
      <c r="I83" s="3">
        <v>28.7</v>
      </c>
      <c r="J83" s="3">
        <f t="shared" si="5"/>
        <v>24.4</v>
      </c>
      <c r="K83" s="3">
        <v>8.4</v>
      </c>
      <c r="L83" s="4">
        <v>4.0999999999999996</v>
      </c>
      <c r="M83" s="4">
        <v>28.3</v>
      </c>
      <c r="N83" s="4">
        <f t="shared" si="7"/>
        <v>24.200000000000003</v>
      </c>
      <c r="O83" s="4">
        <v>7.8</v>
      </c>
    </row>
    <row r="84" spans="1:15" x14ac:dyDescent="0.25">
      <c r="A84">
        <v>2</v>
      </c>
      <c r="B84">
        <v>1566690</v>
      </c>
      <c r="C84">
        <v>42</v>
      </c>
      <c r="D84">
        <v>1</v>
      </c>
      <c r="E84">
        <v>71</v>
      </c>
      <c r="F84" s="2">
        <v>1.76</v>
      </c>
      <c r="G84">
        <f t="shared" si="6"/>
        <v>22.920971074380166</v>
      </c>
      <c r="H84" s="3">
        <v>3</v>
      </c>
      <c r="I84" s="3">
        <v>20.399999999999999</v>
      </c>
      <c r="J84" s="3">
        <f t="shared" si="5"/>
        <v>17.399999999999999</v>
      </c>
      <c r="K84" s="3">
        <v>8.6999999999999993</v>
      </c>
      <c r="L84" s="4">
        <v>3.8</v>
      </c>
      <c r="M84" s="4">
        <v>20.100000000000001</v>
      </c>
      <c r="N84" s="4">
        <f t="shared" si="7"/>
        <v>16.3</v>
      </c>
      <c r="O84" s="4">
        <v>8.1999999999999993</v>
      </c>
    </row>
    <row r="85" spans="1:15" x14ac:dyDescent="0.25">
      <c r="A85">
        <v>1</v>
      </c>
      <c r="B85">
        <v>1503974</v>
      </c>
      <c r="C85">
        <v>18</v>
      </c>
      <c r="D85">
        <v>1</v>
      </c>
      <c r="E85">
        <v>73</v>
      </c>
      <c r="F85" s="2">
        <v>1.74</v>
      </c>
      <c r="G85">
        <f t="shared" si="6"/>
        <v>24.111507464658477</v>
      </c>
      <c r="H85" s="3">
        <v>11.6</v>
      </c>
      <c r="I85" s="3">
        <v>24.1</v>
      </c>
      <c r="J85" s="3">
        <f t="shared" si="5"/>
        <v>12.500000000000002</v>
      </c>
      <c r="K85" s="3">
        <v>4.8</v>
      </c>
      <c r="L85" s="4">
        <v>11.1</v>
      </c>
      <c r="M85" s="4">
        <v>27</v>
      </c>
      <c r="N85" s="4">
        <f t="shared" si="7"/>
        <v>15.9</v>
      </c>
      <c r="O85" s="4">
        <v>4.0999999999999996</v>
      </c>
    </row>
    <row r="86" spans="1:15" x14ac:dyDescent="0.25">
      <c r="A86">
        <v>1</v>
      </c>
      <c r="B86">
        <v>1424797</v>
      </c>
      <c r="C86">
        <v>25</v>
      </c>
      <c r="D86">
        <v>1</v>
      </c>
      <c r="E86">
        <v>85</v>
      </c>
      <c r="F86" s="2">
        <v>1.63</v>
      </c>
      <c r="G86">
        <f t="shared" si="6"/>
        <v>31.992171327486925</v>
      </c>
      <c r="H86" s="3">
        <v>11.1</v>
      </c>
      <c r="I86" s="3">
        <v>31</v>
      </c>
      <c r="J86" s="3">
        <f t="shared" si="5"/>
        <v>19.899999999999999</v>
      </c>
      <c r="K86" s="3">
        <v>2.9</v>
      </c>
      <c r="L86" s="4">
        <v>12.2</v>
      </c>
      <c r="M86" s="4">
        <v>31.6</v>
      </c>
      <c r="N86" s="4">
        <f t="shared" si="7"/>
        <v>19.400000000000002</v>
      </c>
      <c r="O86" s="4">
        <v>2.4</v>
      </c>
    </row>
    <row r="87" spans="1:15" x14ac:dyDescent="0.25">
      <c r="A87">
        <v>1</v>
      </c>
      <c r="B87">
        <v>1420345</v>
      </c>
      <c r="C87">
        <v>18</v>
      </c>
      <c r="D87">
        <v>1</v>
      </c>
      <c r="E87">
        <v>60</v>
      </c>
      <c r="F87" s="2">
        <v>1.69</v>
      </c>
      <c r="G87">
        <f t="shared" si="6"/>
        <v>21.007667798746542</v>
      </c>
      <c r="H87" s="3">
        <v>12</v>
      </c>
      <c r="I87" s="3">
        <v>31.1</v>
      </c>
      <c r="J87" s="3">
        <f t="shared" si="5"/>
        <v>19.100000000000001</v>
      </c>
      <c r="K87" s="3">
        <v>2.5</v>
      </c>
      <c r="L87" s="4">
        <v>12.7</v>
      </c>
      <c r="M87" s="4">
        <v>31.9</v>
      </c>
      <c r="N87" s="4">
        <f t="shared" si="7"/>
        <v>19.2</v>
      </c>
      <c r="O87" s="4">
        <v>3.1</v>
      </c>
    </row>
    <row r="88" spans="1:15" x14ac:dyDescent="0.25">
      <c r="A88">
        <v>2</v>
      </c>
      <c r="B88">
        <v>1605798</v>
      </c>
      <c r="C88">
        <v>49</v>
      </c>
      <c r="D88">
        <v>2</v>
      </c>
      <c r="E88">
        <v>53</v>
      </c>
      <c r="F88" s="2">
        <v>1.58</v>
      </c>
      <c r="G88">
        <f t="shared" si="6"/>
        <v>21.230572023714146</v>
      </c>
      <c r="H88" s="3">
        <v>4.3</v>
      </c>
      <c r="I88" s="3">
        <v>16.3</v>
      </c>
      <c r="J88" s="3">
        <f t="shared" si="5"/>
        <v>12</v>
      </c>
      <c r="K88" s="3">
        <v>11.6</v>
      </c>
      <c r="L88" s="4">
        <v>3.9</v>
      </c>
      <c r="M88" s="4">
        <v>16.600000000000001</v>
      </c>
      <c r="N88" s="4">
        <f t="shared" si="7"/>
        <v>12.700000000000001</v>
      </c>
      <c r="O88" s="4">
        <v>10.8</v>
      </c>
    </row>
    <row r="89" spans="1:15" x14ac:dyDescent="0.25">
      <c r="A89">
        <v>1</v>
      </c>
      <c r="B89">
        <v>1599868</v>
      </c>
      <c r="C89">
        <v>29</v>
      </c>
      <c r="D89">
        <v>1</v>
      </c>
      <c r="E89">
        <v>70</v>
      </c>
      <c r="F89" s="2">
        <v>1.75</v>
      </c>
      <c r="G89">
        <f t="shared" si="6"/>
        <v>22.857142857142858</v>
      </c>
      <c r="H89" s="3">
        <v>6.5</v>
      </c>
      <c r="I89" s="3">
        <v>25.3</v>
      </c>
      <c r="J89" s="3">
        <f t="shared" si="5"/>
        <v>18.8</v>
      </c>
      <c r="K89" s="3">
        <v>7.4</v>
      </c>
      <c r="L89" s="4">
        <v>6.3</v>
      </c>
      <c r="M89" s="4">
        <v>26.4</v>
      </c>
      <c r="N89" s="4">
        <f t="shared" si="7"/>
        <v>20.099999999999998</v>
      </c>
      <c r="O89" s="4">
        <v>7.9</v>
      </c>
    </row>
    <row r="90" spans="1:15" x14ac:dyDescent="0.25">
      <c r="A90">
        <v>1</v>
      </c>
      <c r="B90">
        <v>1438023</v>
      </c>
      <c r="C90">
        <v>20</v>
      </c>
      <c r="D90">
        <v>1</v>
      </c>
      <c r="E90">
        <v>63</v>
      </c>
      <c r="F90" s="2">
        <v>1.75</v>
      </c>
      <c r="G90">
        <f t="shared" si="6"/>
        <v>20.571428571428573</v>
      </c>
      <c r="H90" s="3">
        <v>5.0999999999999996</v>
      </c>
      <c r="I90" s="3">
        <v>26.1</v>
      </c>
      <c r="J90" s="3">
        <f t="shared" si="5"/>
        <v>21</v>
      </c>
      <c r="K90" s="3">
        <v>6.2</v>
      </c>
      <c r="L90" s="4">
        <v>4.2</v>
      </c>
      <c r="M90" s="4">
        <v>25.3</v>
      </c>
      <c r="N90" s="4">
        <f t="shared" si="7"/>
        <v>21.1</v>
      </c>
      <c r="O90" s="4">
        <v>6.6</v>
      </c>
    </row>
    <row r="91" spans="1:15" x14ac:dyDescent="0.25">
      <c r="A91">
        <v>1</v>
      </c>
      <c r="B91">
        <v>1515231</v>
      </c>
      <c r="C91">
        <v>20</v>
      </c>
      <c r="D91">
        <v>2</v>
      </c>
      <c r="E91">
        <v>59</v>
      </c>
      <c r="F91" s="2">
        <v>1.68</v>
      </c>
      <c r="G91">
        <f t="shared" si="6"/>
        <v>20.904195011337869</v>
      </c>
      <c r="H91" s="3">
        <v>5.7</v>
      </c>
      <c r="I91" s="3">
        <v>26.2</v>
      </c>
      <c r="J91" s="3">
        <f t="shared" si="5"/>
        <v>20.5</v>
      </c>
      <c r="K91" s="3">
        <v>7</v>
      </c>
      <c r="L91" s="4">
        <v>5.3</v>
      </c>
      <c r="M91" s="4">
        <v>25.2</v>
      </c>
      <c r="N91" s="4">
        <f t="shared" si="7"/>
        <v>19.899999999999999</v>
      </c>
      <c r="O91" s="4">
        <v>5.9</v>
      </c>
    </row>
    <row r="92" spans="1:15" x14ac:dyDescent="0.25">
      <c r="A92">
        <v>1</v>
      </c>
      <c r="B92">
        <v>1416948</v>
      </c>
      <c r="C92">
        <v>25</v>
      </c>
      <c r="D92">
        <v>1</v>
      </c>
      <c r="E92">
        <v>81</v>
      </c>
      <c r="F92" s="2">
        <v>1.84</v>
      </c>
      <c r="G92">
        <f t="shared" si="6"/>
        <v>23.92485822306238</v>
      </c>
      <c r="H92" s="3">
        <v>8.8000000000000007</v>
      </c>
      <c r="I92" s="3">
        <v>26.3</v>
      </c>
      <c r="J92" s="3">
        <f t="shared" si="5"/>
        <v>17.5</v>
      </c>
      <c r="K92" s="3">
        <v>10.9</v>
      </c>
      <c r="L92" s="4">
        <v>9.4</v>
      </c>
      <c r="M92" s="4">
        <v>26.9</v>
      </c>
      <c r="N92" s="4">
        <f t="shared" si="7"/>
        <v>17.5</v>
      </c>
      <c r="O92" s="4">
        <v>10.9</v>
      </c>
    </row>
    <row r="93" spans="1:15" x14ac:dyDescent="0.25">
      <c r="A93">
        <v>2</v>
      </c>
      <c r="B93">
        <v>1529587</v>
      </c>
      <c r="C93">
        <v>22</v>
      </c>
      <c r="D93">
        <v>1</v>
      </c>
      <c r="E93">
        <v>53</v>
      </c>
      <c r="F93" s="2">
        <v>1.68</v>
      </c>
      <c r="G93">
        <f t="shared" si="6"/>
        <v>18.778344671201815</v>
      </c>
      <c r="H93" s="3">
        <v>4.8</v>
      </c>
      <c r="I93" s="3">
        <v>19.7</v>
      </c>
      <c r="J93" s="3">
        <f t="shared" si="5"/>
        <v>14.899999999999999</v>
      </c>
      <c r="K93" s="3">
        <v>13.6</v>
      </c>
      <c r="L93" s="4">
        <v>5.0999999999999996</v>
      </c>
      <c r="M93" s="4">
        <v>20.399999999999999</v>
      </c>
      <c r="N93" s="4">
        <f t="shared" si="7"/>
        <v>15.299999999999999</v>
      </c>
      <c r="O93" s="4">
        <v>12.1</v>
      </c>
    </row>
    <row r="94" spans="1:15" x14ac:dyDescent="0.25">
      <c r="A94">
        <v>1</v>
      </c>
      <c r="B94">
        <v>1587825</v>
      </c>
      <c r="C94">
        <v>31</v>
      </c>
      <c r="D94">
        <v>1</v>
      </c>
      <c r="E94">
        <v>65</v>
      </c>
      <c r="F94" s="2">
        <v>1.7</v>
      </c>
      <c r="G94">
        <f t="shared" si="6"/>
        <v>22.491349480968857</v>
      </c>
      <c r="H94" s="3">
        <v>11</v>
      </c>
      <c r="I94" s="3">
        <v>33.4</v>
      </c>
      <c r="J94" s="3">
        <f t="shared" si="5"/>
        <v>22.4</v>
      </c>
      <c r="K94" s="3">
        <v>2.7</v>
      </c>
      <c r="L94" s="4">
        <v>11.6</v>
      </c>
      <c r="M94" s="4">
        <v>32.4</v>
      </c>
      <c r="N94" s="4">
        <f t="shared" si="7"/>
        <v>20.799999999999997</v>
      </c>
      <c r="O94" s="4">
        <v>2.5</v>
      </c>
    </row>
    <row r="95" spans="1:15" x14ac:dyDescent="0.25">
      <c r="A95">
        <v>2</v>
      </c>
      <c r="B95">
        <v>1415503</v>
      </c>
      <c r="C95">
        <v>40</v>
      </c>
      <c r="D95">
        <v>1</v>
      </c>
      <c r="E95">
        <v>70</v>
      </c>
      <c r="F95" s="2">
        <v>1.75</v>
      </c>
      <c r="G95">
        <f t="shared" si="6"/>
        <v>22.857142857142858</v>
      </c>
      <c r="H95" s="3">
        <v>2.5</v>
      </c>
      <c r="I95" s="3">
        <v>29.3</v>
      </c>
      <c r="J95" s="3">
        <f t="shared" si="5"/>
        <v>26.8</v>
      </c>
      <c r="K95" s="3">
        <v>7.8</v>
      </c>
      <c r="L95" s="4">
        <v>2.8</v>
      </c>
      <c r="M95" s="4">
        <v>28.8</v>
      </c>
      <c r="N95" s="4">
        <f t="shared" si="7"/>
        <v>26</v>
      </c>
      <c r="O95" s="4">
        <v>6.9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2015-06-05T18:17:20Z</dcterms:created>
  <dcterms:modified xsi:type="dcterms:W3CDTF">2021-05-11T11:00:57Z</dcterms:modified>
</cp:coreProperties>
</file>