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Land data and carbon emission f" sheetId="1" r:id="rId1"/>
    <sheet name="energy consumption" sheetId="2" r:id="rId2"/>
    <sheet name="Equivalent value of ecosystem 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<sst xmlns="http://schemas.openxmlformats.org/spreadsheetml/2006/main" count="106" uniqueCount="78">
  <si>
    <t>The land use data</t>
  </si>
  <si>
    <t>Unit:m²</t>
  </si>
  <si>
    <t>Type</t>
  </si>
  <si>
    <t>plow land</t>
  </si>
  <si>
    <t>woodland</t>
  </si>
  <si>
    <t>grasslands</t>
  </si>
  <si>
    <t>body of water</t>
  </si>
  <si>
    <t>unutilized land</t>
  </si>
  <si>
    <t>building site</t>
  </si>
  <si>
    <t>add up the total</t>
  </si>
  <si>
    <t>Carbon Emission Coefficients for Different Land Use Types</t>
  </si>
  <si>
    <t>Type of land use</t>
  </si>
  <si>
    <r>
      <t>Carbon emission factor/t</t>
    </r>
    <r>
      <rPr>
        <sz val="12"/>
        <color theme="1"/>
        <rFont val="宋体"/>
        <charset val="134"/>
      </rPr>
      <t>·</t>
    </r>
    <r>
      <rPr>
        <sz val="12"/>
        <color theme="1"/>
        <rFont val="Times New Roman"/>
        <charset val="134"/>
      </rPr>
      <t>hm</t>
    </r>
    <r>
      <rPr>
        <vertAlign val="superscript"/>
        <sz val="12"/>
        <color theme="1"/>
        <rFont val="Times New Roman"/>
        <charset val="134"/>
      </rPr>
      <t>-2</t>
    </r>
  </si>
  <si>
    <t>Carbon Emission Coefficients and Standard Coal Conversion Coefficients for Various Energy Sources</t>
  </si>
  <si>
    <t>Unit:hm²</t>
  </si>
  <si>
    <t>Type of energy</t>
  </si>
  <si>
    <t>raw coal</t>
  </si>
  <si>
    <t>coking coal</t>
  </si>
  <si>
    <t>gasoline</t>
  </si>
  <si>
    <t>crude oil</t>
  </si>
  <si>
    <t>diesel</t>
  </si>
  <si>
    <t>diesel fuel</t>
  </si>
  <si>
    <t>immediate purchase</t>
  </si>
  <si>
    <t>electrical power</t>
  </si>
  <si>
    <t>Standard coal conversion factor</t>
  </si>
  <si>
    <t>Carbon emission factor</t>
  </si>
  <si>
    <t xml:space="preserve">Unit：10000 tons
</t>
  </si>
  <si>
    <t>Unit：billion cubic meters</t>
  </si>
  <si>
    <t>billion kilowatt-hours (kWh)</t>
  </si>
  <si>
    <t>Coal consumption</t>
  </si>
  <si>
    <t>Coke consumption</t>
  </si>
  <si>
    <t>Crude oil consumption</t>
  </si>
  <si>
    <t>Gasoline consumption</t>
  </si>
  <si>
    <t>Kerosene consumption</t>
  </si>
  <si>
    <t>Diesel consumption</t>
  </si>
  <si>
    <t>Natural gas consumption</t>
  </si>
  <si>
    <t>Electricity consumption</t>
  </si>
  <si>
    <t>Total</t>
  </si>
  <si>
    <t>Provisioning service</t>
  </si>
  <si>
    <t>Regulating service</t>
  </si>
  <si>
    <t>Supporting service</t>
  </si>
  <si>
    <t>Cultural service</t>
  </si>
  <si>
    <t>Equivalent value of ecosystem services</t>
  </si>
  <si>
    <t>Food production</t>
  </si>
  <si>
    <t>Raw materials production</t>
  </si>
  <si>
    <t>Water production</t>
  </si>
  <si>
    <t>Gas production</t>
  </si>
  <si>
    <t>Climate production</t>
  </si>
  <si>
    <t>Purify environment</t>
  </si>
  <si>
    <t>Hydrological regulation</t>
  </si>
  <si>
    <t>Soil conservation</t>
  </si>
  <si>
    <t>Maintenance nutrient circulation</t>
  </si>
  <si>
    <t>biodiversity</t>
  </si>
  <si>
    <t>Aesthetically landcape</t>
  </si>
  <si>
    <t>0.02</t>
  </si>
  <si>
    <t>0.67</t>
  </si>
  <si>
    <t>0.10</t>
  </si>
  <si>
    <t>0.27</t>
  </si>
  <si>
    <t>1.03</t>
  </si>
  <si>
    <t>0.12</t>
  </si>
  <si>
    <t>0.13</t>
  </si>
  <si>
    <t>0.06</t>
  </si>
  <si>
    <t>0.01</t>
  </si>
  <si>
    <t>0.03</t>
  </si>
  <si>
    <t>0.11</t>
  </si>
  <si>
    <t>0.31</t>
  </si>
  <si>
    <t>0.21</t>
  </si>
  <si>
    <t>0.05</t>
  </si>
  <si>
    <t>agricultural prices</t>
  </si>
  <si>
    <t>Yuan/kg</t>
  </si>
  <si>
    <t>average value</t>
  </si>
  <si>
    <t>maize</t>
  </si>
  <si>
    <t>corn</t>
  </si>
  <si>
    <t>paddy</t>
  </si>
  <si>
    <t>Production value (kg/hm²)</t>
  </si>
  <si>
    <t>Sown area (thousands of hectares)</t>
  </si>
  <si>
    <t>总播种面积</t>
  </si>
  <si>
    <t>Production (10000 tons)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</si>
</sst>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vertAlign val="superscript"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9"/>
  <sheetViews>
    <sheetView tabSelected="1" workbookViewId="0">
      <selection activeCell="B4" sqref="B4:B9"/>
    </sheetView>
  </sheetViews>
  <sheetFormatPr defaultColWidth="9" defaultRowHeight="13.5"/>
  <cols>
    <col min="1" max="1" width="85.875" customWidth="1"/>
    <col min="2" max="2" width="13.5" customWidth="1"/>
    <col min="3" max="3" width="18.25" customWidth="1"/>
    <col min="4" max="4" width="12.625" customWidth="1"/>
    <col min="5" max="12" width="12.625"/>
  </cols>
  <sheetData>
    <row r="2" ht="15.75" spans="1:2">
      <c r="A2" s="4" t="s">
        <v>0</v>
      </c>
      <c r="B2" s="4" t="s">
        <v>1</v>
      </c>
    </row>
    <row r="3" ht="16.5" spans="2:7">
      <c r="B3" s="6" t="s">
        <v>2</v>
      </c>
      <c r="C3" s="7">
        <v>2002</v>
      </c>
      <c r="D3" s="7">
        <v>2007</v>
      </c>
      <c r="E3" s="7">
        <v>2012</v>
      </c>
      <c r="F3" s="7">
        <v>2017</v>
      </c>
      <c r="G3" s="7">
        <v>2022</v>
      </c>
    </row>
    <row r="4" ht="15.75" spans="2:7">
      <c r="B4" s="2" t="s">
        <v>3</v>
      </c>
      <c r="C4" s="8">
        <v>113971.2039</v>
      </c>
      <c r="D4" s="8">
        <v>112028.7987</v>
      </c>
      <c r="E4" s="8">
        <v>109626.6294</v>
      </c>
      <c r="F4" s="8">
        <v>106793.0091</v>
      </c>
      <c r="G4" s="8">
        <v>105530.2011</v>
      </c>
    </row>
    <row r="5" ht="15.75" spans="2:7">
      <c r="B5" s="2" t="s">
        <v>4</v>
      </c>
      <c r="C5" s="8">
        <v>27039.2706</v>
      </c>
      <c r="D5" s="8">
        <v>27896.9283</v>
      </c>
      <c r="E5" s="8">
        <v>28215.6156</v>
      </c>
      <c r="F5" s="8">
        <v>28891.2834</v>
      </c>
      <c r="G5" s="8">
        <v>29662.0938</v>
      </c>
    </row>
    <row r="6" ht="15.75" spans="2:7">
      <c r="B6" s="2" t="s">
        <v>5</v>
      </c>
      <c r="C6" s="8">
        <v>3291.5763</v>
      </c>
      <c r="D6" s="8">
        <v>2530.9566</v>
      </c>
      <c r="E6" s="8">
        <v>2725.7526</v>
      </c>
      <c r="F6" s="8">
        <v>2585.9934</v>
      </c>
      <c r="G6" s="8">
        <v>1605.294</v>
      </c>
    </row>
    <row r="7" ht="15.75" spans="2:7">
      <c r="B7" s="2" t="s">
        <v>6</v>
      </c>
      <c r="C7" s="8">
        <v>1592.8785</v>
      </c>
      <c r="D7" s="8">
        <v>1806.3639</v>
      </c>
      <c r="E7" s="8">
        <v>1750.1283</v>
      </c>
      <c r="F7" s="8">
        <v>1914.6393</v>
      </c>
      <c r="G7" s="8">
        <v>1945.0107</v>
      </c>
    </row>
    <row r="8" ht="15.75" spans="2:7">
      <c r="B8" s="2" t="s">
        <v>7</v>
      </c>
      <c r="C8" s="8">
        <v>7.1253</v>
      </c>
      <c r="D8" s="8">
        <v>2.9295</v>
      </c>
      <c r="E8" s="8">
        <v>3.4542</v>
      </c>
      <c r="F8" s="8">
        <v>1.8243</v>
      </c>
      <c r="G8" s="8">
        <v>2.7225</v>
      </c>
    </row>
    <row r="9" ht="15.75" spans="2:7">
      <c r="B9" s="2" t="s">
        <v>8</v>
      </c>
      <c r="C9" s="8">
        <v>16412.5413</v>
      </c>
      <c r="D9" s="8">
        <v>18048.6189</v>
      </c>
      <c r="E9" s="8">
        <v>19993.0158</v>
      </c>
      <c r="F9" s="8">
        <v>22127.8464</v>
      </c>
      <c r="G9" s="8">
        <v>23569.2738</v>
      </c>
    </row>
    <row r="10" ht="15.75" spans="2:7">
      <c r="B10" s="2" t="s">
        <v>9</v>
      </c>
      <c r="C10" s="8">
        <v>162314.5959</v>
      </c>
      <c r="D10" s="8">
        <v>162314.5959</v>
      </c>
      <c r="E10" s="8">
        <v>162314.5959</v>
      </c>
      <c r="F10" s="8">
        <v>162314.5959</v>
      </c>
      <c r="G10" s="8">
        <v>162314.5959</v>
      </c>
    </row>
    <row r="12" ht="15.75" spans="1:2">
      <c r="A12" s="4" t="s">
        <v>10</v>
      </c>
      <c r="B12" s="4"/>
    </row>
    <row r="13" ht="16.5" spans="2:7">
      <c r="B13" s="9" t="s">
        <v>11</v>
      </c>
      <c r="C13" s="9" t="s">
        <v>3</v>
      </c>
      <c r="D13" s="9" t="s">
        <v>4</v>
      </c>
      <c r="E13" s="9" t="s">
        <v>5</v>
      </c>
      <c r="F13" s="9" t="s">
        <v>6</v>
      </c>
      <c r="G13" s="9" t="s">
        <v>7</v>
      </c>
    </row>
    <row r="14" ht="50.25" spans="2:7">
      <c r="B14" s="10" t="s">
        <v>12</v>
      </c>
      <c r="C14" s="10">
        <v>0.422</v>
      </c>
      <c r="D14" s="10">
        <v>-0.644</v>
      </c>
      <c r="E14" s="10">
        <v>-0.022</v>
      </c>
      <c r="F14" s="10">
        <v>-0.253</v>
      </c>
      <c r="G14" s="10">
        <v>-0.005</v>
      </c>
    </row>
    <row r="16" ht="16.5" spans="1:2">
      <c r="A16" s="11" t="s">
        <v>13</v>
      </c>
      <c r="B16" s="4" t="s">
        <v>14</v>
      </c>
    </row>
    <row r="17" ht="32.25" spans="2:10">
      <c r="B17" s="9" t="s">
        <v>15</v>
      </c>
      <c r="C17" s="9" t="s">
        <v>16</v>
      </c>
      <c r="D17" s="9" t="s">
        <v>17</v>
      </c>
      <c r="E17" s="9" t="s">
        <v>18</v>
      </c>
      <c r="F17" s="9" t="s">
        <v>19</v>
      </c>
      <c r="G17" s="9" t="s">
        <v>20</v>
      </c>
      <c r="H17" s="9" t="s">
        <v>21</v>
      </c>
      <c r="I17" s="9" t="s">
        <v>22</v>
      </c>
      <c r="J17" s="9" t="s">
        <v>23</v>
      </c>
    </row>
    <row r="18" ht="48" spans="2:10">
      <c r="B18" s="10" t="s">
        <v>24</v>
      </c>
      <c r="C18" s="10">
        <v>0.7143</v>
      </c>
      <c r="D18" s="10">
        <v>0.9714</v>
      </c>
      <c r="E18" s="10">
        <v>1.4714</v>
      </c>
      <c r="F18" s="10">
        <v>1.4248</v>
      </c>
      <c r="G18" s="10">
        <v>1.4714</v>
      </c>
      <c r="H18" s="10">
        <v>1.4571</v>
      </c>
      <c r="I18" s="10">
        <v>1.2143</v>
      </c>
      <c r="J18" s="10">
        <v>0.404</v>
      </c>
    </row>
    <row r="19" ht="32.25" spans="2:10">
      <c r="B19" s="10" t="s">
        <v>25</v>
      </c>
      <c r="C19" s="10">
        <v>0.7559</v>
      </c>
      <c r="D19" s="10">
        <v>0.855</v>
      </c>
      <c r="E19" s="10">
        <v>0.5714</v>
      </c>
      <c r="F19" s="10">
        <v>0.5857</v>
      </c>
      <c r="G19" s="10">
        <v>0.5538</v>
      </c>
      <c r="H19" s="10">
        <v>0.5921</v>
      </c>
      <c r="I19" s="10">
        <v>0.4483</v>
      </c>
      <c r="J19" s="10">
        <v>0.7935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workbookViewId="0">
      <selection activeCell="I19" sqref="I19"/>
    </sheetView>
  </sheetViews>
  <sheetFormatPr defaultColWidth="9" defaultRowHeight="13.5" outlineLevelRow="6"/>
  <cols>
    <col min="3" max="4" width="18.25" customWidth="1"/>
    <col min="5" max="5" width="23.75" customWidth="1"/>
    <col min="6" max="7" width="22.625" customWidth="1"/>
    <col min="8" max="8" width="20.375" customWidth="1"/>
    <col min="9" max="10" width="26" customWidth="1"/>
    <col min="11" max="11" width="11.125"/>
  </cols>
  <sheetData>
    <row r="1" ht="15" spans="3:10">
      <c r="C1" s="4" t="s">
        <v>26</v>
      </c>
      <c r="D1" s="4"/>
      <c r="E1" s="4"/>
      <c r="F1" s="4"/>
      <c r="G1" s="4"/>
      <c r="H1" s="4"/>
      <c r="I1" s="4" t="s">
        <v>27</v>
      </c>
      <c r="J1" s="5" t="s">
        <v>28</v>
      </c>
    </row>
    <row r="2" ht="15" spans="2:11">
      <c r="B2" s="5"/>
      <c r="C2" s="4" t="s">
        <v>29</v>
      </c>
      <c r="D2" s="4" t="s">
        <v>30</v>
      </c>
      <c r="E2" s="4" t="s">
        <v>31</v>
      </c>
      <c r="F2" s="4" t="s">
        <v>32</v>
      </c>
      <c r="G2" s="4" t="s">
        <v>33</v>
      </c>
      <c r="H2" s="4" t="s">
        <v>34</v>
      </c>
      <c r="I2" s="4" t="s">
        <v>35</v>
      </c>
      <c r="J2" s="4" t="s">
        <v>36</v>
      </c>
      <c r="K2" s="4" t="s">
        <v>37</v>
      </c>
    </row>
    <row r="3" ht="15" spans="2:11">
      <c r="B3" s="5">
        <v>2002</v>
      </c>
      <c r="C3" s="5">
        <v>5579.19351021</v>
      </c>
      <c r="D3" s="5">
        <v>419.81659209</v>
      </c>
      <c r="E3" s="5">
        <v>502.0718047904</v>
      </c>
      <c r="F3" s="5">
        <v>97.37592774</v>
      </c>
      <c r="G3" s="5">
        <v>11.1652657088</v>
      </c>
      <c r="H3" s="5">
        <v>134.8217721657</v>
      </c>
      <c r="I3" s="5">
        <v>7.9641431947</v>
      </c>
      <c r="J3" s="5">
        <v>293.7259275</v>
      </c>
      <c r="K3" s="5">
        <f>SUM(C3:J3)</f>
        <v>7046.1349433996</v>
      </c>
    </row>
    <row r="4" ht="15" spans="2:11">
      <c r="B4" s="5">
        <v>2007</v>
      </c>
      <c r="C4" s="5">
        <v>12510.93514227</v>
      </c>
      <c r="D4" s="5">
        <v>1193.53756635</v>
      </c>
      <c r="E4" s="5">
        <v>595.6949611288</v>
      </c>
      <c r="F4" s="5">
        <v>171.854252388</v>
      </c>
      <c r="G4" s="5">
        <v>14.3181080588</v>
      </c>
      <c r="H4" s="5">
        <v>397.3045005441</v>
      </c>
      <c r="I4" s="5">
        <v>18.0404446666</v>
      </c>
      <c r="J4" s="5">
        <v>597.59481636</v>
      </c>
      <c r="K4" s="5">
        <v>15499.2797917663</v>
      </c>
    </row>
    <row r="5" ht="15" spans="2:11">
      <c r="B5" s="5">
        <v>2012</v>
      </c>
      <c r="C5" s="5">
        <v>13628.0696988</v>
      </c>
      <c r="D5" s="5">
        <v>1845.41729571</v>
      </c>
      <c r="E5" s="5">
        <v>842.8671037072</v>
      </c>
      <c r="F5" s="5">
        <v>347.8805947344</v>
      </c>
      <c r="G5" s="5">
        <v>44.8880674844</v>
      </c>
      <c r="H5" s="5">
        <v>636.8726178729</v>
      </c>
      <c r="I5" s="5">
        <v>40.2398814048</v>
      </c>
      <c r="J5" s="5">
        <v>938.0636388</v>
      </c>
      <c r="K5" s="5">
        <v>18324.2988985137</v>
      </c>
    </row>
    <row r="6" ht="15" spans="2:11">
      <c r="B6" s="5">
        <v>2017</v>
      </c>
      <c r="C6" s="5">
        <v>12240.0961548843</v>
      </c>
      <c r="D6" s="5">
        <v>1856.87053884</v>
      </c>
      <c r="E6" s="5">
        <v>549.4717092384</v>
      </c>
      <c r="F6" s="5">
        <v>553.4456599308</v>
      </c>
      <c r="G6" s="5">
        <v>60.8372459856</v>
      </c>
      <c r="H6" s="5">
        <v>799.8803969283</v>
      </c>
      <c r="I6" s="5">
        <v>56.6526577083</v>
      </c>
      <c r="J6" s="5">
        <v>1014.99178158</v>
      </c>
      <c r="K6" s="5">
        <v>17132.2461450957</v>
      </c>
    </row>
    <row r="7" ht="15" spans="2:11">
      <c r="B7" s="5">
        <v>2022</v>
      </c>
      <c r="C7" s="5">
        <v>13118.2805432208</v>
      </c>
      <c r="D7" s="5">
        <v>1314.29079468</v>
      </c>
      <c r="E7" s="5">
        <v>730.776343752</v>
      </c>
      <c r="F7" s="5">
        <v>652.5653908956</v>
      </c>
      <c r="G7" s="5">
        <v>80.418498874</v>
      </c>
      <c r="H7" s="5">
        <v>1009.4766171237</v>
      </c>
      <c r="I7" s="5">
        <v>67.2243365081</v>
      </c>
      <c r="J7" s="5">
        <v>1256.7943383</v>
      </c>
      <c r="K7" s="5">
        <v>18229.8268633542</v>
      </c>
    </row>
  </sheetData>
  <mergeCells count="1">
    <mergeCell ref="C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M39"/>
  <sheetViews>
    <sheetView workbookViewId="0">
      <selection activeCell="J24" sqref="J24"/>
    </sheetView>
  </sheetViews>
  <sheetFormatPr defaultColWidth="9" defaultRowHeight="13.5"/>
  <cols>
    <col min="1" max="1" width="32.625" customWidth="1"/>
    <col min="2" max="2" width="28.875" customWidth="1"/>
    <col min="3" max="9" width="12.625"/>
    <col min="11" max="12" width="12.625"/>
    <col min="13" max="13" width="18.75" customWidth="1"/>
  </cols>
  <sheetData>
    <row r="5" ht="15" spans="3:13">
      <c r="C5" s="1" t="s">
        <v>38</v>
      </c>
      <c r="D5" s="1"/>
      <c r="E5" s="1"/>
      <c r="F5" s="1" t="s">
        <v>39</v>
      </c>
      <c r="G5" s="1"/>
      <c r="H5" s="1"/>
      <c r="I5" s="1"/>
      <c r="J5" s="1" t="s">
        <v>40</v>
      </c>
      <c r="K5" s="1"/>
      <c r="L5" s="1"/>
      <c r="M5" s="1" t="s">
        <v>41</v>
      </c>
    </row>
    <row r="6" ht="15.75" spans="1:13">
      <c r="A6" s="2" t="s">
        <v>42</v>
      </c>
      <c r="B6" s="3"/>
      <c r="C6" s="1" t="s">
        <v>43</v>
      </c>
      <c r="D6" s="1" t="s">
        <v>44</v>
      </c>
      <c r="E6" s="1" t="s">
        <v>45</v>
      </c>
      <c r="F6" s="1" t="s">
        <v>46</v>
      </c>
      <c r="G6" s="1" t="s">
        <v>47</v>
      </c>
      <c r="H6" s="1" t="s">
        <v>48</v>
      </c>
      <c r="I6" s="1" t="s">
        <v>49</v>
      </c>
      <c r="J6" s="1" t="s">
        <v>50</v>
      </c>
      <c r="K6" s="1" t="s">
        <v>51</v>
      </c>
      <c r="L6" s="1" t="s">
        <v>52</v>
      </c>
      <c r="M6" s="1" t="s">
        <v>53</v>
      </c>
    </row>
    <row r="7" ht="15.75" spans="2:13">
      <c r="B7" s="2" t="s">
        <v>3</v>
      </c>
      <c r="C7" s="3">
        <v>0.85</v>
      </c>
      <c r="D7" s="3">
        <v>0.4</v>
      </c>
      <c r="E7" s="1" t="s">
        <v>54</v>
      </c>
      <c r="F7" s="1" t="s">
        <v>55</v>
      </c>
      <c r="G7" s="3">
        <v>0.36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</row>
    <row r="8" ht="15.75" spans="2:13">
      <c r="B8" s="2" t="s">
        <v>4</v>
      </c>
      <c r="C8" s="3">
        <v>0.2525</v>
      </c>
      <c r="D8" s="3">
        <v>0.58</v>
      </c>
      <c r="E8" s="3">
        <v>0.3</v>
      </c>
      <c r="F8" s="3">
        <v>1.9075</v>
      </c>
      <c r="G8" s="3">
        <v>5.7075</v>
      </c>
      <c r="H8" s="3">
        <v>1.6725</v>
      </c>
      <c r="I8" s="3">
        <v>3.735</v>
      </c>
      <c r="J8" s="3">
        <v>2.3225</v>
      </c>
      <c r="K8" s="3">
        <v>0.1775</v>
      </c>
      <c r="L8" s="3">
        <v>2.115</v>
      </c>
      <c r="M8" s="3">
        <v>0.9275</v>
      </c>
    </row>
    <row r="9" ht="15.75" spans="2:13">
      <c r="B9" s="2" t="s">
        <v>5</v>
      </c>
      <c r="C9" s="3">
        <v>0.233333333333333</v>
      </c>
      <c r="D9" s="3">
        <v>0.343333333333333</v>
      </c>
      <c r="E9" s="3">
        <v>0.19</v>
      </c>
      <c r="F9" s="3">
        <v>1.20666666666667</v>
      </c>
      <c r="G9" s="3">
        <v>3.19</v>
      </c>
      <c r="H9" s="3">
        <v>1.05333333333333</v>
      </c>
      <c r="I9" s="3">
        <v>2.33666666666667</v>
      </c>
      <c r="J9" s="3">
        <v>1.47</v>
      </c>
      <c r="K9" s="3">
        <v>0.113333333333333</v>
      </c>
      <c r="L9" s="3">
        <v>1.33666666666667</v>
      </c>
      <c r="M9" s="3">
        <v>0.59</v>
      </c>
    </row>
    <row r="10" ht="15.75" spans="2:13">
      <c r="B10" s="2" t="s">
        <v>6</v>
      </c>
      <c r="C10" s="3">
        <v>0.655</v>
      </c>
      <c r="D10" s="3">
        <v>0.365</v>
      </c>
      <c r="E10" s="3">
        <v>5.44</v>
      </c>
      <c r="F10" s="3">
        <v>1.335</v>
      </c>
      <c r="G10" s="3">
        <v>2.945</v>
      </c>
      <c r="H10" s="3">
        <v>4.575</v>
      </c>
      <c r="I10" s="3">
        <v>63.235</v>
      </c>
      <c r="J10" s="3">
        <v>1.62</v>
      </c>
      <c r="K10" s="3">
        <v>0.125</v>
      </c>
      <c r="L10" s="3">
        <v>5.21</v>
      </c>
      <c r="M10" s="3">
        <v>3.31</v>
      </c>
    </row>
    <row r="11" ht="15.75" spans="2:13">
      <c r="B11" s="2" t="s">
        <v>7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</row>
    <row r="12" ht="15.75" spans="2:13">
      <c r="B12" s="2" t="s">
        <v>8</v>
      </c>
      <c r="C12" s="1" t="s">
        <v>62</v>
      </c>
      <c r="D12" s="1" t="s">
        <v>63</v>
      </c>
      <c r="E12" s="1" t="s">
        <v>54</v>
      </c>
      <c r="F12" s="1" t="s">
        <v>64</v>
      </c>
      <c r="G12" s="1" t="s">
        <v>56</v>
      </c>
      <c r="H12" s="1" t="s">
        <v>65</v>
      </c>
      <c r="I12" s="1" t="s">
        <v>66</v>
      </c>
      <c r="J12" s="1" t="s">
        <v>60</v>
      </c>
      <c r="K12" s="1" t="s">
        <v>62</v>
      </c>
      <c r="L12" s="1" t="s">
        <v>59</v>
      </c>
      <c r="M12" s="1" t="s">
        <v>67</v>
      </c>
    </row>
    <row r="17" ht="15" spans="2:8">
      <c r="B17" s="3" t="s">
        <v>68</v>
      </c>
      <c r="C17" s="3"/>
      <c r="D17" s="3"/>
      <c r="E17" s="3"/>
      <c r="F17" s="3"/>
      <c r="G17" s="3"/>
      <c r="H17" s="3"/>
    </row>
    <row r="18" ht="15" spans="2:8">
      <c r="B18" s="3" t="s">
        <v>69</v>
      </c>
      <c r="C18" s="3">
        <v>2002</v>
      </c>
      <c r="D18" s="3">
        <v>2007</v>
      </c>
      <c r="E18" s="3">
        <v>2012</v>
      </c>
      <c r="F18" s="3">
        <v>2017</v>
      </c>
      <c r="G18" s="3">
        <v>2022</v>
      </c>
      <c r="H18" s="3" t="s">
        <v>70</v>
      </c>
    </row>
    <row r="19" ht="15" spans="2:8">
      <c r="B19" s="3" t="s">
        <v>71</v>
      </c>
      <c r="C19" s="3">
        <v>1.025</v>
      </c>
      <c r="D19" s="3">
        <v>1.5116</v>
      </c>
      <c r="E19" s="3">
        <v>2.1662</v>
      </c>
      <c r="F19" s="3">
        <v>2.2002</v>
      </c>
      <c r="G19" s="3">
        <v>3.007</v>
      </c>
      <c r="H19" s="3">
        <v>1.982</v>
      </c>
    </row>
    <row r="20" ht="15" spans="2:8">
      <c r="B20" s="3" t="s">
        <v>72</v>
      </c>
      <c r="C20" s="3">
        <v>0.912</v>
      </c>
      <c r="D20" s="3">
        <v>1.4952</v>
      </c>
      <c r="E20" s="3">
        <v>2.2226</v>
      </c>
      <c r="F20" s="3">
        <v>1.5826</v>
      </c>
      <c r="G20" s="3">
        <v>2.695</v>
      </c>
      <c r="H20" s="3">
        <v>1.78148</v>
      </c>
    </row>
    <row r="21" ht="15" spans="2:8">
      <c r="B21" s="3" t="s">
        <v>73</v>
      </c>
      <c r="C21" s="3">
        <v>1.0278</v>
      </c>
      <c r="D21" s="3">
        <v>1.7042</v>
      </c>
      <c r="E21" s="3">
        <v>2.7614</v>
      </c>
      <c r="F21" s="3">
        <v>2.757</v>
      </c>
      <c r="G21" s="3">
        <v>2.7878</v>
      </c>
      <c r="H21" s="3">
        <v>2.20764</v>
      </c>
    </row>
    <row r="22" ht="15" spans="2:8">
      <c r="B22" s="3"/>
      <c r="C22" s="3"/>
      <c r="D22" s="3"/>
      <c r="E22" s="3"/>
      <c r="F22" s="3"/>
      <c r="G22" s="3"/>
      <c r="H22" s="3"/>
    </row>
    <row r="23" ht="15" spans="2:8">
      <c r="B23" s="3"/>
      <c r="C23" s="3"/>
      <c r="D23" s="3"/>
      <c r="E23" s="3"/>
      <c r="F23" s="3"/>
      <c r="G23" s="3"/>
      <c r="H23" s="3"/>
    </row>
    <row r="24" ht="15" spans="2:8">
      <c r="B24" s="3" t="s">
        <v>74</v>
      </c>
      <c r="C24" s="3">
        <v>2002</v>
      </c>
      <c r="D24" s="3">
        <v>2007</v>
      </c>
      <c r="E24" s="3">
        <v>2012</v>
      </c>
      <c r="F24" s="3">
        <v>2017</v>
      </c>
      <c r="G24" s="3">
        <v>2022</v>
      </c>
      <c r="H24" s="3" t="s">
        <v>70</v>
      </c>
    </row>
    <row r="25" ht="15" spans="2:8">
      <c r="B25" s="3" t="s">
        <v>71</v>
      </c>
      <c r="C25" s="3">
        <v>4630.41374055234</v>
      </c>
      <c r="D25" s="3">
        <v>5716.51900033184</v>
      </c>
      <c r="E25" s="3">
        <v>5893.55983031012</v>
      </c>
      <c r="F25" s="3">
        <v>6483.7155096384</v>
      </c>
      <c r="G25" s="3">
        <v>6709.62348986793</v>
      </c>
      <c r="H25" s="3">
        <v>5886.76631414013</v>
      </c>
    </row>
    <row r="26" ht="15" spans="2:8">
      <c r="B26" s="3" t="s">
        <v>72</v>
      </c>
      <c r="C26" s="3">
        <v>5128.4969179706</v>
      </c>
      <c r="D26" s="3">
        <v>5693.07215693612</v>
      </c>
      <c r="E26" s="3">
        <v>5642.49445956181</v>
      </c>
      <c r="F26" s="3">
        <v>5426.78809884619</v>
      </c>
      <c r="G26" s="3">
        <v>5897.70111366889</v>
      </c>
      <c r="H26" s="3">
        <v>5557.71054939672</v>
      </c>
    </row>
    <row r="27" ht="15" spans="2:8">
      <c r="B27" s="3" t="s">
        <v>73</v>
      </c>
      <c r="C27" s="3">
        <v>7167.66084363017</v>
      </c>
      <c r="D27" s="3">
        <v>7275</v>
      </c>
      <c r="E27" s="3">
        <v>7604.09797835212</v>
      </c>
      <c r="F27" s="3">
        <v>7889.85903126677</v>
      </c>
      <c r="G27" s="3">
        <v>7963.27073292338</v>
      </c>
      <c r="H27" s="3">
        <v>7579.97771723449</v>
      </c>
    </row>
    <row r="28" ht="15" spans="2:8">
      <c r="B28" s="3"/>
      <c r="C28" s="3"/>
      <c r="D28" s="3"/>
      <c r="E28" s="3"/>
      <c r="F28" s="3"/>
      <c r="G28" s="3"/>
      <c r="H28" s="3"/>
    </row>
    <row r="29" ht="15" spans="2:8">
      <c r="B29" s="3"/>
      <c r="C29" s="3"/>
      <c r="D29" s="3"/>
      <c r="E29" s="3"/>
      <c r="F29" s="3"/>
      <c r="G29" s="3"/>
      <c r="H29" s="3"/>
    </row>
    <row r="30" ht="15" spans="2:8">
      <c r="B30" s="3" t="s">
        <v>75</v>
      </c>
      <c r="C30" s="3">
        <v>2002</v>
      </c>
      <c r="D30" s="3">
        <v>2007</v>
      </c>
      <c r="E30" s="3">
        <v>2012</v>
      </c>
      <c r="F30" s="3">
        <v>2017</v>
      </c>
      <c r="G30" s="3">
        <v>2022</v>
      </c>
      <c r="H30" s="3" t="s">
        <v>70</v>
      </c>
    </row>
    <row r="31" ht="15" spans="2:8">
      <c r="B31" s="3" t="s">
        <v>71</v>
      </c>
      <c r="C31" s="3">
        <v>4855.7</v>
      </c>
      <c r="D31" s="3">
        <v>5213.33</v>
      </c>
      <c r="E31" s="3">
        <v>5468.8</v>
      </c>
      <c r="F31" s="3">
        <v>5714.64</v>
      </c>
      <c r="G31" s="3">
        <v>5682.45</v>
      </c>
      <c r="H31" s="3">
        <v>5386.984</v>
      </c>
    </row>
    <row r="32" ht="15" spans="2:8">
      <c r="B32" s="3" t="s">
        <v>72</v>
      </c>
      <c r="C32" s="3">
        <v>2319.9</v>
      </c>
      <c r="D32" s="3">
        <v>2779.22</v>
      </c>
      <c r="E32" s="3">
        <v>3564.7</v>
      </c>
      <c r="F32" s="3">
        <v>3998.94</v>
      </c>
      <c r="G32" s="3">
        <v>3857.52</v>
      </c>
      <c r="H32" s="3">
        <v>3304.056</v>
      </c>
    </row>
    <row r="33" ht="15" spans="2:8">
      <c r="B33" s="3" t="s">
        <v>73</v>
      </c>
      <c r="C33" s="3">
        <v>469.4</v>
      </c>
      <c r="D33" s="3">
        <v>600</v>
      </c>
      <c r="E33" s="3">
        <v>621.77</v>
      </c>
      <c r="F33" s="3">
        <v>615.03</v>
      </c>
      <c r="G33" s="3">
        <v>601.7</v>
      </c>
      <c r="H33" s="3">
        <v>581.58</v>
      </c>
    </row>
    <row r="34" ht="15" spans="2:8">
      <c r="B34" s="3" t="s">
        <v>76</v>
      </c>
      <c r="C34" s="3">
        <v>7645</v>
      </c>
      <c r="D34" s="3">
        <v>8592.55</v>
      </c>
      <c r="E34" s="3">
        <v>9655.27</v>
      </c>
      <c r="F34" s="3">
        <v>10328.61</v>
      </c>
      <c r="G34" s="3">
        <v>10141.67</v>
      </c>
      <c r="H34" s="3">
        <v>9272.62</v>
      </c>
    </row>
    <row r="35" ht="15" spans="2:8">
      <c r="B35" s="3"/>
      <c r="C35" s="3"/>
      <c r="D35" s="3"/>
      <c r="E35" s="3"/>
      <c r="F35" s="3"/>
      <c r="G35" s="3"/>
      <c r="H35" s="3"/>
    </row>
    <row r="36" ht="15" spans="2:8">
      <c r="B36" s="3" t="s">
        <v>77</v>
      </c>
      <c r="C36" s="3">
        <v>2002</v>
      </c>
      <c r="D36" s="3">
        <v>2007</v>
      </c>
      <c r="E36" s="3">
        <v>2012</v>
      </c>
      <c r="F36" s="3">
        <v>2017</v>
      </c>
      <c r="G36" s="3">
        <v>2022</v>
      </c>
      <c r="H36" s="3" t="s">
        <v>70</v>
      </c>
    </row>
    <row r="37" ht="15" spans="2:8">
      <c r="B37" s="3" t="s">
        <v>71</v>
      </c>
      <c r="C37" s="3">
        <v>2248.39</v>
      </c>
      <c r="D37" s="3">
        <v>2980.21</v>
      </c>
      <c r="E37" s="3">
        <v>3223.07</v>
      </c>
      <c r="F37" s="3">
        <v>3705.21</v>
      </c>
      <c r="G37" s="3">
        <v>3812.71</v>
      </c>
      <c r="H37" s="3">
        <v>3193.918</v>
      </c>
    </row>
    <row r="38" ht="15" spans="2:8">
      <c r="B38" s="3" t="s">
        <v>72</v>
      </c>
      <c r="C38" s="3">
        <v>1189.76</v>
      </c>
      <c r="D38" s="3">
        <v>1582.23</v>
      </c>
      <c r="E38" s="3">
        <v>2011.38</v>
      </c>
      <c r="F38" s="3">
        <v>2170.14</v>
      </c>
      <c r="G38" s="3">
        <v>2275.05</v>
      </c>
      <c r="H38" s="3">
        <v>1845.712</v>
      </c>
    </row>
    <row r="39" ht="15" spans="2:8">
      <c r="B39" s="3" t="s">
        <v>73</v>
      </c>
      <c r="C39" s="3">
        <v>336.45</v>
      </c>
      <c r="D39" s="3">
        <v>436.5</v>
      </c>
      <c r="E39" s="3">
        <v>472.8</v>
      </c>
      <c r="F39" s="3">
        <v>485.25</v>
      </c>
      <c r="G39" s="3">
        <v>479.15</v>
      </c>
      <c r="H39" s="3">
        <v>442.03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Land data and carbon emission f</vt:lpstr>
      <vt:lpstr>energy consumption</vt:lpstr>
      <vt:lpstr>Equivalent value of ecosystem 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chang</dc:creator>
  <cp:lastModifiedBy>刘畅</cp:lastModifiedBy>
  <dcterms:created xsi:type="dcterms:W3CDTF">2023-05-12T11:15:00Z</dcterms:created>
  <dcterms:modified xsi:type="dcterms:W3CDTF">2025-05-25T03:52:13Z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CA24D84E8B69414FA54B8286B38FEFF3_12</vt:lpwstr>
  </property>
</Properties>
</file>