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12"/>
  <workbookPr/>
  <mc:AlternateContent xmlns:mc="http://schemas.openxmlformats.org/markup-compatibility/2006">
    <mc:Choice Requires="x15">
      <x15ac:absPath xmlns:x15ac="http://schemas.microsoft.com/office/spreadsheetml/2010/11/ac" url="https://d.docs.live.net/A3CA65A8DC9786EA/WorkDocument/paper/2024/SRBSDV_transcriptom/submit_JIA/"/>
    </mc:Choice>
  </mc:AlternateContent>
  <xr:revisionPtr revIDLastSave="0" documentId="8_{7B1C9BD2-F226-4AD7-8D15-17D30726B96C}" xr6:coauthVersionLast="47" xr6:coauthVersionMax="47" xr10:uidLastSave="{00000000-0000-0000-0000-000000000000}"/>
  <bookViews>
    <workbookView xWindow="-110" yWindow="-110" windowWidth="34620" windowHeight="13900" firstSheet="7" activeTab="11" xr2:uid="{00000000-000D-0000-FFFF-FFFF00000000}"/>
  </bookViews>
  <sheets>
    <sheet name="Table S1" sheetId="13" r:id="rId1"/>
    <sheet name="Table S2" sheetId="6" r:id="rId2"/>
    <sheet name="Table S3" sheetId="8" r:id="rId3"/>
    <sheet name="Table S4" sheetId="10" r:id="rId4"/>
    <sheet name="Table S5" sheetId="17" r:id="rId5"/>
    <sheet name="Table S6" sheetId="9" r:id="rId6"/>
    <sheet name="Table S7" sheetId="7" r:id="rId7"/>
    <sheet name="Table S8" sheetId="5" r:id="rId8"/>
    <sheet name="Table S9" sheetId="3" r:id="rId9"/>
    <sheet name="Table S10" sheetId="11" r:id="rId10"/>
    <sheet name="Table S11" sheetId="12" r:id="rId11"/>
    <sheet name="Table S12" sheetId="16" r:id="rId12"/>
  </sheets>
  <definedNames>
    <definedName name="_xlnm._FilterDatabase" localSheetId="0" hidden="1">'Table S1'!$A$2:$M$2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7" l="1"/>
</calcChain>
</file>

<file path=xl/sharedStrings.xml><?xml version="1.0" encoding="utf-8"?>
<sst xmlns="http://schemas.openxmlformats.org/spreadsheetml/2006/main" count="1528" uniqueCount="490">
  <si>
    <t>Group</t>
  </si>
  <si>
    <t>R91</t>
  </si>
  <si>
    <t>R91+</t>
  </si>
  <si>
    <t>S1</t>
  </si>
  <si>
    <t>S1+</t>
  </si>
  <si>
    <t>11d</t>
  </si>
  <si>
    <t>20d</t>
  </si>
  <si>
    <t>5d</t>
  </si>
  <si>
    <t>55 (45.45%)</t>
  </si>
  <si>
    <t>6 (4.96%)</t>
  </si>
  <si>
    <t>30 (24.79%)</t>
  </si>
  <si>
    <t>48 (39.67%)</t>
  </si>
  <si>
    <t>28 (23.14%)</t>
  </si>
  <si>
    <t>50 (41.32%)</t>
  </si>
  <si>
    <t>33 (27.27%)</t>
  </si>
  <si>
    <t>29 (23.97%)</t>
  </si>
  <si>
    <t>54 (44.63%)</t>
  </si>
  <si>
    <t>36 (29.75%)</t>
  </si>
  <si>
    <t>8 (6.61%)</t>
  </si>
  <si>
    <t>PLA</t>
  </si>
  <si>
    <t>FAD</t>
  </si>
  <si>
    <t>LOX</t>
  </si>
  <si>
    <t>PLD</t>
  </si>
  <si>
    <t>OPR</t>
  </si>
  <si>
    <t>AIM1</t>
  </si>
  <si>
    <t>CYP94</t>
  </si>
  <si>
    <t>JAR</t>
  </si>
  <si>
    <t>AOS</t>
  </si>
  <si>
    <t>ACX</t>
  </si>
  <si>
    <t>JMT</t>
  </si>
  <si>
    <t>AOC</t>
  </si>
  <si>
    <t>OPCL1</t>
  </si>
  <si>
    <t>KAT</t>
  </si>
  <si>
    <t>Family</t>
    <phoneticPr fontId="1" type="noConversion"/>
  </si>
  <si>
    <t>Size</t>
    <phoneticPr fontId="1" type="noConversion"/>
  </si>
  <si>
    <t>Percentage (%)</t>
    <phoneticPr fontId="1" type="noConversion"/>
  </si>
  <si>
    <t>Group</t>
    <phoneticPr fontId="1" type="noConversion"/>
  </si>
  <si>
    <t>Repetition</t>
    <phoneticPr fontId="1" type="noConversion"/>
  </si>
  <si>
    <t>Stage</t>
    <phoneticPr fontId="1" type="noConversion"/>
  </si>
  <si>
    <t>Uniquely PE mapped ratio (%)</t>
    <phoneticPr fontId="1" type="noConversion"/>
  </si>
  <si>
    <t>Total</t>
  </si>
  <si>
    <t>Total</t>
    <phoneticPr fontId="1" type="noConversion"/>
  </si>
  <si>
    <t>Average</t>
    <phoneticPr fontId="1" type="noConversion"/>
  </si>
  <si>
    <t>-</t>
  </si>
  <si>
    <t>-</t>
    <phoneticPr fontId="1" type="noConversion"/>
  </si>
  <si>
    <t xml:space="preserve">84.25 </t>
  </si>
  <si>
    <t xml:space="preserve">73.77 </t>
  </si>
  <si>
    <t xml:space="preserve">84.47 </t>
  </si>
  <si>
    <t xml:space="preserve">85.17 </t>
  </si>
  <si>
    <t xml:space="preserve">81.74 </t>
  </si>
  <si>
    <t xml:space="preserve">83.60 </t>
  </si>
  <si>
    <t xml:space="preserve">83.10 </t>
  </si>
  <si>
    <t xml:space="preserve">81.52 </t>
  </si>
  <si>
    <t xml:space="preserve">84.28 </t>
  </si>
  <si>
    <t xml:space="preserve">85.85 </t>
  </si>
  <si>
    <t xml:space="preserve">84.33 </t>
  </si>
  <si>
    <t xml:space="preserve">86.03 </t>
  </si>
  <si>
    <t xml:space="preserve">82.51 </t>
  </si>
  <si>
    <t xml:space="preserve">85.87 </t>
  </si>
  <si>
    <t xml:space="preserve">82.04 </t>
  </si>
  <si>
    <t xml:space="preserve">83.90 </t>
  </si>
  <si>
    <t xml:space="preserve">84.56 </t>
  </si>
  <si>
    <t xml:space="preserve">83.93 </t>
  </si>
  <si>
    <t xml:space="preserve">85.90 </t>
  </si>
  <si>
    <t xml:space="preserve">85.54 </t>
  </si>
  <si>
    <t xml:space="preserve">84.29 </t>
  </si>
  <si>
    <t xml:space="preserve">83.64 </t>
  </si>
  <si>
    <t xml:space="preserve">76.95 </t>
  </si>
  <si>
    <t xml:space="preserve">85.23 </t>
  </si>
  <si>
    <t xml:space="preserve">88.47 </t>
  </si>
  <si>
    <t xml:space="preserve">82.90 </t>
  </si>
  <si>
    <t xml:space="preserve">85.65 </t>
  </si>
  <si>
    <t xml:space="preserve">84.52 </t>
  </si>
  <si>
    <t xml:space="preserve">78.01 </t>
  </si>
  <si>
    <t xml:space="preserve">73.61 </t>
  </si>
  <si>
    <t xml:space="preserve">78.60 </t>
  </si>
  <si>
    <t xml:space="preserve">84.95 </t>
  </si>
  <si>
    <t xml:space="preserve">86.59 </t>
  </si>
  <si>
    <t xml:space="preserve">86.43 </t>
  </si>
  <si>
    <t xml:space="preserve">79.24 </t>
  </si>
  <si>
    <t>Reads count  (M)</t>
    <phoneticPr fontId="1" type="noConversion"/>
  </si>
  <si>
    <t>Reads base (G)</t>
    <phoneticPr fontId="1" type="noConversion"/>
  </si>
  <si>
    <t xml:space="preserve">83.21 </t>
    <phoneticPr fontId="1" type="noConversion"/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</si>
  <si>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</si>
  <si>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</si>
  <si>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</si>
  <si>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</si>
  <si>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</si>
  <si>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</si>
  <si>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</si>
  <si>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</si>
  <si>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</si>
  <si>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</si>
  <si>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</si>
  <si>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Network</t>
    <phoneticPr fontId="1" type="noConversion"/>
  </si>
  <si>
    <t>Sub-network</t>
    <phoneticPr fontId="1" type="noConversion"/>
  </si>
  <si>
    <t>Susceptible (S1+)-specific</t>
    <phoneticPr fontId="1" type="noConversion"/>
  </si>
  <si>
    <t>Early</t>
  </si>
  <si>
    <t>Resistant (R91+)-specific</t>
    <phoneticPr fontId="1" type="noConversion"/>
  </si>
  <si>
    <t>Average degree</t>
    <phoneticPr fontId="1" type="noConversion"/>
  </si>
  <si>
    <t>TF</t>
    <phoneticPr fontId="1" type="noConversion"/>
  </si>
  <si>
    <t>Gene</t>
    <phoneticPr fontId="1" type="noConversion"/>
  </si>
  <si>
    <t>Edge</t>
    <phoneticPr fontId="1" type="noConversion"/>
  </si>
  <si>
    <t xml:space="preserve">12.98 </t>
  </si>
  <si>
    <t xml:space="preserve">7.34 </t>
  </si>
  <si>
    <t xml:space="preserve">12.06 </t>
  </si>
  <si>
    <t xml:space="preserve">30.58 </t>
  </si>
  <si>
    <t xml:space="preserve">5.04 </t>
  </si>
  <si>
    <t xml:space="preserve">3.47 </t>
  </si>
  <si>
    <t xml:space="preserve">1.60 </t>
  </si>
  <si>
    <t xml:space="preserve">2.31 </t>
  </si>
  <si>
    <t xml:space="preserve">1.04 </t>
  </si>
  <si>
    <t xml:space="preserve">2.09 </t>
  </si>
  <si>
    <t xml:space="preserve">19.81 </t>
  </si>
  <si>
    <t xml:space="preserve">5.40 </t>
  </si>
  <si>
    <t xml:space="preserve">36.87 </t>
  </si>
  <si>
    <t xml:space="preserve">43.13 </t>
  </si>
  <si>
    <t xml:space="preserve">14.57 </t>
  </si>
  <si>
    <t xml:space="preserve">2.28 </t>
  </si>
  <si>
    <t xml:space="preserve">1.11 </t>
  </si>
  <si>
    <t xml:space="preserve">6.55 </t>
  </si>
  <si>
    <t xml:space="preserve">32.57 </t>
  </si>
  <si>
    <t xml:space="preserve">27.48 </t>
  </si>
  <si>
    <t xml:space="preserve">4.06 </t>
  </si>
  <si>
    <t xml:space="preserve">1.23 </t>
  </si>
  <si>
    <t xml:space="preserve">27.25 </t>
  </si>
  <si>
    <t xml:space="preserve">22.00 </t>
  </si>
  <si>
    <t xml:space="preserve">42.32 </t>
  </si>
  <si>
    <t xml:space="preserve">50.27 </t>
    <phoneticPr fontId="1" type="noConversion"/>
  </si>
  <si>
    <t xml:space="preserve">82 </t>
  </si>
  <si>
    <t xml:space="preserve">266 </t>
  </si>
  <si>
    <t xml:space="preserve">600 </t>
  </si>
  <si>
    <t xml:space="preserve">1,101 </t>
  </si>
  <si>
    <t xml:space="preserve">397 </t>
  </si>
  <si>
    <t xml:space="preserve">1,197 </t>
  </si>
  <si>
    <t xml:space="preserve">822 </t>
  </si>
  <si>
    <t xml:space="preserve">6,285 </t>
  </si>
  <si>
    <t xml:space="preserve">623 </t>
  </si>
  <si>
    <t xml:space="preserve">7,830 </t>
  </si>
  <si>
    <t xml:space="preserve">284 </t>
  </si>
  <si>
    <t xml:space="preserve">358 </t>
  </si>
  <si>
    <t xml:space="preserve">188 </t>
  </si>
  <si>
    <t xml:space="preserve">163 </t>
  </si>
  <si>
    <t xml:space="preserve">230 </t>
  </si>
  <si>
    <t xml:space="preserve">92 </t>
  </si>
  <si>
    <t xml:space="preserve">173 </t>
  </si>
  <si>
    <t xml:space="preserve">100 </t>
  </si>
  <si>
    <t xml:space="preserve">162 </t>
  </si>
  <si>
    <t xml:space="preserve">42 </t>
  </si>
  <si>
    <t xml:space="preserve">115 </t>
  </si>
  <si>
    <t xml:space="preserve">60 </t>
  </si>
  <si>
    <t xml:space="preserve">1,079 </t>
  </si>
  <si>
    <t xml:space="preserve">5,344 </t>
  </si>
  <si>
    <t xml:space="preserve">680 </t>
  </si>
  <si>
    <t xml:space="preserve">918 </t>
  </si>
  <si>
    <t xml:space="preserve">171 </t>
  </si>
  <si>
    <t xml:space="preserve">1,844 </t>
  </si>
  <si>
    <t xml:space="preserve">1,646 </t>
  </si>
  <si>
    <t xml:space="preserve">5,994 </t>
  </si>
  <si>
    <t xml:space="preserve">93 </t>
  </si>
  <si>
    <t xml:space="preserve">213 </t>
  </si>
  <si>
    <t xml:space="preserve">59 </t>
  </si>
  <si>
    <t xml:space="preserve">152 </t>
  </si>
  <si>
    <t xml:space="preserve">249 </t>
  </si>
  <si>
    <t xml:space="preserve">620 </t>
  </si>
  <si>
    <t xml:space="preserve">5,049 </t>
  </si>
  <si>
    <t xml:space="preserve">702 </t>
  </si>
  <si>
    <t xml:space="preserve">4,822 </t>
  </si>
  <si>
    <t xml:space="preserve">354 </t>
  </si>
  <si>
    <t xml:space="preserve">359 </t>
  </si>
  <si>
    <t xml:space="preserve">146 </t>
  </si>
  <si>
    <t xml:space="preserve">45 </t>
  </si>
  <si>
    <t xml:space="preserve">1,980 </t>
  </si>
  <si>
    <t xml:space="preserve">985 </t>
  </si>
  <si>
    <t xml:space="preserve">6,711 </t>
  </si>
  <si>
    <t xml:space="preserve">1,202 </t>
  </si>
  <si>
    <t xml:space="preserve">6,611 </t>
  </si>
  <si>
    <t xml:space="preserve">44,087 </t>
    <phoneticPr fontId="1" type="noConversion"/>
  </si>
  <si>
    <t xml:space="preserve">33,884 </t>
    <phoneticPr fontId="1" type="noConversion"/>
  </si>
  <si>
    <t xml:space="preserve">4,167 </t>
    <phoneticPr fontId="1" type="noConversion"/>
  </si>
  <si>
    <t xml:space="preserve">3,676 </t>
    <phoneticPr fontId="1" type="noConversion"/>
  </si>
  <si>
    <t>Early</t>
    <phoneticPr fontId="1" type="noConversion"/>
  </si>
  <si>
    <t xml:space="preserve">23,673 </t>
    <phoneticPr fontId="1" type="noConversion"/>
  </si>
  <si>
    <t xml:space="preserve">47.82 </t>
    <phoneticPr fontId="1" type="noConversion"/>
  </si>
  <si>
    <t xml:space="preserve">1,917 </t>
    <phoneticPr fontId="1" type="noConversion"/>
  </si>
  <si>
    <t xml:space="preserve">25,095 </t>
    <phoneticPr fontId="1" type="noConversion"/>
  </si>
  <si>
    <t xml:space="preserve">52.36 </t>
    <phoneticPr fontId="1" type="noConversion"/>
  </si>
  <si>
    <t xml:space="preserve">41.38 </t>
  </si>
  <si>
    <t xml:space="preserve">45.87 </t>
  </si>
  <si>
    <t xml:space="preserve">43.90 </t>
  </si>
  <si>
    <t xml:space="preserve">43.36 </t>
  </si>
  <si>
    <t xml:space="preserve">41.87 </t>
  </si>
  <si>
    <t xml:space="preserve">44.75 </t>
  </si>
  <si>
    <t xml:space="preserve">43.70 </t>
  </si>
  <si>
    <t xml:space="preserve">43.72 </t>
  </si>
  <si>
    <t xml:space="preserve">36.79 </t>
  </si>
  <si>
    <t xml:space="preserve">40.03 </t>
  </si>
  <si>
    <t xml:space="preserve">38.03 </t>
  </si>
  <si>
    <t xml:space="preserve">38.72 </t>
  </si>
  <si>
    <t xml:space="preserve">38.80 </t>
  </si>
  <si>
    <t xml:space="preserve">34.92 </t>
  </si>
  <si>
    <t xml:space="preserve">40.79 </t>
  </si>
  <si>
    <t xml:space="preserve">40.36 </t>
  </si>
  <si>
    <t xml:space="preserve">38.11 </t>
  </si>
  <si>
    <t xml:space="preserve">36.45 </t>
  </si>
  <si>
    <t xml:space="preserve">41.40 </t>
  </si>
  <si>
    <t xml:space="preserve">38.24 </t>
  </si>
  <si>
    <t xml:space="preserve">38.59 </t>
  </si>
  <si>
    <t xml:space="preserve">36.88 </t>
  </si>
  <si>
    <t xml:space="preserve">37.85 </t>
  </si>
  <si>
    <t xml:space="preserve">47.15 </t>
  </si>
  <si>
    <t xml:space="preserve">37.57 </t>
  </si>
  <si>
    <t xml:space="preserve">41.01 </t>
  </si>
  <si>
    <t xml:space="preserve">38.78 </t>
  </si>
  <si>
    <t xml:space="preserve">40.45 </t>
  </si>
  <si>
    <t xml:space="preserve">36.00 </t>
  </si>
  <si>
    <t xml:space="preserve">41.10 </t>
  </si>
  <si>
    <t xml:space="preserve">38.76 </t>
  </si>
  <si>
    <t xml:space="preserve">37.66 </t>
  </si>
  <si>
    <t xml:space="preserve">42.52 </t>
  </si>
  <si>
    <t xml:space="preserve">37.08 </t>
  </si>
  <si>
    <t xml:space="preserve">35.31 </t>
  </si>
  <si>
    <t xml:space="preserve">39.98 </t>
  </si>
  <si>
    <t xml:space="preserve">6.21 </t>
  </si>
  <si>
    <t xml:space="preserve">6.88 </t>
  </si>
  <si>
    <t xml:space="preserve">6.58 </t>
  </si>
  <si>
    <t xml:space="preserve">6.50 </t>
  </si>
  <si>
    <t xml:space="preserve">6.28 </t>
  </si>
  <si>
    <t xml:space="preserve">6.71 </t>
  </si>
  <si>
    <t xml:space="preserve">6.56 </t>
  </si>
  <si>
    <t xml:space="preserve">5.52 </t>
  </si>
  <si>
    <t xml:space="preserve">6.00 </t>
  </si>
  <si>
    <t xml:space="preserve">5.70 </t>
  </si>
  <si>
    <t xml:space="preserve">5.81 </t>
  </si>
  <si>
    <t xml:space="preserve">5.82 </t>
  </si>
  <si>
    <t xml:space="preserve">5.24 </t>
  </si>
  <si>
    <t xml:space="preserve">6.12 </t>
  </si>
  <si>
    <t xml:space="preserve">6.05 </t>
  </si>
  <si>
    <t xml:space="preserve">5.72 </t>
  </si>
  <si>
    <t xml:space="preserve">5.47 </t>
  </si>
  <si>
    <t xml:space="preserve">5.74 </t>
  </si>
  <si>
    <t xml:space="preserve">5.79 </t>
  </si>
  <si>
    <t xml:space="preserve">5.53 </t>
  </si>
  <si>
    <t xml:space="preserve">5.68 </t>
  </si>
  <si>
    <t xml:space="preserve">7.07 </t>
  </si>
  <si>
    <t xml:space="preserve">5.64 </t>
  </si>
  <si>
    <t xml:space="preserve">6.15 </t>
  </si>
  <si>
    <t xml:space="preserve">6.07 </t>
  </si>
  <si>
    <t xml:space="preserve">6.17 </t>
  </si>
  <si>
    <t xml:space="preserve">5.65 </t>
  </si>
  <si>
    <t xml:space="preserve">6.38 </t>
  </si>
  <si>
    <t xml:space="preserve">5.56 </t>
  </si>
  <si>
    <t xml:space="preserve">5.30 </t>
  </si>
  <si>
    <t>6.00</t>
  </si>
  <si>
    <t xml:space="preserve">1439.31 </t>
    <phoneticPr fontId="1" type="noConversion"/>
  </si>
  <si>
    <t xml:space="preserve">215.90 </t>
    <phoneticPr fontId="1" type="noConversion"/>
  </si>
  <si>
    <t>11 (9.09%)</t>
    <phoneticPr fontId="1" type="noConversion"/>
  </si>
  <si>
    <t>https://doi.org/10.1038/s41598-019-55648-z</t>
  </si>
  <si>
    <t>https://doi.org/10.4161/psb.20385</t>
  </si>
  <si>
    <t>https://doi.org/10.1007/s10142-012-0268-1</t>
  </si>
  <si>
    <t>https://doi.org/10.1186/s12864-017-4425-8</t>
  </si>
  <si>
    <t>https://doi.org/10.1007/s00299-011-1002-5</t>
  </si>
  <si>
    <t>https://doi.org/10.1016/j.jplph.2006.08.003</t>
  </si>
  <si>
    <t>https://doi.org/10.1105/tpc.16.00665</t>
  </si>
  <si>
    <t>https://doi.org/10.1111/jipb.12436</t>
  </si>
  <si>
    <t>https://doi.org/10.1016/j.bbrc.2018.12.057</t>
  </si>
  <si>
    <t>Enzyme</t>
  </si>
  <si>
    <t>Reference</t>
    <phoneticPr fontId="3" type="noConversion"/>
  </si>
  <si>
    <t>FAD</t>
    <phoneticPr fontId="3" type="noConversion"/>
  </si>
  <si>
    <t>PLA</t>
    <phoneticPr fontId="3" type="noConversion"/>
  </si>
  <si>
    <t>https://doi.org/10.1371/journal.pone.0030947</t>
    <phoneticPr fontId="3" type="noConversion"/>
  </si>
  <si>
    <t>PLD</t>
    <phoneticPr fontId="3" type="noConversion"/>
  </si>
  <si>
    <t>LOX</t>
    <phoneticPr fontId="3" type="noConversion"/>
  </si>
  <si>
    <t>AOS</t>
    <phoneticPr fontId="3" type="noConversion"/>
  </si>
  <si>
    <t>AOC</t>
    <phoneticPr fontId="3" type="noConversion"/>
  </si>
  <si>
    <t>https://doi.org/10.1016/S0168-9452(03)00082-7</t>
    <phoneticPr fontId="3" type="noConversion"/>
  </si>
  <si>
    <t>OPR</t>
    <phoneticPr fontId="3" type="noConversion"/>
  </si>
  <si>
    <t>OPCL1</t>
    <phoneticPr fontId="3" type="noConversion"/>
  </si>
  <si>
    <t>KEGG:K10526</t>
    <phoneticPr fontId="3" type="noConversion"/>
  </si>
  <si>
    <t>ACX</t>
    <phoneticPr fontId="3" type="noConversion"/>
  </si>
  <si>
    <t>AIM1</t>
    <phoneticPr fontId="3" type="noConversion"/>
  </si>
  <si>
    <t>KAT</t>
    <phoneticPr fontId="3" type="noConversion"/>
  </si>
  <si>
    <t>KEGG:K07513</t>
    <phoneticPr fontId="3" type="noConversion"/>
  </si>
  <si>
    <t>JMT</t>
    <phoneticPr fontId="3" type="noConversion"/>
  </si>
  <si>
    <t>JAR</t>
    <phoneticPr fontId="3" type="noConversion"/>
  </si>
  <si>
    <t>CYP94</t>
    <phoneticPr fontId="3" type="noConversion"/>
  </si>
  <si>
    <t>Fatty acid desaturases</t>
    <phoneticPr fontId="1" type="noConversion"/>
  </si>
  <si>
    <t>Phospholipases A</t>
    <phoneticPr fontId="3" type="noConversion"/>
  </si>
  <si>
    <t>Phospholipases D</t>
    <phoneticPr fontId="3" type="noConversion"/>
  </si>
  <si>
    <t>Lipoxygenases</t>
    <phoneticPr fontId="1" type="noConversion"/>
  </si>
  <si>
    <t>Allene oxide synthases</t>
    <phoneticPr fontId="3" type="noConversion"/>
  </si>
  <si>
    <t>Allene oxide cyclases</t>
    <phoneticPr fontId="3" type="noConversion"/>
  </si>
  <si>
    <t>OPDA reductases</t>
    <phoneticPr fontId="3" type="noConversion"/>
  </si>
  <si>
    <t>OPC-8:0 CoA ligase 1</t>
    <phoneticPr fontId="3" type="noConversion"/>
  </si>
  <si>
    <t>Acyl-CoA oxidase</t>
    <phoneticPr fontId="3" type="noConversion"/>
  </si>
  <si>
    <t>Abnormal inflorescence meristem1</t>
    <phoneticPr fontId="3" type="noConversion"/>
  </si>
  <si>
    <t>Ketoacyl-CoA-thiolases</t>
    <phoneticPr fontId="3" type="noConversion"/>
  </si>
  <si>
    <t>Jasmonic acid carboxyl methyltransferase</t>
    <phoneticPr fontId="1" type="noConversion"/>
  </si>
  <si>
    <t>JA-amino acid synthetase</t>
    <phoneticPr fontId="1" type="noConversion"/>
  </si>
  <si>
    <t>Cytochrome P450 monooxygenase subfamily CYP94</t>
    <phoneticPr fontId="3" type="noConversion"/>
  </si>
  <si>
    <t>Others</t>
    <phoneticPr fontId="1" type="noConversion"/>
  </si>
  <si>
    <t>Note: "Others" means no significantly differentially expressed genes between different time points.</t>
    <phoneticPr fontId="1" type="noConversion"/>
  </si>
  <si>
    <t>R91+ vs. R91</t>
  </si>
  <si>
    <t>Up</t>
  </si>
  <si>
    <t>S1+ vs. S1</t>
  </si>
  <si>
    <t>Down</t>
  </si>
  <si>
    <t>Contrast</t>
    <phoneticPr fontId="1" type="noConversion"/>
  </si>
  <si>
    <t>Count</t>
    <phoneticPr fontId="1" type="noConversion"/>
  </si>
  <si>
    <t>Transitional</t>
  </si>
  <si>
    <t>Terminal</t>
  </si>
  <si>
    <t>LOC_Os01g08140</t>
  </si>
  <si>
    <t>LOC_Os01g52750</t>
  </si>
  <si>
    <t>LOC_Os02g44710</t>
  </si>
  <si>
    <t>LOC_Os03g08624</t>
  </si>
  <si>
    <t>LOC_Os03g41330</t>
  </si>
  <si>
    <t>LOC_Os03g57660</t>
  </si>
  <si>
    <t>LOC_Os05g20020</t>
  </si>
  <si>
    <t>LOC_Os06g34070</t>
  </si>
  <si>
    <t>LOC_Os07g17560</t>
  </si>
  <si>
    <t>LOC_Os08g14190</t>
  </si>
  <si>
    <t>LOC_Os09g30458</t>
  </si>
  <si>
    <t>LOC_Os10g37290</t>
  </si>
  <si>
    <t>LOC_Os12g25200</t>
  </si>
  <si>
    <t>JA</t>
    <phoneticPr fontId="1" type="noConversion"/>
  </si>
  <si>
    <t>7</t>
    <phoneticPr fontId="1" type="noConversion"/>
  </si>
  <si>
    <t>4</t>
    <phoneticPr fontId="1" type="noConversion"/>
  </si>
  <si>
    <t>15</t>
    <phoneticPr fontId="1" type="noConversion"/>
  </si>
  <si>
    <t>231</t>
    <phoneticPr fontId="1" type="noConversion"/>
  </si>
  <si>
    <t>26</t>
    <phoneticPr fontId="1" type="noConversion"/>
  </si>
  <si>
    <t>3</t>
    <phoneticPr fontId="1" type="noConversion"/>
  </si>
  <si>
    <t>132</t>
    <phoneticPr fontId="1" type="noConversion"/>
  </si>
  <si>
    <t>20</t>
    <phoneticPr fontId="1" type="noConversion"/>
  </si>
  <si>
    <t>37</t>
  </si>
  <si>
    <t>189</t>
    <phoneticPr fontId="1" type="noConversion"/>
  </si>
  <si>
    <t>25</t>
    <phoneticPr fontId="1" type="noConversion"/>
  </si>
  <si>
    <t>MYB</t>
  </si>
  <si>
    <t>bHLH</t>
  </si>
  <si>
    <t>ERF</t>
  </si>
  <si>
    <t>TF family</t>
    <phoneticPr fontId="1" type="noConversion"/>
  </si>
  <si>
    <t>C2H2;C3H;GATA;LBD</t>
  </si>
  <si>
    <t>B3;BES1;GRAS;MIKC-MADS;NF-YB;RAV;SBP;Whirly;YABBY</t>
  </si>
  <si>
    <t>CO-like;Dof;G2-like;LSD;TCP;WRKY</t>
  </si>
  <si>
    <t>ARF;DBB;TALE;ZF-HD</t>
  </si>
  <si>
    <t>bZIP;MYB-related;NAC;Trihelix</t>
  </si>
  <si>
    <t>HD-ZIP</t>
  </si>
  <si>
    <t>1,804</t>
    <phoneticPr fontId="1" type="noConversion"/>
  </si>
  <si>
    <t>1,908</t>
    <phoneticPr fontId="1" type="noConversion"/>
  </si>
  <si>
    <t>Note: Genes that are highly expressed in R91+ during the early stage and in S1+ during the late stage are defined as rapid response genes.</t>
    <phoneticPr fontId="1" type="noConversion"/>
  </si>
  <si>
    <t>Rapid response gene</t>
    <phoneticPr fontId="1" type="noConversion"/>
  </si>
  <si>
    <t>Country</t>
  </si>
  <si>
    <t>Region</t>
  </si>
  <si>
    <t>Bangladesh</t>
  </si>
  <si>
    <t>SAC</t>
  </si>
  <si>
    <t>Bhutan</t>
  </si>
  <si>
    <t>SAE</t>
  </si>
  <si>
    <t>NA</t>
  </si>
  <si>
    <t>Brazil</t>
  </si>
  <si>
    <t>SAM</t>
  </si>
  <si>
    <t>China</t>
  </si>
  <si>
    <t>EAS</t>
  </si>
  <si>
    <t>Costa_Rica</t>
  </si>
  <si>
    <t>CAM</t>
  </si>
  <si>
    <t>Cuba</t>
  </si>
  <si>
    <t>Dominican_Rp</t>
  </si>
  <si>
    <t>Ecuador</t>
  </si>
  <si>
    <t>Egypt</t>
  </si>
  <si>
    <t>NAF</t>
  </si>
  <si>
    <t>Ghana</t>
  </si>
  <si>
    <t>WAF</t>
  </si>
  <si>
    <t>Guatemala</t>
  </si>
  <si>
    <t>India</t>
  </si>
  <si>
    <t>Indonesia</t>
  </si>
  <si>
    <t>SER</t>
  </si>
  <si>
    <t>Japan</t>
  </si>
  <si>
    <t>EAR</t>
  </si>
  <si>
    <t>Kenya</t>
  </si>
  <si>
    <t>EAF</t>
  </si>
  <si>
    <t>Korea_Rep</t>
  </si>
  <si>
    <t>Laos</t>
  </si>
  <si>
    <t>SEA</t>
  </si>
  <si>
    <t>Madagascar</t>
  </si>
  <si>
    <t>IOC</t>
  </si>
  <si>
    <t>Malaysia</t>
  </si>
  <si>
    <t>Mali</t>
  </si>
  <si>
    <t>Mauritania</t>
  </si>
  <si>
    <t>Mauritius</t>
  </si>
  <si>
    <t>Myanmar</t>
  </si>
  <si>
    <t>Nepal</t>
  </si>
  <si>
    <t>Panama</t>
  </si>
  <si>
    <t>Philippines</t>
  </si>
  <si>
    <t>Senegal</t>
  </si>
  <si>
    <t>Sri_Lanka</t>
  </si>
  <si>
    <t>Suriname</t>
  </si>
  <si>
    <t>Thailand</t>
  </si>
  <si>
    <t>United_States_of_America</t>
  </si>
  <si>
    <t>NAM</t>
  </si>
  <si>
    <t>Burkina_Faso</t>
  </si>
  <si>
    <t>Viet_Nam</t>
  </si>
  <si>
    <t>Seeds</t>
    <phoneticPr fontId="1" type="noConversion"/>
  </si>
  <si>
    <t>EAS</t>
    <phoneticPr fontId="1" type="noConversion"/>
  </si>
  <si>
    <t>Timepoint (dpi)</t>
    <phoneticPr fontId="1" type="noConversion"/>
  </si>
  <si>
    <t>2-Methoxy-5-nitrophenol sodium salt</t>
  </si>
  <si>
    <t>(+)-Abscisic acid</t>
  </si>
  <si>
    <t>Gibberellin A8</t>
  </si>
  <si>
    <t>Gibberellin A9</t>
  </si>
  <si>
    <t>Maleic hydrazide</t>
  </si>
  <si>
    <t>Sallcylic acid</t>
  </si>
  <si>
    <t>Thidiazuron</t>
  </si>
  <si>
    <t>1-Naphthaleneacetamide</t>
  </si>
  <si>
    <t>N6-Benzyladenine</t>
  </si>
  <si>
    <t>Kinetin</t>
  </si>
  <si>
    <t>Brassinolide</t>
  </si>
  <si>
    <t>Chlorpropham</t>
  </si>
  <si>
    <t>cis-Zeatin</t>
  </si>
  <si>
    <t>cis-Zeatin-riboside</t>
  </si>
  <si>
    <t>dihydrozeatin</t>
  </si>
  <si>
    <t>Ethychlozate</t>
  </si>
  <si>
    <t>3-Indoleacetic acid</t>
  </si>
  <si>
    <t>N-(3-Indolylacetyl)-L-alanine</t>
  </si>
  <si>
    <t>Indole-3-acetyl-L-aspartic Acid</t>
  </si>
  <si>
    <t>N-(3-Indolylacetyl)-L-leucine</t>
  </si>
  <si>
    <t>Indole-3-acetyl-L-tryptophan</t>
  </si>
  <si>
    <t>3-Indolebutyric acid</t>
  </si>
  <si>
    <t>N6-isopentenyladenine</t>
  </si>
  <si>
    <t>3-Indolepropionic acid</t>
  </si>
  <si>
    <t>meta-TOPOLIN</t>
  </si>
  <si>
    <t>N,N'-Diphenylurea</t>
  </si>
  <si>
    <t>Paclobutrazol</t>
  </si>
  <si>
    <t>trans-Zeatin-riboside</t>
  </si>
  <si>
    <t>Abbreviation</t>
    <phoneticPr fontId="1" type="noConversion"/>
  </si>
  <si>
    <t>Notes: IRGC number is the record in the International Rice Information System. CAM, Central America and Caribbean; EAF, East Africa; EAS, East Asia; IOC, Indian Ocean; NAF, North Africa; NAM, North America; SAC, South Asia Central; SAE, South Asia East; SAM, South America; SEA, Southeast Asia; SER, SEA islands; WAF, West Africa.</t>
    <phoneticPr fontId="1" type="noConversion"/>
  </si>
  <si>
    <t>Accession Number</t>
    <phoneticPr fontId="1" type="noConversion"/>
  </si>
  <si>
    <t>Accession Number</t>
  </si>
  <si>
    <t>Haplotype</t>
    <phoneticPr fontId="4" type="noConversion"/>
  </si>
  <si>
    <t>A</t>
  </si>
  <si>
    <t>C</t>
  </si>
  <si>
    <t>H1</t>
  </si>
  <si>
    <t>T</t>
  </si>
  <si>
    <t>H2</t>
  </si>
  <si>
    <t>G</t>
  </si>
  <si>
    <t>H3</t>
  </si>
  <si>
    <t>42 (S1)</t>
  </si>
  <si>
    <t>63 (R91)</t>
  </si>
  <si>
    <t>41(S1)</t>
    <phoneticPr fontId="1" type="noConversion"/>
  </si>
  <si>
    <t>63(R91)</t>
    <phoneticPr fontId="1" type="noConversion"/>
  </si>
  <si>
    <t>metabolite</t>
    <phoneticPr fontId="4" type="noConversion"/>
  </si>
  <si>
    <t>R91-Mock-20d</t>
    <phoneticPr fontId="4" type="noConversion"/>
  </si>
  <si>
    <t>R91-Inoc-20d</t>
    <phoneticPr fontId="4" type="noConversion"/>
  </si>
  <si>
    <t>S1-Mock-20d</t>
  </si>
  <si>
    <t>S1-Inoc-20d</t>
  </si>
  <si>
    <t>R91-Mock-11d</t>
  </si>
  <si>
    <t>R91-Inoc-11d</t>
  </si>
  <si>
    <t>S1-Mock-11d</t>
  </si>
  <si>
    <t>S1-Inoc-11d</t>
  </si>
  <si>
    <t>R91-Mock-5d</t>
  </si>
  <si>
    <t>R91-Inoc-5d</t>
  </si>
  <si>
    <t>S1-Mock-5d</t>
  </si>
  <si>
    <t>S1-Inoc-5d</t>
  </si>
  <si>
    <t>4-Chlorophenoxyacetic acid</t>
  </si>
  <si>
    <t>Gibberellin A1</t>
  </si>
  <si>
    <t>Gibberellin A24</t>
  </si>
  <si>
    <t>Gibberellin A3</t>
  </si>
  <si>
    <t>Gibberellin A4</t>
  </si>
  <si>
    <t>jasmonic acid</t>
    <phoneticPr fontId="4" type="noConversion"/>
  </si>
  <si>
    <t>Gibberellin A7</t>
  </si>
  <si>
    <t>N-(3-Indolylacetyl)-L-phenylalanine</t>
  </si>
  <si>
    <t>N6-(Δ2-Isopentenyl)adenosine</t>
  </si>
  <si>
    <t>Methyl Jasmonate</t>
  </si>
  <si>
    <t>12-oxoPhytodienoicAcid</t>
  </si>
  <si>
    <t>trans-Zeatin</t>
  </si>
  <si>
    <t>Uniconazole</t>
  </si>
  <si>
    <t>The table presents metabolite concentrations in resistant (R91) and susceptible (S1) rice accessions at three time points: 5, 11, and 20 days post-inoculation (dpi) with SRBSDV. "Mock" refers to mock-inoculated (control) plants, while "Inoc" indicates SRBSDV-inoculated plants.</t>
    <phoneticPr fontId="1" type="noConversion"/>
  </si>
  <si>
    <t>H3</t>
    <phoneticPr fontId="1" type="noConversion"/>
  </si>
  <si>
    <t>Incidence
(%;field trial)</t>
    <phoneticPr fontId="1" type="noConversion"/>
  </si>
  <si>
    <t>Incidence
(%;artificial inoculation)</t>
    <phoneticPr fontId="1" type="noConversion"/>
  </si>
  <si>
    <t>Disease Incidence
(%;artificial inoculation)</t>
    <phoneticPr fontId="4" type="noConversion"/>
  </si>
  <si>
    <t>Chr1: 6628542</t>
    <phoneticPr fontId="1" type="noConversion"/>
  </si>
  <si>
    <t>Chr1: 6625327</t>
    <phoneticPr fontId="1" type="noConversion"/>
  </si>
  <si>
    <t>Table S1. Disease incidence of 195 rice accessions in field trial.</t>
    <phoneticPr fontId="1" type="noConversion"/>
  </si>
  <si>
    <t>Table S2. The statistics for mRNA sequencing.</t>
    <phoneticPr fontId="1" type="noConversion"/>
  </si>
  <si>
    <t>Table S3. Jasmonic acid (JA) biosynthesis pathway in rice.</t>
    <phoneticPr fontId="1" type="noConversion"/>
  </si>
  <si>
    <t>Table S4. The seed genes for reconstructing the TOGCNs.</t>
    <phoneticPr fontId="1" type="noConversion"/>
  </si>
  <si>
    <t>Table S5. Metabolite Concentrations in Resistant (R91) and Susceptible (S1) Rice Accessions at 5, 11, and 20 Days Post Inoculation (dpi) with SRBSDV</t>
    <phoneticPr fontId="1" type="noConversion"/>
  </si>
  <si>
    <t>Table S6. The statistics for differential gene expression analysis.</t>
    <phoneticPr fontId="1" type="noConversion"/>
  </si>
  <si>
    <t>Table S7. The statistics for resistant- and susceptible-specific TOGCNs.</t>
    <phoneticPr fontId="1" type="noConversion"/>
  </si>
  <si>
    <t>Table S8. Distribution and rapid response genes in JA biosynthesis pathway in rice.</t>
    <phoneticPr fontId="1" type="noConversion"/>
  </si>
  <si>
    <t xml:space="preserve">Table S9. Statistics of JA enzymatic genes upregulated at three different time points. </t>
    <phoneticPr fontId="1" type="noConversion"/>
  </si>
  <si>
    <t>Table S10. Distribution of edges, genes, TF, and JA enzymatic genes across different sub-networks of resistant (R91+)-specific and susceptible (S1+)-specific TOGCNs.</t>
    <phoneticPr fontId="1" type="noConversion"/>
  </si>
  <si>
    <t>Table S11. Statistics of TFs clustered into the early sub-network of the JA &amp; resistant (R91+)-specific TOGCN.</t>
    <phoneticPr fontId="1" type="noConversion"/>
  </si>
  <si>
    <t>Table S12. Association of OsJAR2 Haplotypes and SRBSDV Disease Incidence.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</si>
</sst>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00_ "/>
  </numFmts>
  <fonts count="1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u/>
      <sz val="11"/>
      <color theme="10"/>
      <name val="等线"/>
      <family val="2"/>
      <scheme val="minor"/>
    </font>
    <font>
      <sz val="9"/>
      <name val="Times New Roman"/>
      <family val="2"/>
      <charset val="134"/>
    </font>
    <font>
      <sz val="9"/>
      <name val="等线"/>
      <family val="2"/>
      <charset val="134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6"/>
      <color rgb="FF000000"/>
      <name val="Segoe UI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4">
    <xf numFmtId="0" fontId="0" fillId="0" borderId="0" xfId="0"/>
    <xf numFmtId="0" fontId="5" fillId="0" borderId="0" xfId="0" applyFont="1"/>
    <xf numFmtId="0" fontId="5" fillId="0" borderId="1" xfId="0" applyFont="1" applyBorder="1"/>
    <xf numFmtId="0" fontId="6" fillId="0" borderId="1" xfId="0" applyFont="1" applyBorder="1" applyAlignment="1">
      <alignment horizontal="left" vertical="center"/>
    </xf>
    <xf numFmtId="0" fontId="6" fillId="0" borderId="2" xfId="0" applyFont="1" applyBorder="1"/>
    <xf numFmtId="0" fontId="6" fillId="0" borderId="0" xfId="0" applyFont="1"/>
    <xf numFmtId="0" fontId="6" fillId="0" borderId="1" xfId="0" applyFont="1" applyBorder="1"/>
    <xf numFmtId="0" fontId="7" fillId="0" borderId="0" xfId="0" applyFont="1" applyAlignment="1">
      <alignment horizontal="left" vertical="center" wrapText="1" indent="1"/>
    </xf>
    <xf numFmtId="0" fontId="8" fillId="0" borderId="1" xfId="0" applyFont="1" applyBorder="1"/>
    <xf numFmtId="0" fontId="8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/>
    <xf numFmtId="49" fontId="8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6" fillId="0" borderId="0" xfId="0" applyFont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177" fontId="5" fillId="0" borderId="0" xfId="0" applyNumberFormat="1" applyFont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176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176" fontId="5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wrapText="1"/>
    </xf>
    <xf numFmtId="10" fontId="5" fillId="0" borderId="2" xfId="0" applyNumberFormat="1" applyFont="1" applyBorder="1" applyAlignment="1">
      <alignment horizontal="center" vertical="center" wrapText="1"/>
    </xf>
    <xf numFmtId="10" fontId="5" fillId="0" borderId="0" xfId="0" applyNumberFormat="1" applyFont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wrapText="1"/>
    </xf>
    <xf numFmtId="0" fontId="0" fillId="0" borderId="3" xfId="0" applyBorder="1"/>
    <xf numFmtId="49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9" fontId="6" fillId="0" borderId="0" xfId="0" applyNumberFormat="1" applyFont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doi.org/10.1371/journal.pone.0030947" TargetMode="External"/><Relationship Id="rId1" Type="http://schemas.openxmlformats.org/officeDocument/2006/relationships/hyperlink" Target="https://doi.org/10.1016/S0168-9452(03)00082-7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5DB5D-8648-4B6C-9AAB-AA934174FD1F}">
  <dimension ref="A1:M198"/>
  <sheetViews>
    <sheetView zoomScale="70" zoomScaleNormal="70" workbookViewId="0"/>
  </sheetViews>
  <sheetFormatPr defaultColWidth="9.1640625" defaultRowHeight="14" x14ac:dyDescent="0.3"/>
  <cols>
    <col min="1" max="5" width="16.83203125" style="1" customWidth="1"/>
    <col min="6" max="16384" width="9.1640625" style="1"/>
  </cols>
  <sheetData>
    <row r="1" spans="1:5" x14ac:dyDescent="0.3">
      <c r="A1" s="36" t="s">
        <v>478</v>
      </c>
      <c r="B1" s="2"/>
      <c r="C1" s="2"/>
      <c r="D1" s="2"/>
      <c r="E1" s="2"/>
    </row>
    <row r="2" spans="1:5" ht="42" x14ac:dyDescent="0.3">
      <c r="A2" s="30" t="s">
        <v>431</v>
      </c>
      <c r="B2" s="30" t="s">
        <v>474</v>
      </c>
      <c r="C2" s="30" t="s">
        <v>473</v>
      </c>
      <c r="D2" s="30" t="s">
        <v>349</v>
      </c>
      <c r="E2" s="30" t="s">
        <v>350</v>
      </c>
    </row>
    <row r="3" spans="1:5" x14ac:dyDescent="0.3">
      <c r="A3" s="37">
        <v>1</v>
      </c>
      <c r="B3" s="38">
        <v>69.266557199999994</v>
      </c>
      <c r="C3" s="38">
        <v>5.7189542480000002</v>
      </c>
      <c r="D3" s="37" t="s">
        <v>351</v>
      </c>
      <c r="E3" s="37" t="s">
        <v>352</v>
      </c>
    </row>
    <row r="4" spans="1:5" x14ac:dyDescent="0.3">
      <c r="A4" s="37">
        <v>2</v>
      </c>
      <c r="B4" s="38">
        <v>69.913419910000002</v>
      </c>
      <c r="C4" s="38">
        <v>10.9375</v>
      </c>
      <c r="D4" s="37" t="s">
        <v>351</v>
      </c>
      <c r="E4" s="37" t="s">
        <v>352</v>
      </c>
    </row>
    <row r="5" spans="1:5" x14ac:dyDescent="0.3">
      <c r="A5" s="37">
        <v>3</v>
      </c>
      <c r="B5" s="38">
        <v>70.445454929999997</v>
      </c>
      <c r="C5" s="38">
        <v>19.6969697</v>
      </c>
      <c r="D5" s="37" t="s">
        <v>351</v>
      </c>
      <c r="E5" s="37" t="s">
        <v>352</v>
      </c>
    </row>
    <row r="6" spans="1:5" x14ac:dyDescent="0.3">
      <c r="A6" s="37">
        <v>4</v>
      </c>
      <c r="B6" s="38">
        <v>70.628815630000005</v>
      </c>
      <c r="C6" s="38">
        <v>12.162162159999999</v>
      </c>
      <c r="D6" s="37" t="s">
        <v>351</v>
      </c>
      <c r="E6" s="37" t="s">
        <v>352</v>
      </c>
    </row>
    <row r="7" spans="1:5" x14ac:dyDescent="0.3">
      <c r="A7" s="37">
        <v>5</v>
      </c>
      <c r="B7" s="38">
        <v>78.421404679999995</v>
      </c>
      <c r="C7" s="38">
        <v>2.9411764709999999</v>
      </c>
      <c r="D7" s="37" t="s">
        <v>351</v>
      </c>
      <c r="E7" s="37" t="s">
        <v>352</v>
      </c>
    </row>
    <row r="8" spans="1:5" x14ac:dyDescent="0.3">
      <c r="A8" s="37">
        <v>6</v>
      </c>
      <c r="B8" s="38">
        <v>86.845466160000001</v>
      </c>
      <c r="C8" s="38">
        <v>4.6875</v>
      </c>
      <c r="D8" s="37" t="s">
        <v>351</v>
      </c>
      <c r="E8" s="37" t="s">
        <v>352</v>
      </c>
    </row>
    <row r="9" spans="1:5" x14ac:dyDescent="0.3">
      <c r="A9" s="37">
        <v>7</v>
      </c>
      <c r="B9" s="38">
        <v>93.056923920000003</v>
      </c>
      <c r="C9" s="38">
        <v>16.366366370000001</v>
      </c>
      <c r="D9" s="37" t="s">
        <v>351</v>
      </c>
      <c r="E9" s="37" t="s">
        <v>352</v>
      </c>
    </row>
    <row r="10" spans="1:5" x14ac:dyDescent="0.3">
      <c r="A10" s="37">
        <v>8</v>
      </c>
      <c r="B10" s="38">
        <v>93.255295430000004</v>
      </c>
      <c r="C10" s="38">
        <v>65.517241380000002</v>
      </c>
      <c r="D10" s="37" t="s">
        <v>351</v>
      </c>
      <c r="E10" s="37" t="s">
        <v>352</v>
      </c>
    </row>
    <row r="11" spans="1:5" x14ac:dyDescent="0.3">
      <c r="A11" s="37">
        <v>9</v>
      </c>
      <c r="B11" s="38">
        <v>94.08</v>
      </c>
      <c r="C11" s="38">
        <v>11.629811630000001</v>
      </c>
      <c r="D11" s="37" t="s">
        <v>351</v>
      </c>
      <c r="E11" s="37" t="s">
        <v>352</v>
      </c>
    </row>
    <row r="12" spans="1:5" x14ac:dyDescent="0.3">
      <c r="A12" s="37">
        <v>10</v>
      </c>
      <c r="B12" s="38">
        <v>95.440613029999994</v>
      </c>
      <c r="C12" s="38">
        <v>18.198529409999999</v>
      </c>
      <c r="D12" s="37" t="s">
        <v>351</v>
      </c>
      <c r="E12" s="37" t="s">
        <v>352</v>
      </c>
    </row>
    <row r="13" spans="1:5" x14ac:dyDescent="0.3">
      <c r="A13" s="37">
        <v>11</v>
      </c>
      <c r="B13" s="38">
        <v>96.730462520000003</v>
      </c>
      <c r="C13" s="38">
        <v>13.811188810000001</v>
      </c>
      <c r="D13" s="37" t="s">
        <v>351</v>
      </c>
      <c r="E13" s="37" t="s">
        <v>352</v>
      </c>
    </row>
    <row r="14" spans="1:5" x14ac:dyDescent="0.3">
      <c r="A14" s="37">
        <v>12</v>
      </c>
      <c r="B14" s="38">
        <v>98.333333330000002</v>
      </c>
      <c r="C14" s="38">
        <v>0</v>
      </c>
      <c r="D14" s="37" t="s">
        <v>351</v>
      </c>
      <c r="E14" s="37" t="s">
        <v>352</v>
      </c>
    </row>
    <row r="15" spans="1:5" x14ac:dyDescent="0.3">
      <c r="A15" s="37">
        <v>13</v>
      </c>
      <c r="B15" s="38">
        <v>55.229955230000002</v>
      </c>
      <c r="C15" s="38">
        <v>12.162162159999999</v>
      </c>
      <c r="D15" s="37" t="s">
        <v>353</v>
      </c>
      <c r="E15" s="37" t="s">
        <v>354</v>
      </c>
    </row>
    <row r="16" spans="1:5" x14ac:dyDescent="0.3">
      <c r="A16" s="37">
        <v>14</v>
      </c>
      <c r="B16" s="38">
        <v>84.927792510000003</v>
      </c>
      <c r="C16" s="38" t="s">
        <v>355</v>
      </c>
      <c r="D16" s="37" t="s">
        <v>353</v>
      </c>
      <c r="E16" s="37" t="s">
        <v>354</v>
      </c>
    </row>
    <row r="17" spans="1:5" x14ac:dyDescent="0.3">
      <c r="A17" s="37">
        <v>15</v>
      </c>
      <c r="B17" s="38">
        <v>88.051282049999998</v>
      </c>
      <c r="C17" s="38">
        <v>61.994949490000003</v>
      </c>
      <c r="D17" s="37" t="s">
        <v>353</v>
      </c>
      <c r="E17" s="37" t="s">
        <v>354</v>
      </c>
    </row>
    <row r="18" spans="1:5" x14ac:dyDescent="0.3">
      <c r="A18" s="37">
        <v>16</v>
      </c>
      <c r="B18" s="38">
        <v>96.201329529999995</v>
      </c>
      <c r="C18" s="38">
        <v>35.862785860000002</v>
      </c>
      <c r="D18" s="37" t="s">
        <v>353</v>
      </c>
      <c r="E18" s="37" t="s">
        <v>354</v>
      </c>
    </row>
    <row r="19" spans="1:5" x14ac:dyDescent="0.3">
      <c r="A19" s="37">
        <v>17</v>
      </c>
      <c r="B19" s="38">
        <v>78.534798530000003</v>
      </c>
      <c r="C19" s="38">
        <v>81.805555560000002</v>
      </c>
      <c r="D19" s="37" t="s">
        <v>356</v>
      </c>
      <c r="E19" s="37" t="s">
        <v>357</v>
      </c>
    </row>
    <row r="20" spans="1:5" x14ac:dyDescent="0.3">
      <c r="A20" s="37">
        <v>18</v>
      </c>
      <c r="B20" s="38">
        <v>84.725274729999995</v>
      </c>
      <c r="C20" s="38">
        <v>50</v>
      </c>
      <c r="D20" s="37" t="s">
        <v>356</v>
      </c>
      <c r="E20" s="37" t="s">
        <v>357</v>
      </c>
    </row>
    <row r="21" spans="1:5" x14ac:dyDescent="0.3">
      <c r="A21" s="37">
        <v>19</v>
      </c>
      <c r="B21" s="38">
        <v>95.888888890000004</v>
      </c>
      <c r="C21" s="38">
        <v>21.05263158</v>
      </c>
      <c r="D21" s="37" t="s">
        <v>356</v>
      </c>
      <c r="E21" s="37" t="s">
        <v>357</v>
      </c>
    </row>
    <row r="22" spans="1:5" x14ac:dyDescent="0.3">
      <c r="A22" s="37">
        <v>20</v>
      </c>
      <c r="B22" s="38">
        <v>42.845849800000003</v>
      </c>
      <c r="C22" s="38">
        <v>61.052166219999997</v>
      </c>
      <c r="D22" s="37" t="s">
        <v>358</v>
      </c>
      <c r="E22" s="37" t="s">
        <v>359</v>
      </c>
    </row>
    <row r="23" spans="1:5" x14ac:dyDescent="0.3">
      <c r="A23" s="37">
        <v>21</v>
      </c>
      <c r="B23" s="38">
        <v>49.82</v>
      </c>
      <c r="C23" s="38">
        <v>18.18488529</v>
      </c>
      <c r="D23" s="37" t="s">
        <v>358</v>
      </c>
      <c r="E23" s="37" t="s">
        <v>359</v>
      </c>
    </row>
    <row r="24" spans="1:5" x14ac:dyDescent="0.3">
      <c r="A24" s="37">
        <v>22</v>
      </c>
      <c r="B24" s="38">
        <v>53.387045049999998</v>
      </c>
      <c r="C24" s="38">
        <v>15.12820513</v>
      </c>
      <c r="D24" s="37" t="s">
        <v>358</v>
      </c>
      <c r="E24" s="37" t="s">
        <v>359</v>
      </c>
    </row>
    <row r="25" spans="1:5" x14ac:dyDescent="0.3">
      <c r="A25" s="37">
        <v>23</v>
      </c>
      <c r="B25" s="38">
        <v>70.811287480000004</v>
      </c>
      <c r="C25" s="38">
        <v>7.4702886250000002</v>
      </c>
      <c r="D25" s="37" t="s">
        <v>358</v>
      </c>
      <c r="E25" s="37" t="s">
        <v>359</v>
      </c>
    </row>
    <row r="26" spans="1:5" x14ac:dyDescent="0.3">
      <c r="A26" s="37">
        <v>24</v>
      </c>
      <c r="B26" s="38">
        <v>72.839506170000007</v>
      </c>
      <c r="C26" s="38">
        <v>12.85714286</v>
      </c>
      <c r="D26" s="37" t="s">
        <v>358</v>
      </c>
      <c r="E26" s="37" t="s">
        <v>359</v>
      </c>
    </row>
    <row r="27" spans="1:5" x14ac:dyDescent="0.3">
      <c r="A27" s="37">
        <v>25</v>
      </c>
      <c r="B27" s="38">
        <v>73.104056439999994</v>
      </c>
      <c r="C27" s="38">
        <v>17.85714286</v>
      </c>
      <c r="D27" s="37" t="s">
        <v>358</v>
      </c>
      <c r="E27" s="37" t="s">
        <v>359</v>
      </c>
    </row>
    <row r="28" spans="1:5" x14ac:dyDescent="0.3">
      <c r="A28" s="37">
        <v>26</v>
      </c>
      <c r="B28" s="38">
        <v>80.229955230000002</v>
      </c>
      <c r="C28" s="38">
        <v>47.222222219999999</v>
      </c>
      <c r="D28" s="37" t="s">
        <v>358</v>
      </c>
      <c r="E28" s="37" t="s">
        <v>359</v>
      </c>
    </row>
    <row r="29" spans="1:5" x14ac:dyDescent="0.3">
      <c r="A29" s="37">
        <v>27</v>
      </c>
      <c r="B29" s="38">
        <v>81.578947369999995</v>
      </c>
      <c r="C29" s="38">
        <v>78.713527850000006</v>
      </c>
      <c r="D29" s="37" t="s">
        <v>358</v>
      </c>
      <c r="E29" s="37" t="s">
        <v>359</v>
      </c>
    </row>
    <row r="30" spans="1:5" x14ac:dyDescent="0.3">
      <c r="A30" s="37">
        <v>28</v>
      </c>
      <c r="B30" s="38">
        <v>82.62</v>
      </c>
      <c r="C30" s="38">
        <v>35.728744939999999</v>
      </c>
      <c r="D30" s="37" t="s">
        <v>358</v>
      </c>
      <c r="E30" s="37" t="s">
        <v>359</v>
      </c>
    </row>
    <row r="31" spans="1:5" x14ac:dyDescent="0.3">
      <c r="A31" s="37">
        <v>29</v>
      </c>
      <c r="B31" s="38">
        <v>85.449735450000006</v>
      </c>
      <c r="C31" s="38">
        <v>14.25675676</v>
      </c>
      <c r="D31" s="37" t="s">
        <v>358</v>
      </c>
      <c r="E31" s="37" t="s">
        <v>359</v>
      </c>
    </row>
    <row r="32" spans="1:5" x14ac:dyDescent="0.3">
      <c r="A32" s="37">
        <v>30</v>
      </c>
      <c r="B32" s="38">
        <v>85.449735450000006</v>
      </c>
      <c r="C32" s="38">
        <v>24.285714290000001</v>
      </c>
      <c r="D32" s="37" t="s">
        <v>358</v>
      </c>
      <c r="E32" s="37" t="s">
        <v>359</v>
      </c>
    </row>
    <row r="33" spans="1:5" x14ac:dyDescent="0.3">
      <c r="A33" s="37">
        <v>31</v>
      </c>
      <c r="B33" s="38">
        <v>86.102571609999998</v>
      </c>
      <c r="C33" s="38">
        <v>63.546798029999998</v>
      </c>
      <c r="D33" s="37" t="s">
        <v>358</v>
      </c>
      <c r="E33" s="37" t="s">
        <v>359</v>
      </c>
    </row>
    <row r="34" spans="1:5" x14ac:dyDescent="0.3">
      <c r="A34" s="37">
        <v>32</v>
      </c>
      <c r="B34" s="38">
        <v>86.5</v>
      </c>
      <c r="C34" s="38">
        <v>45.720720720000003</v>
      </c>
      <c r="D34" s="37" t="s">
        <v>358</v>
      </c>
      <c r="E34" s="37" t="s">
        <v>359</v>
      </c>
    </row>
    <row r="35" spans="1:5" x14ac:dyDescent="0.3">
      <c r="A35" s="37">
        <v>33</v>
      </c>
      <c r="B35" s="38">
        <v>86.716049380000001</v>
      </c>
      <c r="C35" s="38">
        <v>65.144230769999993</v>
      </c>
      <c r="D35" s="37" t="s">
        <v>358</v>
      </c>
      <c r="E35" s="37" t="s">
        <v>359</v>
      </c>
    </row>
    <row r="36" spans="1:5" x14ac:dyDescent="0.3">
      <c r="A36" s="37">
        <v>34</v>
      </c>
      <c r="B36" s="38">
        <v>87.54578755</v>
      </c>
      <c r="C36" s="38">
        <v>86.974789920000006</v>
      </c>
      <c r="D36" s="37" t="s">
        <v>358</v>
      </c>
      <c r="E36" s="37" t="s">
        <v>359</v>
      </c>
    </row>
    <row r="37" spans="1:5" x14ac:dyDescent="0.3">
      <c r="A37" s="37">
        <v>35</v>
      </c>
      <c r="B37" s="38">
        <v>87.990338159999993</v>
      </c>
      <c r="C37" s="38">
        <v>39.212121209999999</v>
      </c>
      <c r="D37" s="37" t="s">
        <v>358</v>
      </c>
      <c r="E37" s="37" t="s">
        <v>359</v>
      </c>
    </row>
    <row r="38" spans="1:5" x14ac:dyDescent="0.3">
      <c r="A38" s="37">
        <v>36</v>
      </c>
      <c r="B38" s="38">
        <v>88.52</v>
      </c>
      <c r="C38" s="38">
        <v>54.419191920000003</v>
      </c>
      <c r="D38" s="37" t="s">
        <v>358</v>
      </c>
      <c r="E38" s="37" t="s">
        <v>359</v>
      </c>
    </row>
    <row r="39" spans="1:5" x14ac:dyDescent="0.3">
      <c r="A39" s="37">
        <v>37</v>
      </c>
      <c r="B39" s="38">
        <v>88.888888890000004</v>
      </c>
      <c r="C39" s="38">
        <v>38.762626259999998</v>
      </c>
      <c r="D39" s="37" t="s">
        <v>358</v>
      </c>
      <c r="E39" s="37" t="s">
        <v>359</v>
      </c>
    </row>
    <row r="40" spans="1:5" x14ac:dyDescent="0.3">
      <c r="A40" s="37">
        <v>38</v>
      </c>
      <c r="B40" s="38">
        <v>89.065255730000004</v>
      </c>
      <c r="C40" s="38">
        <v>67.682198330000006</v>
      </c>
      <c r="D40" s="37" t="s">
        <v>358</v>
      </c>
      <c r="E40" s="37" t="s">
        <v>359</v>
      </c>
    </row>
    <row r="41" spans="1:5" x14ac:dyDescent="0.3">
      <c r="A41" s="37">
        <v>39</v>
      </c>
      <c r="B41" s="38">
        <v>89.577677219999998</v>
      </c>
      <c r="C41" s="38">
        <v>28.68131868</v>
      </c>
      <c r="D41" s="37" t="s">
        <v>358</v>
      </c>
      <c r="E41" s="37" t="s">
        <v>359</v>
      </c>
    </row>
    <row r="42" spans="1:5" x14ac:dyDescent="0.3">
      <c r="A42" s="37">
        <v>40</v>
      </c>
      <c r="B42" s="38">
        <v>91.031746029999994</v>
      </c>
      <c r="C42" s="38">
        <v>75.19872814</v>
      </c>
      <c r="D42" s="37" t="s">
        <v>358</v>
      </c>
      <c r="E42" s="37" t="s">
        <v>359</v>
      </c>
    </row>
    <row r="43" spans="1:5" x14ac:dyDescent="0.3">
      <c r="A43" s="37" t="s">
        <v>443</v>
      </c>
      <c r="B43" s="38">
        <v>91.121532790000003</v>
      </c>
      <c r="C43" s="38">
        <v>47.321428570000002</v>
      </c>
      <c r="D43" s="37" t="s">
        <v>358</v>
      </c>
      <c r="E43" s="37" t="s">
        <v>359</v>
      </c>
    </row>
    <row r="44" spans="1:5" x14ac:dyDescent="0.3">
      <c r="A44" s="37">
        <v>42</v>
      </c>
      <c r="B44" s="38">
        <v>92</v>
      </c>
      <c r="C44" s="38">
        <v>91.558441560000006</v>
      </c>
      <c r="D44" s="37" t="s">
        <v>358</v>
      </c>
      <c r="E44" s="37" t="s">
        <v>359</v>
      </c>
    </row>
    <row r="45" spans="1:5" x14ac:dyDescent="0.3">
      <c r="A45" s="37">
        <v>43</v>
      </c>
      <c r="B45" s="38">
        <v>92.116217120000002</v>
      </c>
      <c r="C45" s="38">
        <v>36.77884615</v>
      </c>
      <c r="D45" s="37" t="s">
        <v>358</v>
      </c>
      <c r="E45" s="37" t="s">
        <v>359</v>
      </c>
    </row>
    <row r="46" spans="1:5" x14ac:dyDescent="0.3">
      <c r="A46" s="37">
        <v>44</v>
      </c>
      <c r="B46" s="38">
        <v>92.222222220000006</v>
      </c>
      <c r="C46" s="38">
        <v>9.8171701109999994</v>
      </c>
      <c r="D46" s="37" t="s">
        <v>358</v>
      </c>
      <c r="E46" s="37" t="s">
        <v>359</v>
      </c>
    </row>
    <row r="47" spans="1:5" x14ac:dyDescent="0.3">
      <c r="A47" s="37">
        <v>45</v>
      </c>
      <c r="B47" s="38">
        <v>92.398860400000004</v>
      </c>
      <c r="C47" s="38">
        <v>49.480519479999998</v>
      </c>
      <c r="D47" s="37" t="s">
        <v>358</v>
      </c>
      <c r="E47" s="37" t="s">
        <v>359</v>
      </c>
    </row>
    <row r="48" spans="1:5" x14ac:dyDescent="0.3">
      <c r="A48" s="37">
        <v>46</v>
      </c>
      <c r="B48" s="38">
        <v>93.550724639999999</v>
      </c>
      <c r="C48" s="38">
        <v>25.21337127</v>
      </c>
      <c r="D48" s="37" t="s">
        <v>358</v>
      </c>
      <c r="E48" s="37" t="s">
        <v>359</v>
      </c>
    </row>
    <row r="49" spans="1:13" x14ac:dyDescent="0.3">
      <c r="A49" s="37">
        <v>47</v>
      </c>
      <c r="B49" s="38">
        <v>94.291187739999998</v>
      </c>
      <c r="C49" s="38">
        <v>24.144144140000002</v>
      </c>
      <c r="D49" s="37" t="s">
        <v>358</v>
      </c>
      <c r="E49" s="37" t="s">
        <v>359</v>
      </c>
      <c r="H49" s="37"/>
      <c r="I49" s="37"/>
      <c r="J49" s="38"/>
      <c r="K49" s="38"/>
      <c r="L49" s="37"/>
      <c r="M49" s="37"/>
    </row>
    <row r="50" spans="1:13" x14ac:dyDescent="0.3">
      <c r="A50" s="37">
        <v>48</v>
      </c>
      <c r="B50" s="38">
        <v>94.555555560000002</v>
      </c>
      <c r="C50" s="38">
        <v>44.385026740000001</v>
      </c>
      <c r="D50" s="37" t="s">
        <v>358</v>
      </c>
      <c r="E50" s="37" t="s">
        <v>359</v>
      </c>
      <c r="H50" s="37"/>
      <c r="I50" s="37"/>
      <c r="J50" s="38"/>
      <c r="K50" s="38"/>
      <c r="L50" s="37"/>
      <c r="M50" s="37"/>
    </row>
    <row r="51" spans="1:13" x14ac:dyDescent="0.3">
      <c r="A51" s="37">
        <v>49</v>
      </c>
      <c r="B51" s="38">
        <v>95.357142859999996</v>
      </c>
      <c r="C51" s="38">
        <v>10.52631579</v>
      </c>
      <c r="D51" s="37" t="s">
        <v>358</v>
      </c>
      <c r="E51" s="37" t="s">
        <v>359</v>
      </c>
      <c r="H51" s="37"/>
      <c r="I51" s="37"/>
      <c r="J51" s="38"/>
      <c r="K51" s="38"/>
      <c r="L51" s="37"/>
      <c r="M51" s="37"/>
    </row>
    <row r="52" spans="1:13" x14ac:dyDescent="0.3">
      <c r="A52" s="37">
        <v>50</v>
      </c>
      <c r="B52" s="38">
        <v>98.550724639999999</v>
      </c>
      <c r="C52" s="38">
        <v>39.551083589999998</v>
      </c>
      <c r="D52" s="37" t="s">
        <v>358</v>
      </c>
      <c r="E52" s="37" t="s">
        <v>359</v>
      </c>
      <c r="H52" s="37"/>
      <c r="I52" s="37"/>
      <c r="J52" s="38"/>
      <c r="K52" s="38"/>
      <c r="L52" s="37"/>
      <c r="M52" s="37"/>
    </row>
    <row r="53" spans="1:13" x14ac:dyDescent="0.3">
      <c r="A53" s="37">
        <v>51</v>
      </c>
      <c r="B53" s="38">
        <v>100</v>
      </c>
      <c r="C53" s="38">
        <v>72.216748769999995</v>
      </c>
      <c r="D53" s="37" t="s">
        <v>358</v>
      </c>
      <c r="E53" s="37" t="s">
        <v>359</v>
      </c>
      <c r="H53" s="37"/>
      <c r="I53" s="37"/>
      <c r="J53" s="38"/>
      <c r="K53" s="38"/>
      <c r="L53" s="37"/>
      <c r="M53" s="37"/>
    </row>
    <row r="54" spans="1:13" x14ac:dyDescent="0.3">
      <c r="A54" s="37">
        <v>52</v>
      </c>
      <c r="B54" s="38">
        <v>75.705467369999994</v>
      </c>
      <c r="C54" s="38">
        <v>27.5</v>
      </c>
      <c r="D54" s="37" t="s">
        <v>360</v>
      </c>
      <c r="E54" s="37" t="s">
        <v>361</v>
      </c>
      <c r="H54" s="37"/>
      <c r="I54" s="37"/>
      <c r="J54" s="38"/>
      <c r="K54" s="38"/>
      <c r="L54" s="37"/>
      <c r="M54" s="37"/>
    </row>
    <row r="55" spans="1:13" x14ac:dyDescent="0.3">
      <c r="A55" s="37">
        <v>53</v>
      </c>
      <c r="B55" s="38">
        <v>100</v>
      </c>
      <c r="C55" s="38">
        <v>60.60606061</v>
      </c>
      <c r="D55" s="37" t="s">
        <v>360</v>
      </c>
      <c r="E55" s="37" t="s">
        <v>361</v>
      </c>
      <c r="H55" s="37"/>
      <c r="I55" s="37"/>
      <c r="J55" s="38"/>
      <c r="K55" s="38"/>
      <c r="L55" s="37"/>
      <c r="M55" s="37"/>
    </row>
    <row r="56" spans="1:13" x14ac:dyDescent="0.3">
      <c r="A56" s="37">
        <v>54</v>
      </c>
      <c r="B56" s="38">
        <v>50.598290599999999</v>
      </c>
      <c r="C56" s="38">
        <v>42.703349279999998</v>
      </c>
      <c r="D56" s="37" t="s">
        <v>362</v>
      </c>
      <c r="E56" s="37" t="s">
        <v>361</v>
      </c>
      <c r="H56" s="37"/>
      <c r="I56" s="37"/>
      <c r="J56" s="38"/>
      <c r="K56" s="38"/>
      <c r="L56" s="37"/>
      <c r="M56" s="37"/>
    </row>
    <row r="57" spans="1:13" x14ac:dyDescent="0.3">
      <c r="A57" s="37">
        <v>55</v>
      </c>
      <c r="B57" s="38">
        <v>89</v>
      </c>
      <c r="C57" s="38">
        <v>22.222222219999999</v>
      </c>
      <c r="D57" s="37" t="s">
        <v>362</v>
      </c>
      <c r="E57" s="37" t="s">
        <v>361</v>
      </c>
      <c r="H57" s="37"/>
      <c r="I57" s="37"/>
      <c r="J57" s="38"/>
      <c r="K57" s="38"/>
      <c r="L57" s="37"/>
      <c r="M57" s="37"/>
    </row>
    <row r="58" spans="1:13" x14ac:dyDescent="0.3">
      <c r="A58" s="37">
        <v>56</v>
      </c>
      <c r="B58" s="38">
        <v>88.095238100000003</v>
      </c>
      <c r="C58" s="38">
        <v>44.652406419999998</v>
      </c>
      <c r="D58" s="37" t="s">
        <v>363</v>
      </c>
      <c r="E58" s="37" t="s">
        <v>361</v>
      </c>
      <c r="H58" s="37"/>
      <c r="I58" s="37"/>
      <c r="J58" s="38"/>
      <c r="K58" s="38"/>
      <c r="L58" s="37"/>
      <c r="M58" s="37"/>
    </row>
    <row r="59" spans="1:13" x14ac:dyDescent="0.3">
      <c r="A59" s="37">
        <v>57</v>
      </c>
      <c r="B59" s="38">
        <v>91.490299820000004</v>
      </c>
      <c r="C59" s="38">
        <v>16.172624240000001</v>
      </c>
      <c r="D59" s="37" t="s">
        <v>363</v>
      </c>
      <c r="E59" s="37" t="s">
        <v>361</v>
      </c>
      <c r="H59" s="37"/>
      <c r="I59" s="37"/>
      <c r="J59" s="38"/>
      <c r="K59" s="38"/>
      <c r="L59" s="37"/>
      <c r="M59" s="37"/>
    </row>
    <row r="60" spans="1:13" x14ac:dyDescent="0.3">
      <c r="A60" s="37">
        <v>58</v>
      </c>
      <c r="B60" s="38">
        <v>84.967320259999994</v>
      </c>
      <c r="C60" s="38">
        <v>39.642857139999997</v>
      </c>
      <c r="D60" s="37" t="s">
        <v>364</v>
      </c>
      <c r="E60" s="37" t="s">
        <v>357</v>
      </c>
      <c r="H60" s="37"/>
      <c r="I60" s="37"/>
      <c r="J60" s="38"/>
      <c r="K60" s="38"/>
      <c r="L60" s="37"/>
      <c r="M60" s="37"/>
    </row>
    <row r="61" spans="1:13" x14ac:dyDescent="0.3">
      <c r="A61" s="37">
        <v>59</v>
      </c>
      <c r="B61" s="38">
        <v>90.919540229999996</v>
      </c>
      <c r="C61" s="38">
        <v>12.231182799999999</v>
      </c>
      <c r="D61" s="37" t="s">
        <v>365</v>
      </c>
      <c r="E61" s="37" t="s">
        <v>366</v>
      </c>
      <c r="H61" s="37"/>
      <c r="I61" s="37"/>
      <c r="J61" s="38"/>
      <c r="K61" s="38"/>
      <c r="L61" s="37"/>
      <c r="M61" s="37"/>
    </row>
    <row r="62" spans="1:13" x14ac:dyDescent="0.3">
      <c r="A62" s="37">
        <v>60</v>
      </c>
      <c r="B62" s="38">
        <v>72.456140349999998</v>
      </c>
      <c r="C62" s="38">
        <v>0</v>
      </c>
      <c r="D62" s="37" t="s">
        <v>367</v>
      </c>
      <c r="E62" s="37" t="s">
        <v>368</v>
      </c>
      <c r="H62" s="37"/>
      <c r="I62" s="37"/>
      <c r="J62" s="38"/>
      <c r="K62" s="38"/>
      <c r="L62" s="37"/>
      <c r="M62" s="37"/>
    </row>
    <row r="63" spans="1:13" x14ac:dyDescent="0.3">
      <c r="A63" s="37">
        <v>61</v>
      </c>
      <c r="B63" s="38">
        <v>75.496646029999994</v>
      </c>
      <c r="C63" s="38">
        <v>10.66964286</v>
      </c>
      <c r="D63" s="37" t="s">
        <v>369</v>
      </c>
      <c r="E63" s="37" t="s">
        <v>361</v>
      </c>
      <c r="H63" s="37"/>
      <c r="I63" s="37"/>
      <c r="J63" s="38"/>
      <c r="K63" s="38"/>
      <c r="L63" s="37"/>
      <c r="M63" s="37"/>
    </row>
    <row r="64" spans="1:13" x14ac:dyDescent="0.3">
      <c r="A64" s="37">
        <v>62</v>
      </c>
      <c r="B64" s="38">
        <v>93.429951689999996</v>
      </c>
      <c r="C64" s="38">
        <v>67.543859650000002</v>
      </c>
      <c r="D64" s="37" t="s">
        <v>369</v>
      </c>
      <c r="E64" s="37" t="s">
        <v>361</v>
      </c>
      <c r="H64" s="37"/>
      <c r="I64" s="37"/>
      <c r="J64" s="38"/>
      <c r="K64" s="38"/>
      <c r="L64" s="37"/>
      <c r="M64" s="37"/>
    </row>
    <row r="65" spans="1:13" x14ac:dyDescent="0.3">
      <c r="A65" s="37" t="s">
        <v>444</v>
      </c>
      <c r="B65" s="38">
        <v>50.71087533</v>
      </c>
      <c r="C65" s="38">
        <v>0</v>
      </c>
      <c r="D65" s="37" t="s">
        <v>370</v>
      </c>
      <c r="E65" s="37" t="s">
        <v>352</v>
      </c>
      <c r="H65" s="37"/>
      <c r="I65" s="37"/>
      <c r="J65" s="38"/>
      <c r="K65" s="38"/>
      <c r="L65" s="37"/>
      <c r="M65" s="37"/>
    </row>
    <row r="66" spans="1:13" x14ac:dyDescent="0.3">
      <c r="A66" s="37">
        <v>64</v>
      </c>
      <c r="B66" s="38">
        <v>69.061302679999997</v>
      </c>
      <c r="C66" s="38">
        <v>16.293436289999999</v>
      </c>
      <c r="D66" s="37" t="s">
        <v>370</v>
      </c>
      <c r="E66" s="37" t="s">
        <v>352</v>
      </c>
      <c r="H66" s="37"/>
      <c r="I66" s="37"/>
      <c r="J66" s="38"/>
      <c r="K66" s="38"/>
      <c r="L66" s="37"/>
      <c r="M66" s="37"/>
    </row>
    <row r="67" spans="1:13" x14ac:dyDescent="0.3">
      <c r="A67" s="37">
        <v>65</v>
      </c>
      <c r="B67" s="38">
        <v>69.119769120000001</v>
      </c>
      <c r="C67" s="38">
        <v>35.520361989999998</v>
      </c>
      <c r="D67" s="37" t="s">
        <v>370</v>
      </c>
      <c r="E67" s="37" t="s">
        <v>352</v>
      </c>
      <c r="H67" s="37"/>
      <c r="I67" s="37"/>
      <c r="J67" s="38"/>
      <c r="K67" s="38"/>
      <c r="L67" s="37"/>
      <c r="M67" s="37"/>
    </row>
    <row r="68" spans="1:13" x14ac:dyDescent="0.3">
      <c r="A68" s="37">
        <v>66</v>
      </c>
      <c r="B68" s="38">
        <v>74.214559390000005</v>
      </c>
      <c r="C68" s="38">
        <v>35.676392569999997</v>
      </c>
      <c r="D68" s="37" t="s">
        <v>370</v>
      </c>
      <c r="E68" s="37" t="s">
        <v>352</v>
      </c>
      <c r="H68" s="37"/>
      <c r="I68" s="37"/>
      <c r="J68" s="38"/>
      <c r="K68" s="38"/>
      <c r="L68" s="37"/>
      <c r="M68" s="37"/>
    </row>
    <row r="69" spans="1:13" x14ac:dyDescent="0.3">
      <c r="A69" s="37">
        <v>67</v>
      </c>
      <c r="B69" s="38">
        <v>76.133636480000007</v>
      </c>
      <c r="C69" s="38">
        <v>4.6653144019999999</v>
      </c>
      <c r="D69" s="37" t="s">
        <v>370</v>
      </c>
      <c r="E69" s="37" t="s">
        <v>352</v>
      </c>
      <c r="H69" s="37"/>
      <c r="I69" s="37"/>
      <c r="J69" s="38"/>
      <c r="K69" s="38"/>
      <c r="L69" s="37"/>
      <c r="M69" s="37"/>
    </row>
    <row r="70" spans="1:13" x14ac:dyDescent="0.3">
      <c r="A70" s="37">
        <v>68</v>
      </c>
      <c r="B70" s="38">
        <v>76.692051000000006</v>
      </c>
      <c r="C70" s="38">
        <v>27.030303029999999</v>
      </c>
      <c r="D70" s="37" t="s">
        <v>370</v>
      </c>
      <c r="E70" s="37" t="s">
        <v>352</v>
      </c>
      <c r="H70" s="37"/>
      <c r="I70" s="37"/>
      <c r="J70" s="38"/>
      <c r="K70" s="38"/>
      <c r="L70" s="37"/>
      <c r="M70" s="37"/>
    </row>
    <row r="71" spans="1:13" x14ac:dyDescent="0.3">
      <c r="A71" s="37">
        <v>69</v>
      </c>
      <c r="B71" s="38">
        <v>78.418803420000003</v>
      </c>
      <c r="C71" s="38">
        <v>14.28571429</v>
      </c>
      <c r="D71" s="37" t="s">
        <v>370</v>
      </c>
      <c r="E71" s="37" t="s">
        <v>352</v>
      </c>
      <c r="H71" s="37"/>
      <c r="I71" s="37"/>
      <c r="J71" s="38"/>
      <c r="K71" s="38"/>
      <c r="L71" s="37"/>
      <c r="M71" s="37"/>
    </row>
    <row r="72" spans="1:13" x14ac:dyDescent="0.3">
      <c r="A72" s="37">
        <v>70</v>
      </c>
      <c r="B72" s="38">
        <v>80.837742500000004</v>
      </c>
      <c r="C72" s="38">
        <v>11.688311690000001</v>
      </c>
      <c r="D72" s="37" t="s">
        <v>370</v>
      </c>
      <c r="E72" s="37" t="s">
        <v>352</v>
      </c>
      <c r="H72" s="37"/>
      <c r="I72" s="37"/>
      <c r="J72" s="38"/>
      <c r="K72" s="38"/>
      <c r="L72" s="37"/>
      <c r="M72" s="37"/>
    </row>
    <row r="73" spans="1:13" x14ac:dyDescent="0.3">
      <c r="A73" s="37">
        <v>71</v>
      </c>
      <c r="B73" s="38">
        <v>81.99</v>
      </c>
      <c r="C73" s="38">
        <v>19.0625</v>
      </c>
      <c r="D73" s="37" t="s">
        <v>370</v>
      </c>
      <c r="E73" s="37" t="s">
        <v>352</v>
      </c>
      <c r="H73" s="37"/>
      <c r="I73" s="37"/>
      <c r="J73" s="38"/>
      <c r="K73" s="38"/>
      <c r="L73" s="37"/>
      <c r="M73" s="37"/>
    </row>
    <row r="74" spans="1:13" x14ac:dyDescent="0.3">
      <c r="A74" s="37">
        <v>72</v>
      </c>
      <c r="B74" s="38">
        <v>85.582010580000002</v>
      </c>
      <c r="C74" s="38">
        <v>9.2673992670000001</v>
      </c>
      <c r="D74" s="37" t="s">
        <v>370</v>
      </c>
      <c r="E74" s="37" t="s">
        <v>352</v>
      </c>
      <c r="H74" s="37"/>
      <c r="I74" s="37"/>
      <c r="J74" s="38"/>
      <c r="K74" s="38"/>
      <c r="L74" s="37"/>
      <c r="M74" s="37"/>
    </row>
    <row r="75" spans="1:13" x14ac:dyDescent="0.3">
      <c r="A75" s="37">
        <v>73</v>
      </c>
      <c r="B75" s="38">
        <v>87.285760830000001</v>
      </c>
      <c r="C75" s="38">
        <v>11.45833333</v>
      </c>
      <c r="D75" s="37" t="s">
        <v>370</v>
      </c>
      <c r="E75" s="37" t="s">
        <v>352</v>
      </c>
      <c r="H75" s="37"/>
      <c r="I75" s="37"/>
      <c r="J75" s="38"/>
      <c r="K75" s="38"/>
      <c r="L75" s="37"/>
      <c r="M75" s="37"/>
    </row>
    <row r="76" spans="1:13" x14ac:dyDescent="0.3">
      <c r="A76" s="37">
        <v>74</v>
      </c>
      <c r="B76" s="38">
        <v>88.47</v>
      </c>
      <c r="C76" s="38">
        <v>25.23809524</v>
      </c>
      <c r="D76" s="37" t="s">
        <v>370</v>
      </c>
      <c r="E76" s="37" t="s">
        <v>352</v>
      </c>
      <c r="H76" s="37"/>
      <c r="I76" s="37"/>
      <c r="J76" s="38"/>
      <c r="K76" s="38"/>
      <c r="L76" s="37"/>
      <c r="M76" s="37"/>
    </row>
    <row r="77" spans="1:13" x14ac:dyDescent="0.3">
      <c r="A77" s="37">
        <v>75</v>
      </c>
      <c r="B77" s="38">
        <v>88.859416449999998</v>
      </c>
      <c r="C77" s="38">
        <v>13.410138249999999</v>
      </c>
      <c r="D77" s="37" t="s">
        <v>370</v>
      </c>
      <c r="E77" s="37" t="s">
        <v>352</v>
      </c>
    </row>
    <row r="78" spans="1:13" x14ac:dyDescent="0.3">
      <c r="A78" s="37">
        <v>76</v>
      </c>
      <c r="B78" s="38">
        <v>89.428571430000005</v>
      </c>
      <c r="C78" s="38">
        <v>10.34482759</v>
      </c>
      <c r="D78" s="37" t="s">
        <v>370</v>
      </c>
      <c r="E78" s="37" t="s">
        <v>352</v>
      </c>
    </row>
    <row r="79" spans="1:13" x14ac:dyDescent="0.3">
      <c r="A79" s="37">
        <v>77</v>
      </c>
      <c r="B79" s="38">
        <v>89.770114939999999</v>
      </c>
      <c r="C79" s="38">
        <v>41.71052632</v>
      </c>
      <c r="D79" s="37" t="s">
        <v>370</v>
      </c>
      <c r="E79" s="37" t="s">
        <v>352</v>
      </c>
    </row>
    <row r="80" spans="1:13" x14ac:dyDescent="0.3">
      <c r="A80" s="37">
        <v>78</v>
      </c>
      <c r="B80" s="38">
        <v>92.113442109999994</v>
      </c>
      <c r="C80" s="38">
        <v>23.885918</v>
      </c>
      <c r="D80" s="37" t="s">
        <v>370</v>
      </c>
      <c r="E80" s="37" t="s">
        <v>352</v>
      </c>
    </row>
    <row r="81" spans="1:5" x14ac:dyDescent="0.3">
      <c r="A81" s="37">
        <v>79</v>
      </c>
      <c r="B81" s="38">
        <v>92.27</v>
      </c>
      <c r="C81" s="38">
        <v>6.896551724</v>
      </c>
      <c r="D81" s="37" t="s">
        <v>370</v>
      </c>
      <c r="E81" s="37" t="s">
        <v>352</v>
      </c>
    </row>
    <row r="82" spans="1:5" x14ac:dyDescent="0.3">
      <c r="A82" s="37">
        <v>80</v>
      </c>
      <c r="B82" s="38">
        <v>92.307692309999993</v>
      </c>
      <c r="C82" s="38">
        <v>9.2105263159999993</v>
      </c>
      <c r="D82" s="37" t="s">
        <v>370</v>
      </c>
      <c r="E82" s="37" t="s">
        <v>352</v>
      </c>
    </row>
    <row r="83" spans="1:5" x14ac:dyDescent="0.3">
      <c r="A83" s="37">
        <v>81</v>
      </c>
      <c r="B83" s="38">
        <v>92.401433690000005</v>
      </c>
      <c r="C83" s="38">
        <v>0</v>
      </c>
      <c r="D83" s="37" t="s">
        <v>370</v>
      </c>
      <c r="E83" s="37" t="s">
        <v>352</v>
      </c>
    </row>
    <row r="84" spans="1:5" x14ac:dyDescent="0.3">
      <c r="A84" s="37">
        <v>82</v>
      </c>
      <c r="B84" s="38">
        <v>96.078431370000004</v>
      </c>
      <c r="C84" s="38">
        <v>51.193633949999999</v>
      </c>
      <c r="D84" s="37" t="s">
        <v>370</v>
      </c>
      <c r="E84" s="37" t="s">
        <v>352</v>
      </c>
    </row>
    <row r="85" spans="1:5" x14ac:dyDescent="0.3">
      <c r="A85" s="37">
        <v>83</v>
      </c>
      <c r="B85" s="38">
        <v>96.153846150000007</v>
      </c>
      <c r="C85" s="38">
        <v>11.55462185</v>
      </c>
      <c r="D85" s="37" t="s">
        <v>370</v>
      </c>
      <c r="E85" s="37" t="s">
        <v>352</v>
      </c>
    </row>
    <row r="86" spans="1:5" x14ac:dyDescent="0.3">
      <c r="A86" s="37">
        <v>84</v>
      </c>
      <c r="B86" s="38">
        <v>96.590038309999997</v>
      </c>
      <c r="C86" s="38">
        <v>92.888563050000002</v>
      </c>
      <c r="D86" s="37" t="s">
        <v>370</v>
      </c>
      <c r="E86" s="37" t="s">
        <v>352</v>
      </c>
    </row>
    <row r="87" spans="1:5" x14ac:dyDescent="0.3">
      <c r="A87" s="37">
        <v>85</v>
      </c>
      <c r="B87" s="38">
        <v>97.619047620000003</v>
      </c>
      <c r="C87" s="38">
        <v>4.7619047620000003</v>
      </c>
      <c r="D87" s="37" t="s">
        <v>370</v>
      </c>
      <c r="E87" s="37" t="s">
        <v>352</v>
      </c>
    </row>
    <row r="88" spans="1:5" x14ac:dyDescent="0.3">
      <c r="A88" s="37">
        <v>86</v>
      </c>
      <c r="B88" s="38">
        <v>70.970695969999994</v>
      </c>
      <c r="C88" s="38">
        <v>16.301169590000001</v>
      </c>
      <c r="D88" s="37" t="s">
        <v>371</v>
      </c>
      <c r="E88" s="37" t="s">
        <v>372</v>
      </c>
    </row>
    <row r="89" spans="1:5" x14ac:dyDescent="0.3">
      <c r="A89" s="37">
        <v>87</v>
      </c>
      <c r="B89" s="38">
        <v>81.016617789999998</v>
      </c>
      <c r="C89" s="38">
        <v>11.948790900000001</v>
      </c>
      <c r="D89" s="37" t="s">
        <v>371</v>
      </c>
      <c r="E89" s="37" t="s">
        <v>372</v>
      </c>
    </row>
    <row r="90" spans="1:5" x14ac:dyDescent="0.3">
      <c r="A90" s="37">
        <v>88</v>
      </c>
      <c r="B90" s="38">
        <v>85.030864199999996</v>
      </c>
      <c r="C90" s="38">
        <v>91.891891889999997</v>
      </c>
      <c r="D90" s="37" t="s">
        <v>371</v>
      </c>
      <c r="E90" s="37" t="s">
        <v>372</v>
      </c>
    </row>
    <row r="91" spans="1:5" x14ac:dyDescent="0.3">
      <c r="A91" s="37">
        <v>89</v>
      </c>
      <c r="B91" s="38">
        <v>97.6</v>
      </c>
      <c r="C91" s="38">
        <v>42.857142857142854</v>
      </c>
      <c r="D91" s="37" t="s">
        <v>371</v>
      </c>
      <c r="E91" s="37" t="s">
        <v>372</v>
      </c>
    </row>
    <row r="92" spans="1:5" x14ac:dyDescent="0.3">
      <c r="A92" s="37">
        <v>90</v>
      </c>
      <c r="B92" s="38">
        <v>93.732193730000006</v>
      </c>
      <c r="C92" s="38">
        <v>34.090909089999997</v>
      </c>
      <c r="D92" s="37" t="s">
        <v>373</v>
      </c>
      <c r="E92" s="37" t="s">
        <v>399</v>
      </c>
    </row>
    <row r="93" spans="1:5" x14ac:dyDescent="0.3">
      <c r="A93" s="37">
        <v>91</v>
      </c>
      <c r="B93" s="38">
        <v>76.483937519999998</v>
      </c>
      <c r="C93" s="38">
        <v>17.321178119999999</v>
      </c>
      <c r="D93" s="37" t="s">
        <v>375</v>
      </c>
      <c r="E93" s="37" t="s">
        <v>376</v>
      </c>
    </row>
    <row r="94" spans="1:5" x14ac:dyDescent="0.3">
      <c r="A94" s="37">
        <v>92</v>
      </c>
      <c r="B94" s="38">
        <v>78.679962009999997</v>
      </c>
      <c r="C94" s="38">
        <v>18.333333329999999</v>
      </c>
      <c r="D94" s="37" t="s">
        <v>377</v>
      </c>
      <c r="E94" s="37" t="s">
        <v>374</v>
      </c>
    </row>
    <row r="95" spans="1:5" x14ac:dyDescent="0.3">
      <c r="A95" s="37">
        <v>93</v>
      </c>
      <c r="B95" s="38">
        <v>80.574712640000001</v>
      </c>
      <c r="C95" s="38">
        <v>26.28992629</v>
      </c>
      <c r="D95" s="37" t="s">
        <v>377</v>
      </c>
      <c r="E95" s="37" t="s">
        <v>374</v>
      </c>
    </row>
    <row r="96" spans="1:5" x14ac:dyDescent="0.3">
      <c r="A96" s="37">
        <v>94</v>
      </c>
      <c r="B96" s="38">
        <v>91.666666669999998</v>
      </c>
      <c r="C96" s="38">
        <v>73.219373219999994</v>
      </c>
      <c r="D96" s="37" t="s">
        <v>377</v>
      </c>
      <c r="E96" s="37" t="s">
        <v>374</v>
      </c>
    </row>
    <row r="97" spans="1:5" x14ac:dyDescent="0.3">
      <c r="A97" s="37">
        <v>95</v>
      </c>
      <c r="B97" s="38">
        <v>71.959999999999994</v>
      </c>
      <c r="C97" s="38">
        <v>26.94099379</v>
      </c>
      <c r="D97" s="37" t="s">
        <v>378</v>
      </c>
      <c r="E97" s="37" t="s">
        <v>379</v>
      </c>
    </row>
    <row r="98" spans="1:5" x14ac:dyDescent="0.3">
      <c r="A98" s="37">
        <v>96</v>
      </c>
      <c r="B98" s="38">
        <v>83.240379809999993</v>
      </c>
      <c r="C98" s="38">
        <v>63.333333330000002</v>
      </c>
      <c r="D98" s="37" t="s">
        <v>378</v>
      </c>
      <c r="E98" s="37" t="s">
        <v>379</v>
      </c>
    </row>
    <row r="99" spans="1:5" x14ac:dyDescent="0.3">
      <c r="A99" s="37">
        <v>97</v>
      </c>
      <c r="B99" s="38">
        <v>84.098124100000007</v>
      </c>
      <c r="C99" s="38">
        <v>48.508771930000002</v>
      </c>
      <c r="D99" s="37" t="s">
        <v>378</v>
      </c>
      <c r="E99" s="37" t="s">
        <v>379</v>
      </c>
    </row>
    <row r="100" spans="1:5" x14ac:dyDescent="0.3">
      <c r="A100" s="37">
        <v>98</v>
      </c>
      <c r="B100" s="38">
        <v>82.142857140000004</v>
      </c>
      <c r="C100" s="38">
        <v>58.986415880000003</v>
      </c>
      <c r="D100" s="37" t="s">
        <v>380</v>
      </c>
      <c r="E100" s="37" t="s">
        <v>381</v>
      </c>
    </row>
    <row r="101" spans="1:5" x14ac:dyDescent="0.3">
      <c r="A101" s="37">
        <v>99</v>
      </c>
      <c r="B101" s="38">
        <v>82.716049380000001</v>
      </c>
      <c r="C101" s="38">
        <v>44.696969699999997</v>
      </c>
      <c r="D101" s="37" t="s">
        <v>380</v>
      </c>
      <c r="E101" s="37" t="s">
        <v>381</v>
      </c>
    </row>
    <row r="102" spans="1:5" x14ac:dyDescent="0.3">
      <c r="A102" s="37">
        <v>100</v>
      </c>
      <c r="B102" s="38">
        <v>85.858585860000005</v>
      </c>
      <c r="C102" s="38">
        <v>30.63492063</v>
      </c>
      <c r="D102" s="37" t="s">
        <v>380</v>
      </c>
      <c r="E102" s="37" t="s">
        <v>381</v>
      </c>
    </row>
    <row r="103" spans="1:5" x14ac:dyDescent="0.3">
      <c r="A103" s="37">
        <v>101</v>
      </c>
      <c r="B103" s="38">
        <v>85.897435900000005</v>
      </c>
      <c r="C103" s="38">
        <v>28.733766230000001</v>
      </c>
      <c r="D103" s="37" t="s">
        <v>380</v>
      </c>
      <c r="E103" s="37" t="s">
        <v>381</v>
      </c>
    </row>
    <row r="104" spans="1:5" x14ac:dyDescent="0.3">
      <c r="A104" s="37">
        <v>102</v>
      </c>
      <c r="B104" s="38">
        <v>86.304810560000007</v>
      </c>
      <c r="C104" s="38">
        <v>3.703703704</v>
      </c>
      <c r="D104" s="37" t="s">
        <v>380</v>
      </c>
      <c r="E104" s="37" t="s">
        <v>381</v>
      </c>
    </row>
    <row r="105" spans="1:5" x14ac:dyDescent="0.3">
      <c r="A105" s="37">
        <v>103</v>
      </c>
      <c r="B105" s="38">
        <v>86.953941119999996</v>
      </c>
      <c r="C105" s="38">
        <v>47.575757580000001</v>
      </c>
      <c r="D105" s="37" t="s">
        <v>380</v>
      </c>
      <c r="E105" s="37" t="s">
        <v>381</v>
      </c>
    </row>
    <row r="106" spans="1:5" x14ac:dyDescent="0.3">
      <c r="A106" s="37">
        <v>104</v>
      </c>
      <c r="B106" s="38">
        <v>87.982456139999996</v>
      </c>
      <c r="C106" s="38">
        <v>51.428571429999998</v>
      </c>
      <c r="D106" s="37" t="s">
        <v>380</v>
      </c>
      <c r="E106" s="37" t="s">
        <v>381</v>
      </c>
    </row>
    <row r="107" spans="1:5" x14ac:dyDescent="0.3">
      <c r="A107" s="37">
        <v>105</v>
      </c>
      <c r="B107" s="38">
        <v>88.042023959999995</v>
      </c>
      <c r="C107" s="38">
        <v>47.5</v>
      </c>
      <c r="D107" s="37" t="s">
        <v>380</v>
      </c>
      <c r="E107" s="37" t="s">
        <v>381</v>
      </c>
    </row>
    <row r="108" spans="1:5" x14ac:dyDescent="0.3">
      <c r="A108" s="37">
        <v>106</v>
      </c>
      <c r="B108" s="38">
        <v>90.740740740000007</v>
      </c>
      <c r="C108" s="38">
        <v>43.47826087</v>
      </c>
      <c r="D108" s="37" t="s">
        <v>380</v>
      </c>
      <c r="E108" s="37" t="s">
        <v>381</v>
      </c>
    </row>
    <row r="109" spans="1:5" x14ac:dyDescent="0.3">
      <c r="A109" s="37">
        <v>107</v>
      </c>
      <c r="B109" s="38">
        <v>91.568462400000001</v>
      </c>
      <c r="C109" s="38">
        <v>21.03365385</v>
      </c>
      <c r="D109" s="37" t="s">
        <v>380</v>
      </c>
      <c r="E109" s="37" t="s">
        <v>381</v>
      </c>
    </row>
    <row r="110" spans="1:5" x14ac:dyDescent="0.3">
      <c r="A110" s="37">
        <v>108</v>
      </c>
      <c r="B110" s="38">
        <v>96.1038961</v>
      </c>
      <c r="C110" s="38">
        <v>59.065934069999997</v>
      </c>
      <c r="D110" s="37" t="s">
        <v>380</v>
      </c>
      <c r="E110" s="37" t="s">
        <v>381</v>
      </c>
    </row>
    <row r="111" spans="1:5" x14ac:dyDescent="0.3">
      <c r="A111" s="37">
        <v>109</v>
      </c>
      <c r="B111" s="38">
        <v>98.666666669999998</v>
      </c>
      <c r="C111" s="38">
        <v>58.039215689999999</v>
      </c>
      <c r="D111" s="37" t="s">
        <v>380</v>
      </c>
      <c r="E111" s="37" t="s">
        <v>381</v>
      </c>
    </row>
    <row r="112" spans="1:5" x14ac:dyDescent="0.3">
      <c r="A112" s="37">
        <v>110</v>
      </c>
      <c r="B112" s="38">
        <v>55.232668570000001</v>
      </c>
      <c r="C112" s="38">
        <v>6.1900610289999998</v>
      </c>
      <c r="D112" s="37" t="s">
        <v>382</v>
      </c>
      <c r="E112" s="37" t="s">
        <v>372</v>
      </c>
    </row>
    <row r="113" spans="1:5" x14ac:dyDescent="0.3">
      <c r="A113" s="37">
        <v>111</v>
      </c>
      <c r="B113" s="38">
        <v>89.001515729999994</v>
      </c>
      <c r="C113" s="38">
        <v>36.370656369999999</v>
      </c>
      <c r="D113" s="37" t="s">
        <v>383</v>
      </c>
      <c r="E113" s="37" t="s">
        <v>368</v>
      </c>
    </row>
    <row r="114" spans="1:5" x14ac:dyDescent="0.3">
      <c r="A114" s="37">
        <v>112</v>
      </c>
      <c r="B114" s="38">
        <v>92.363261089999995</v>
      </c>
      <c r="C114" s="38">
        <v>20</v>
      </c>
      <c r="D114" s="37" t="s">
        <v>384</v>
      </c>
      <c r="E114" s="37" t="s">
        <v>366</v>
      </c>
    </row>
    <row r="115" spans="1:5" x14ac:dyDescent="0.3">
      <c r="A115" s="37">
        <v>113</v>
      </c>
      <c r="B115" s="38">
        <v>97.530864199999996</v>
      </c>
      <c r="C115" s="38">
        <v>17.948717949999999</v>
      </c>
      <c r="D115" s="37" t="s">
        <v>385</v>
      </c>
      <c r="E115" s="37" t="s">
        <v>381</v>
      </c>
    </row>
    <row r="116" spans="1:5" x14ac:dyDescent="0.3">
      <c r="A116" s="37">
        <v>114</v>
      </c>
      <c r="B116" s="38">
        <v>63.22</v>
      </c>
      <c r="C116" s="38">
        <v>1.5151515149999999</v>
      </c>
      <c r="D116" s="37" t="s">
        <v>386</v>
      </c>
      <c r="E116" s="37" t="s">
        <v>379</v>
      </c>
    </row>
    <row r="117" spans="1:5" x14ac:dyDescent="0.3">
      <c r="A117" s="37">
        <v>115</v>
      </c>
      <c r="B117" s="38">
        <v>89.426807760000003</v>
      </c>
      <c r="C117" s="38">
        <v>14</v>
      </c>
      <c r="D117" s="37" t="s">
        <v>386</v>
      </c>
      <c r="E117" s="37" t="s">
        <v>379</v>
      </c>
    </row>
    <row r="118" spans="1:5" x14ac:dyDescent="0.3">
      <c r="A118" s="37">
        <v>116</v>
      </c>
      <c r="B118" s="38">
        <v>90.820512820000005</v>
      </c>
      <c r="C118" s="38">
        <v>57.5</v>
      </c>
      <c r="D118" s="37" t="s">
        <v>386</v>
      </c>
      <c r="E118" s="37" t="s">
        <v>379</v>
      </c>
    </row>
    <row r="119" spans="1:5" x14ac:dyDescent="0.3">
      <c r="A119" s="37">
        <v>117</v>
      </c>
      <c r="B119" s="38">
        <v>91.698244279999997</v>
      </c>
      <c r="C119" s="38">
        <v>16.796440489999998</v>
      </c>
      <c r="D119" s="37" t="s">
        <v>386</v>
      </c>
      <c r="E119" s="37" t="s">
        <v>379</v>
      </c>
    </row>
    <row r="120" spans="1:5" x14ac:dyDescent="0.3">
      <c r="A120" s="37">
        <v>118</v>
      </c>
      <c r="B120" s="38">
        <v>100</v>
      </c>
      <c r="C120" s="38">
        <v>39.705882350000003</v>
      </c>
      <c r="D120" s="37" t="s">
        <v>386</v>
      </c>
      <c r="E120" s="37" t="s">
        <v>379</v>
      </c>
    </row>
    <row r="121" spans="1:5" x14ac:dyDescent="0.3">
      <c r="A121" s="37">
        <v>119</v>
      </c>
      <c r="B121" s="38">
        <v>82.25</v>
      </c>
      <c r="C121" s="38">
        <v>4.3460925039999996</v>
      </c>
      <c r="D121" s="37" t="s">
        <v>387</v>
      </c>
      <c r="E121" s="37" t="s">
        <v>352</v>
      </c>
    </row>
    <row r="122" spans="1:5" x14ac:dyDescent="0.3">
      <c r="A122" s="37">
        <v>120</v>
      </c>
      <c r="B122" s="38">
        <v>92.980295569999996</v>
      </c>
      <c r="C122" s="38">
        <v>33.07692308</v>
      </c>
      <c r="D122" s="37" t="s">
        <v>387</v>
      </c>
      <c r="E122" s="37" t="s">
        <v>352</v>
      </c>
    </row>
    <row r="123" spans="1:5" x14ac:dyDescent="0.3">
      <c r="A123" s="37">
        <v>121</v>
      </c>
      <c r="B123" s="38">
        <v>95.041952710000004</v>
      </c>
      <c r="C123" s="38">
        <v>28.787878790000001</v>
      </c>
      <c r="D123" s="37" t="s">
        <v>387</v>
      </c>
      <c r="E123" s="37" t="s">
        <v>352</v>
      </c>
    </row>
    <row r="124" spans="1:5" x14ac:dyDescent="0.3">
      <c r="A124" s="37">
        <v>122</v>
      </c>
      <c r="B124" s="38">
        <v>90.277777779999994</v>
      </c>
      <c r="C124" s="38">
        <v>26.481481479999999</v>
      </c>
      <c r="D124" s="37" t="s">
        <v>388</v>
      </c>
      <c r="E124" s="37" t="s">
        <v>361</v>
      </c>
    </row>
    <row r="125" spans="1:5" x14ac:dyDescent="0.3">
      <c r="A125" s="37">
        <v>123</v>
      </c>
      <c r="B125" s="38">
        <v>59.3935751</v>
      </c>
      <c r="C125" s="38">
        <v>1.25</v>
      </c>
      <c r="D125" s="37" t="s">
        <v>389</v>
      </c>
      <c r="E125" s="37" t="s">
        <v>372</v>
      </c>
    </row>
    <row r="126" spans="1:5" x14ac:dyDescent="0.3">
      <c r="A126" s="37">
        <v>124</v>
      </c>
      <c r="B126" s="38">
        <v>60.110685400000001</v>
      </c>
      <c r="C126" s="38">
        <v>5.3342816500000003</v>
      </c>
      <c r="D126" s="37" t="s">
        <v>389</v>
      </c>
      <c r="E126" s="37" t="s">
        <v>372</v>
      </c>
    </row>
    <row r="127" spans="1:5" x14ac:dyDescent="0.3">
      <c r="A127" s="37">
        <v>125</v>
      </c>
      <c r="B127" s="38">
        <v>61.562671049999999</v>
      </c>
      <c r="C127" s="38">
        <v>15.74074074</v>
      </c>
      <c r="D127" s="37" t="s">
        <v>389</v>
      </c>
      <c r="E127" s="37" t="s">
        <v>372</v>
      </c>
    </row>
    <row r="128" spans="1:5" x14ac:dyDescent="0.3">
      <c r="A128" s="37">
        <v>126</v>
      </c>
      <c r="B128" s="38">
        <v>62.09876543</v>
      </c>
      <c r="C128" s="38">
        <v>4.8491379309999996</v>
      </c>
      <c r="D128" s="37" t="s">
        <v>389</v>
      </c>
      <c r="E128" s="37" t="s">
        <v>372</v>
      </c>
    </row>
    <row r="129" spans="1:5" x14ac:dyDescent="0.3">
      <c r="A129" s="37">
        <v>127</v>
      </c>
      <c r="B129" s="38">
        <v>63.753086420000002</v>
      </c>
      <c r="C129" s="38">
        <v>8.2625482629999993</v>
      </c>
      <c r="D129" s="37" t="s">
        <v>389</v>
      </c>
      <c r="E129" s="37" t="s">
        <v>372</v>
      </c>
    </row>
    <row r="130" spans="1:5" x14ac:dyDescent="0.3">
      <c r="A130" s="37">
        <v>128</v>
      </c>
      <c r="B130" s="38">
        <v>65.637140639999998</v>
      </c>
      <c r="C130" s="38">
        <v>5.7563025210000003</v>
      </c>
      <c r="D130" s="37" t="s">
        <v>389</v>
      </c>
      <c r="E130" s="37" t="s">
        <v>372</v>
      </c>
    </row>
    <row r="131" spans="1:5" x14ac:dyDescent="0.3">
      <c r="A131" s="37">
        <v>129</v>
      </c>
      <c r="B131" s="38">
        <v>68.531986529999998</v>
      </c>
      <c r="C131" s="38">
        <v>17.5</v>
      </c>
      <c r="D131" s="37" t="s">
        <v>389</v>
      </c>
      <c r="E131" s="37" t="s">
        <v>372</v>
      </c>
    </row>
    <row r="132" spans="1:5" x14ac:dyDescent="0.3">
      <c r="A132" s="37">
        <v>130</v>
      </c>
      <c r="B132" s="38">
        <v>68.790123460000004</v>
      </c>
      <c r="C132" s="38">
        <v>16.03840683</v>
      </c>
      <c r="D132" s="37" t="s">
        <v>389</v>
      </c>
      <c r="E132" s="37" t="s">
        <v>372</v>
      </c>
    </row>
    <row r="133" spans="1:5" x14ac:dyDescent="0.3">
      <c r="A133" s="37">
        <v>131</v>
      </c>
      <c r="B133" s="38">
        <v>72.830687830000002</v>
      </c>
      <c r="C133" s="38">
        <v>12.878787880000001</v>
      </c>
      <c r="D133" s="37" t="s">
        <v>389</v>
      </c>
      <c r="E133" s="37" t="s">
        <v>372</v>
      </c>
    </row>
    <row r="134" spans="1:5" x14ac:dyDescent="0.3">
      <c r="A134" s="37">
        <v>132</v>
      </c>
      <c r="B134" s="38">
        <v>77.056277059999999</v>
      </c>
      <c r="C134" s="38">
        <v>19.772256729999999</v>
      </c>
      <c r="D134" s="37" t="s">
        <v>389</v>
      </c>
      <c r="E134" s="37" t="s">
        <v>372</v>
      </c>
    </row>
    <row r="135" spans="1:5" x14ac:dyDescent="0.3">
      <c r="A135" s="37">
        <v>133</v>
      </c>
      <c r="B135" s="38">
        <v>80.714285709999999</v>
      </c>
      <c r="C135" s="38">
        <v>20.833333329999999</v>
      </c>
      <c r="D135" s="37" t="s">
        <v>389</v>
      </c>
      <c r="E135" s="37" t="s">
        <v>372</v>
      </c>
    </row>
    <row r="136" spans="1:5" x14ac:dyDescent="0.3">
      <c r="A136" s="37">
        <v>134</v>
      </c>
      <c r="B136" s="38">
        <v>83.82594417</v>
      </c>
      <c r="C136" s="38">
        <v>24.595141699999999</v>
      </c>
      <c r="D136" s="37" t="s">
        <v>389</v>
      </c>
      <c r="E136" s="37" t="s">
        <v>372</v>
      </c>
    </row>
    <row r="137" spans="1:5" x14ac:dyDescent="0.3">
      <c r="A137" s="37">
        <v>135</v>
      </c>
      <c r="B137" s="38">
        <v>86.728395059999997</v>
      </c>
      <c r="C137" s="38">
        <v>19.102564099999999</v>
      </c>
      <c r="D137" s="37" t="s">
        <v>389</v>
      </c>
      <c r="E137" s="37" t="s">
        <v>372</v>
      </c>
    </row>
    <row r="138" spans="1:5" x14ac:dyDescent="0.3">
      <c r="A138" s="37">
        <v>136</v>
      </c>
      <c r="B138" s="38">
        <v>86.957854409999996</v>
      </c>
      <c r="C138" s="38">
        <v>12.820512819999999</v>
      </c>
      <c r="D138" s="37" t="s">
        <v>389</v>
      </c>
      <c r="E138" s="37" t="s">
        <v>372</v>
      </c>
    </row>
    <row r="139" spans="1:5" x14ac:dyDescent="0.3">
      <c r="A139" s="37">
        <v>137</v>
      </c>
      <c r="B139" s="38">
        <v>88.039215690000006</v>
      </c>
      <c r="C139" s="38">
        <v>14.49579832</v>
      </c>
      <c r="D139" s="37" t="s">
        <v>389</v>
      </c>
      <c r="E139" s="37" t="s">
        <v>372</v>
      </c>
    </row>
    <row r="140" spans="1:5" x14ac:dyDescent="0.3">
      <c r="A140" s="37">
        <v>138</v>
      </c>
      <c r="B140" s="38">
        <v>92.690058480000005</v>
      </c>
      <c r="C140" s="38">
        <v>11.984352769999999</v>
      </c>
      <c r="D140" s="37" t="s">
        <v>389</v>
      </c>
      <c r="E140" s="37" t="s">
        <v>372</v>
      </c>
    </row>
    <row r="141" spans="1:5" x14ac:dyDescent="0.3">
      <c r="A141" s="37">
        <v>139</v>
      </c>
      <c r="B141" s="38">
        <v>93.440860220000005</v>
      </c>
      <c r="C141" s="38">
        <v>7.9002078999999998</v>
      </c>
      <c r="D141" s="37" t="s">
        <v>389</v>
      </c>
      <c r="E141" s="37" t="s">
        <v>372</v>
      </c>
    </row>
    <row r="142" spans="1:5" x14ac:dyDescent="0.3">
      <c r="A142" s="37">
        <v>140</v>
      </c>
      <c r="B142" s="38">
        <v>94.102564099999995</v>
      </c>
      <c r="C142" s="38">
        <v>15.4887218</v>
      </c>
      <c r="D142" s="37" t="s">
        <v>389</v>
      </c>
      <c r="E142" s="37" t="s">
        <v>372</v>
      </c>
    </row>
    <row r="143" spans="1:5" x14ac:dyDescent="0.3">
      <c r="A143" s="37">
        <v>141</v>
      </c>
      <c r="B143" s="38">
        <v>94.666666669999998</v>
      </c>
      <c r="C143" s="38">
        <v>36.829836829999998</v>
      </c>
      <c r="D143" s="37" t="s">
        <v>389</v>
      </c>
      <c r="E143" s="37" t="s">
        <v>372</v>
      </c>
    </row>
    <row r="144" spans="1:5" x14ac:dyDescent="0.3">
      <c r="A144" s="37">
        <v>142</v>
      </c>
      <c r="B144" s="38">
        <v>98.666666669999998</v>
      </c>
      <c r="C144" s="38">
        <v>26.160714290000001</v>
      </c>
      <c r="D144" s="37" t="s">
        <v>389</v>
      </c>
      <c r="E144" s="37" t="s">
        <v>372</v>
      </c>
    </row>
    <row r="145" spans="1:5" x14ac:dyDescent="0.3">
      <c r="A145" s="37">
        <v>143</v>
      </c>
      <c r="B145" s="38">
        <v>100</v>
      </c>
      <c r="C145" s="38">
        <v>8.6134453779999998</v>
      </c>
      <c r="D145" s="37" t="s">
        <v>389</v>
      </c>
      <c r="E145" s="37" t="s">
        <v>372</v>
      </c>
    </row>
    <row r="146" spans="1:5" x14ac:dyDescent="0.3">
      <c r="A146" s="37">
        <v>144</v>
      </c>
      <c r="B146" s="38">
        <v>69.578544059999999</v>
      </c>
      <c r="C146" s="38">
        <v>10.1010101</v>
      </c>
      <c r="D146" s="37" t="s">
        <v>390</v>
      </c>
      <c r="E146" s="37" t="s">
        <v>368</v>
      </c>
    </row>
    <row r="147" spans="1:5" x14ac:dyDescent="0.3">
      <c r="A147" s="37">
        <v>145</v>
      </c>
      <c r="B147" s="38">
        <v>71.65359119</v>
      </c>
      <c r="C147" s="38">
        <v>7.575757576</v>
      </c>
      <c r="D147" s="37" t="s">
        <v>390</v>
      </c>
      <c r="E147" s="37" t="s">
        <v>368</v>
      </c>
    </row>
    <row r="148" spans="1:5" x14ac:dyDescent="0.3">
      <c r="A148" s="37">
        <v>146</v>
      </c>
      <c r="B148" s="38">
        <v>74.748338079999996</v>
      </c>
      <c r="C148" s="38">
        <v>8.8815789469999995</v>
      </c>
      <c r="D148" s="37" t="s">
        <v>390</v>
      </c>
      <c r="E148" s="37" t="s">
        <v>368</v>
      </c>
    </row>
    <row r="149" spans="1:5" x14ac:dyDescent="0.3">
      <c r="A149" s="37">
        <v>147</v>
      </c>
      <c r="B149" s="38">
        <v>79.250057510000005</v>
      </c>
      <c r="C149" s="38">
        <v>8.4967320260000001</v>
      </c>
      <c r="D149" s="37" t="s">
        <v>390</v>
      </c>
      <c r="E149" s="37" t="s">
        <v>368</v>
      </c>
    </row>
    <row r="150" spans="1:5" x14ac:dyDescent="0.3">
      <c r="A150" s="37">
        <v>148</v>
      </c>
      <c r="B150" s="38">
        <v>80.008089799999993</v>
      </c>
      <c r="C150" s="38">
        <v>1.2820512820000001</v>
      </c>
      <c r="D150" s="37" t="s">
        <v>390</v>
      </c>
      <c r="E150" s="37" t="s">
        <v>368</v>
      </c>
    </row>
    <row r="151" spans="1:5" x14ac:dyDescent="0.3">
      <c r="A151" s="37">
        <v>149</v>
      </c>
      <c r="B151" s="38">
        <v>80.88</v>
      </c>
      <c r="C151" s="38">
        <v>9.9074074070000009</v>
      </c>
      <c r="D151" s="37" t="s">
        <v>390</v>
      </c>
      <c r="E151" s="37" t="s">
        <v>368</v>
      </c>
    </row>
    <row r="152" spans="1:5" x14ac:dyDescent="0.3">
      <c r="A152" s="37">
        <v>150</v>
      </c>
      <c r="B152" s="38">
        <v>81.798986490000004</v>
      </c>
      <c r="C152" s="38">
        <v>20.85020243</v>
      </c>
      <c r="D152" s="37" t="s">
        <v>390</v>
      </c>
      <c r="E152" s="37" t="s">
        <v>368</v>
      </c>
    </row>
    <row r="153" spans="1:5" x14ac:dyDescent="0.3">
      <c r="A153" s="37">
        <v>151</v>
      </c>
      <c r="B153" s="38">
        <v>86.41975309</v>
      </c>
      <c r="C153" s="38">
        <v>22.20588235</v>
      </c>
      <c r="D153" s="37" t="s">
        <v>390</v>
      </c>
      <c r="E153" s="37" t="s">
        <v>368</v>
      </c>
    </row>
    <row r="154" spans="1:5" x14ac:dyDescent="0.3">
      <c r="A154" s="37">
        <v>152</v>
      </c>
      <c r="B154" s="38">
        <v>89.197530860000001</v>
      </c>
      <c r="C154" s="38">
        <v>12.440191390000001</v>
      </c>
      <c r="D154" s="37" t="s">
        <v>390</v>
      </c>
      <c r="E154" s="37" t="s">
        <v>368</v>
      </c>
    </row>
    <row r="155" spans="1:5" x14ac:dyDescent="0.3">
      <c r="A155" s="37">
        <v>153</v>
      </c>
      <c r="B155" s="38">
        <v>94.211822659999996</v>
      </c>
      <c r="C155" s="38">
        <v>36.050420170000002</v>
      </c>
      <c r="D155" s="37" t="s">
        <v>390</v>
      </c>
      <c r="E155" s="37" t="s">
        <v>368</v>
      </c>
    </row>
    <row r="156" spans="1:5" x14ac:dyDescent="0.3">
      <c r="A156" s="37">
        <v>154</v>
      </c>
      <c r="B156" s="38">
        <v>57.758620690000001</v>
      </c>
      <c r="C156" s="38">
        <v>14.42307692</v>
      </c>
      <c r="D156" s="37" t="s">
        <v>391</v>
      </c>
      <c r="E156" s="37" t="s">
        <v>381</v>
      </c>
    </row>
    <row r="157" spans="1:5" x14ac:dyDescent="0.3">
      <c r="A157" s="37">
        <v>155</v>
      </c>
      <c r="B157" s="38">
        <v>63.080808079999997</v>
      </c>
      <c r="C157" s="38">
        <v>63.508064519999998</v>
      </c>
      <c r="D157" s="37" t="s">
        <v>391</v>
      </c>
      <c r="E157" s="37" t="s">
        <v>381</v>
      </c>
    </row>
    <row r="158" spans="1:5" x14ac:dyDescent="0.3">
      <c r="A158" s="37">
        <v>156</v>
      </c>
      <c r="B158" s="38">
        <v>66.629023149999995</v>
      </c>
      <c r="C158" s="38">
        <v>24.0530303</v>
      </c>
      <c r="D158" s="37" t="s">
        <v>391</v>
      </c>
      <c r="E158" s="37" t="s">
        <v>381</v>
      </c>
    </row>
    <row r="159" spans="1:5" x14ac:dyDescent="0.3">
      <c r="A159" s="37">
        <v>157</v>
      </c>
      <c r="B159" s="38">
        <v>68.009768010000002</v>
      </c>
      <c r="C159" s="38">
        <v>47.257053290000002</v>
      </c>
      <c r="D159" s="37" t="s">
        <v>391</v>
      </c>
      <c r="E159" s="37" t="s">
        <v>381</v>
      </c>
    </row>
    <row r="160" spans="1:5" x14ac:dyDescent="0.3">
      <c r="A160" s="37">
        <v>158</v>
      </c>
      <c r="B160" s="38">
        <v>68.5</v>
      </c>
      <c r="C160" s="38">
        <v>6.3894523330000004</v>
      </c>
      <c r="D160" s="37" t="s">
        <v>391</v>
      </c>
      <c r="E160" s="37" t="s">
        <v>381</v>
      </c>
    </row>
    <row r="161" spans="1:5" x14ac:dyDescent="0.3">
      <c r="A161" s="37">
        <v>159</v>
      </c>
      <c r="B161" s="38">
        <v>70.94</v>
      </c>
      <c r="C161" s="38">
        <v>8.0833333330000006</v>
      </c>
      <c r="D161" s="37" t="s">
        <v>391</v>
      </c>
      <c r="E161" s="37" t="s">
        <v>381</v>
      </c>
    </row>
    <row r="162" spans="1:5" x14ac:dyDescent="0.3">
      <c r="A162" s="37">
        <v>160</v>
      </c>
      <c r="B162" s="38">
        <v>74.545454550000002</v>
      </c>
      <c r="C162" s="38">
        <v>4.079254079</v>
      </c>
      <c r="D162" s="37" t="s">
        <v>391</v>
      </c>
      <c r="E162" s="37" t="s">
        <v>381</v>
      </c>
    </row>
    <row r="163" spans="1:5" x14ac:dyDescent="0.3">
      <c r="A163" s="37">
        <v>161</v>
      </c>
      <c r="B163" s="38">
        <v>74.575617280000003</v>
      </c>
      <c r="C163" s="38">
        <v>14.16330645</v>
      </c>
      <c r="D163" s="37" t="s">
        <v>391</v>
      </c>
      <c r="E163" s="37" t="s">
        <v>381</v>
      </c>
    </row>
    <row r="164" spans="1:5" x14ac:dyDescent="0.3">
      <c r="A164" s="37">
        <v>162</v>
      </c>
      <c r="B164" s="38">
        <v>74.951159950000005</v>
      </c>
      <c r="C164" s="38">
        <v>49.736495390000002</v>
      </c>
      <c r="D164" s="37" t="s">
        <v>391</v>
      </c>
      <c r="E164" s="37" t="s">
        <v>381</v>
      </c>
    </row>
    <row r="165" spans="1:5" x14ac:dyDescent="0.3">
      <c r="A165" s="37">
        <v>163</v>
      </c>
      <c r="B165" s="38">
        <v>75.260073259999999</v>
      </c>
      <c r="C165" s="38">
        <v>47.426470590000001</v>
      </c>
      <c r="D165" s="37" t="s">
        <v>391</v>
      </c>
      <c r="E165" s="37" t="s">
        <v>381</v>
      </c>
    </row>
    <row r="166" spans="1:5" x14ac:dyDescent="0.3">
      <c r="A166" s="37">
        <v>164</v>
      </c>
      <c r="B166" s="38">
        <v>77.232537579999999</v>
      </c>
      <c r="C166" s="38">
        <v>8.1318681319999992</v>
      </c>
      <c r="D166" s="37" t="s">
        <v>391</v>
      </c>
      <c r="E166" s="37" t="s">
        <v>381</v>
      </c>
    </row>
    <row r="167" spans="1:5" x14ac:dyDescent="0.3">
      <c r="A167" s="37">
        <v>165</v>
      </c>
      <c r="B167" s="38">
        <v>77.280605730000005</v>
      </c>
      <c r="C167" s="38">
        <v>18.10810811</v>
      </c>
      <c r="D167" s="37" t="s">
        <v>391</v>
      </c>
      <c r="E167" s="37" t="s">
        <v>381</v>
      </c>
    </row>
    <row r="168" spans="1:5" x14ac:dyDescent="0.3">
      <c r="A168" s="37">
        <v>166</v>
      </c>
      <c r="B168" s="38">
        <v>79.135802470000002</v>
      </c>
      <c r="C168" s="38">
        <v>63.666666669999998</v>
      </c>
      <c r="D168" s="37" t="s">
        <v>391</v>
      </c>
      <c r="E168" s="37" t="s">
        <v>381</v>
      </c>
    </row>
    <row r="169" spans="1:5" x14ac:dyDescent="0.3">
      <c r="A169" s="37">
        <v>167</v>
      </c>
      <c r="B169" s="38">
        <v>81.111111109999996</v>
      </c>
      <c r="C169" s="38">
        <v>10.62861869</v>
      </c>
      <c r="D169" s="37" t="s">
        <v>391</v>
      </c>
      <c r="E169" s="37" t="s">
        <v>381</v>
      </c>
    </row>
    <row r="170" spans="1:5" x14ac:dyDescent="0.3">
      <c r="A170" s="37">
        <v>168</v>
      </c>
      <c r="B170" s="38">
        <v>81.353767559999994</v>
      </c>
      <c r="C170" s="38">
        <v>6.6666666670000003</v>
      </c>
      <c r="D170" s="37" t="s">
        <v>391</v>
      </c>
      <c r="E170" s="37" t="s">
        <v>381</v>
      </c>
    </row>
    <row r="171" spans="1:5" x14ac:dyDescent="0.3">
      <c r="A171" s="37">
        <v>169</v>
      </c>
      <c r="B171" s="38">
        <v>85.330698769999998</v>
      </c>
      <c r="C171" s="38">
        <v>29.724137930000001</v>
      </c>
      <c r="D171" s="37" t="s">
        <v>391</v>
      </c>
      <c r="E171" s="37" t="s">
        <v>381</v>
      </c>
    </row>
    <row r="172" spans="1:5" x14ac:dyDescent="0.3">
      <c r="A172" s="37">
        <v>170</v>
      </c>
      <c r="B172" s="38">
        <v>88.064516130000001</v>
      </c>
      <c r="C172" s="38">
        <v>12.14285714</v>
      </c>
      <c r="D172" s="37" t="s">
        <v>391</v>
      </c>
      <c r="E172" s="37" t="s">
        <v>381</v>
      </c>
    </row>
    <row r="173" spans="1:5" x14ac:dyDescent="0.3">
      <c r="A173" s="37">
        <v>171</v>
      </c>
      <c r="B173" s="38">
        <v>88.827838830000005</v>
      </c>
      <c r="C173" s="38">
        <v>7.1428571429999996</v>
      </c>
      <c r="D173" s="37" t="s">
        <v>391</v>
      </c>
      <c r="E173" s="37" t="s">
        <v>381</v>
      </c>
    </row>
    <row r="174" spans="1:5" x14ac:dyDescent="0.3">
      <c r="A174" s="37">
        <v>172</v>
      </c>
      <c r="B174" s="38">
        <v>88.932980599999993</v>
      </c>
      <c r="C174" s="38">
        <v>90.307692309999993</v>
      </c>
      <c r="D174" s="37" t="s">
        <v>391</v>
      </c>
      <c r="E174" s="37" t="s">
        <v>381</v>
      </c>
    </row>
    <row r="175" spans="1:5" x14ac:dyDescent="0.3">
      <c r="A175" s="37">
        <v>173</v>
      </c>
      <c r="B175" s="38">
        <v>89.164203610000001</v>
      </c>
      <c r="C175" s="38">
        <v>2.7777777779999999</v>
      </c>
      <c r="D175" s="37" t="s">
        <v>391</v>
      </c>
      <c r="E175" s="37" t="s">
        <v>381</v>
      </c>
    </row>
    <row r="176" spans="1:5" x14ac:dyDescent="0.3">
      <c r="A176" s="37">
        <v>174</v>
      </c>
      <c r="B176" s="38">
        <v>89.241622570000004</v>
      </c>
      <c r="C176" s="38">
        <v>5.769230769</v>
      </c>
      <c r="D176" s="37" t="s">
        <v>391</v>
      </c>
      <c r="E176" s="37" t="s">
        <v>381</v>
      </c>
    </row>
    <row r="177" spans="1:5" x14ac:dyDescent="0.3">
      <c r="A177" s="37">
        <v>175</v>
      </c>
      <c r="B177" s="38">
        <v>89.411027570000002</v>
      </c>
      <c r="C177" s="38">
        <v>13.38259442</v>
      </c>
      <c r="D177" s="37" t="s">
        <v>391</v>
      </c>
      <c r="E177" s="37" t="s">
        <v>381</v>
      </c>
    </row>
    <row r="178" spans="1:5" x14ac:dyDescent="0.3">
      <c r="A178" s="37">
        <v>176</v>
      </c>
      <c r="B178" s="38">
        <v>90.053571430000005</v>
      </c>
      <c r="C178" s="38">
        <v>50</v>
      </c>
      <c r="D178" s="37" t="s">
        <v>391</v>
      </c>
      <c r="E178" s="37" t="s">
        <v>381</v>
      </c>
    </row>
    <row r="179" spans="1:5" x14ac:dyDescent="0.3">
      <c r="A179" s="37">
        <v>177</v>
      </c>
      <c r="B179" s="38">
        <v>90.378787880000004</v>
      </c>
      <c r="C179" s="38">
        <v>14.28571429</v>
      </c>
      <c r="D179" s="37" t="s">
        <v>391</v>
      </c>
      <c r="E179" s="37" t="s">
        <v>381</v>
      </c>
    </row>
    <row r="180" spans="1:5" x14ac:dyDescent="0.3">
      <c r="A180" s="37">
        <v>178</v>
      </c>
      <c r="B180" s="38">
        <v>91.228070180000003</v>
      </c>
      <c r="C180" s="38">
        <v>21.27403846</v>
      </c>
      <c r="D180" s="37" t="s">
        <v>391</v>
      </c>
      <c r="E180" s="37" t="s">
        <v>381</v>
      </c>
    </row>
    <row r="181" spans="1:5" x14ac:dyDescent="0.3">
      <c r="A181" s="37">
        <v>179</v>
      </c>
      <c r="B181" s="38">
        <v>93.916947250000007</v>
      </c>
      <c r="C181" s="38">
        <v>1.612903226</v>
      </c>
      <c r="D181" s="37" t="s">
        <v>391</v>
      </c>
      <c r="E181" s="37" t="s">
        <v>381</v>
      </c>
    </row>
    <row r="182" spans="1:5" x14ac:dyDescent="0.3">
      <c r="A182" s="37">
        <v>180</v>
      </c>
      <c r="B182" s="38">
        <v>97.316156739999997</v>
      </c>
      <c r="C182" s="38">
        <v>41.773504269999997</v>
      </c>
      <c r="D182" s="37" t="s">
        <v>391</v>
      </c>
      <c r="E182" s="37" t="s">
        <v>381</v>
      </c>
    </row>
    <row r="183" spans="1:5" x14ac:dyDescent="0.3">
      <c r="A183" s="37">
        <v>181</v>
      </c>
      <c r="B183" s="38">
        <v>72.005772010000001</v>
      </c>
      <c r="C183" s="38">
        <v>19.285714290000001</v>
      </c>
      <c r="D183" s="37" t="s">
        <v>392</v>
      </c>
      <c r="E183" s="37" t="s">
        <v>357</v>
      </c>
    </row>
    <row r="184" spans="1:5" x14ac:dyDescent="0.3">
      <c r="A184" s="37">
        <v>182</v>
      </c>
      <c r="B184" s="38">
        <v>83.698595150000003</v>
      </c>
      <c r="C184" s="38">
        <v>3.3333333330000001</v>
      </c>
      <c r="D184" s="37" t="s">
        <v>358</v>
      </c>
      <c r="E184" s="37" t="s">
        <v>374</v>
      </c>
    </row>
    <row r="185" spans="1:5" x14ac:dyDescent="0.3">
      <c r="A185" s="37">
        <v>183</v>
      </c>
      <c r="B185" s="38">
        <v>91.904761899999997</v>
      </c>
      <c r="C185" s="38">
        <v>46.741071429999998</v>
      </c>
      <c r="D185" s="37" t="s">
        <v>358</v>
      </c>
      <c r="E185" s="37" t="s">
        <v>374</v>
      </c>
    </row>
    <row r="186" spans="1:5" x14ac:dyDescent="0.3">
      <c r="A186" s="37">
        <v>184</v>
      </c>
      <c r="B186" s="38">
        <v>96</v>
      </c>
      <c r="C186" s="38">
        <v>48.717948720000003</v>
      </c>
      <c r="D186" s="37" t="s">
        <v>358</v>
      </c>
      <c r="E186" s="37" t="s">
        <v>374</v>
      </c>
    </row>
    <row r="187" spans="1:5" x14ac:dyDescent="0.3">
      <c r="A187" s="37">
        <v>185</v>
      </c>
      <c r="B187" s="38">
        <v>69.53</v>
      </c>
      <c r="C187" s="38">
        <v>18.055555559999998</v>
      </c>
      <c r="D187" s="37" t="s">
        <v>393</v>
      </c>
      <c r="E187" s="37" t="s">
        <v>379</v>
      </c>
    </row>
    <row r="188" spans="1:5" x14ac:dyDescent="0.3">
      <c r="A188" s="37">
        <v>186</v>
      </c>
      <c r="B188" s="38">
        <v>78.830409360000004</v>
      </c>
      <c r="C188" s="38">
        <v>44.425675679999998</v>
      </c>
      <c r="D188" s="37" t="s">
        <v>393</v>
      </c>
      <c r="E188" s="37" t="s">
        <v>379</v>
      </c>
    </row>
    <row r="189" spans="1:5" x14ac:dyDescent="0.3">
      <c r="A189" s="37">
        <v>187</v>
      </c>
      <c r="B189" s="38">
        <v>88.208168639999997</v>
      </c>
      <c r="C189" s="38">
        <v>80.525362319999999</v>
      </c>
      <c r="D189" s="37" t="s">
        <v>393</v>
      </c>
      <c r="E189" s="37" t="s">
        <v>379</v>
      </c>
    </row>
    <row r="190" spans="1:5" x14ac:dyDescent="0.3">
      <c r="A190" s="37">
        <v>188</v>
      </c>
      <c r="B190" s="38">
        <v>94.541910329999993</v>
      </c>
      <c r="C190" s="38">
        <v>57.792207789999999</v>
      </c>
      <c r="D190" s="37" t="s">
        <v>393</v>
      </c>
      <c r="E190" s="37" t="s">
        <v>379</v>
      </c>
    </row>
    <row r="191" spans="1:5" x14ac:dyDescent="0.3">
      <c r="A191" s="37">
        <v>189</v>
      </c>
      <c r="B191" s="38">
        <v>97.333333330000002</v>
      </c>
      <c r="C191" s="38">
        <v>15.70197044</v>
      </c>
      <c r="D191" s="37" t="s">
        <v>393</v>
      </c>
      <c r="E191" s="37" t="s">
        <v>379</v>
      </c>
    </row>
    <row r="192" spans="1:5" x14ac:dyDescent="0.3">
      <c r="A192" s="37">
        <v>190</v>
      </c>
      <c r="B192" s="38">
        <v>90.47619048</v>
      </c>
      <c r="C192" s="38">
        <v>28.823529409999999</v>
      </c>
      <c r="D192" s="37" t="s">
        <v>394</v>
      </c>
      <c r="E192" s="37" t="s">
        <v>395</v>
      </c>
    </row>
    <row r="193" spans="1:5" x14ac:dyDescent="0.3">
      <c r="A193" s="37">
        <v>191</v>
      </c>
      <c r="B193" s="38">
        <v>80.992739499999999</v>
      </c>
      <c r="C193" s="38">
        <v>20.316868589999999</v>
      </c>
      <c r="D193" s="37" t="s">
        <v>396</v>
      </c>
      <c r="E193" s="37" t="s">
        <v>368</v>
      </c>
    </row>
    <row r="194" spans="1:5" x14ac:dyDescent="0.3">
      <c r="A194" s="37">
        <v>192</v>
      </c>
      <c r="B194" s="38">
        <v>81.834215169999993</v>
      </c>
      <c r="C194" s="38">
        <v>7.3160173159999999</v>
      </c>
      <c r="D194" s="37" t="s">
        <v>397</v>
      </c>
      <c r="E194" s="37" t="s">
        <v>379</v>
      </c>
    </row>
    <row r="195" spans="1:5" x14ac:dyDescent="0.3">
      <c r="A195" s="37">
        <v>193</v>
      </c>
      <c r="B195" s="38">
        <v>87.5</v>
      </c>
      <c r="C195" s="38">
        <v>42.222222219999999</v>
      </c>
      <c r="D195" s="37" t="s">
        <v>397</v>
      </c>
      <c r="E195" s="37" t="s">
        <v>379</v>
      </c>
    </row>
    <row r="196" spans="1:5" x14ac:dyDescent="0.3">
      <c r="A196" s="37">
        <v>194</v>
      </c>
      <c r="B196" s="38">
        <v>95.652173910000002</v>
      </c>
      <c r="C196" s="38">
        <v>42.647058819999998</v>
      </c>
      <c r="D196" s="37" t="s">
        <v>397</v>
      </c>
      <c r="E196" s="37" t="s">
        <v>379</v>
      </c>
    </row>
    <row r="197" spans="1:5" ht="19.25" customHeight="1" x14ac:dyDescent="0.3">
      <c r="A197" s="39">
        <v>195</v>
      </c>
      <c r="B197" s="40">
        <v>98.850574710000004</v>
      </c>
      <c r="C197" s="40">
        <v>2.5641025640000001</v>
      </c>
      <c r="D197" s="39" t="s">
        <v>397</v>
      </c>
      <c r="E197" s="39" t="s">
        <v>379</v>
      </c>
    </row>
    <row r="198" spans="1:5" ht="73.25" customHeight="1" x14ac:dyDescent="0.3">
      <c r="A198" s="55" t="s">
        <v>430</v>
      </c>
      <c r="B198" s="56"/>
      <c r="C198" s="56"/>
      <c r="D198" s="56"/>
      <c r="E198" s="56"/>
    </row>
  </sheetData>
  <sortState xmlns:xlrd2="http://schemas.microsoft.com/office/spreadsheetml/2017/richdata2" ref="A3:E197">
    <sortCondition ref="A3:A197"/>
  </sortState>
  <mergeCells count="1">
    <mergeCell ref="A198:E198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FC141-2749-4AF4-BC32-3F8A880181F4}">
  <dimension ref="A1:F10"/>
  <sheetViews>
    <sheetView workbookViewId="0">
      <selection sqref="A1:F1"/>
    </sheetView>
  </sheetViews>
  <sheetFormatPr defaultColWidth="9.1640625" defaultRowHeight="14" x14ac:dyDescent="0.3"/>
  <cols>
    <col min="1" max="1" width="25.1640625" style="1" bestFit="1" customWidth="1"/>
    <col min="2" max="6" width="19.58203125" style="1" customWidth="1"/>
    <col min="7" max="16384" width="9.1640625" style="1"/>
  </cols>
  <sheetData>
    <row r="1" spans="1:6" ht="42.9" customHeight="1" x14ac:dyDescent="0.3">
      <c r="A1" s="70" t="s">
        <v>487</v>
      </c>
      <c r="B1" s="71"/>
      <c r="C1" s="71"/>
      <c r="D1" s="71"/>
      <c r="E1" s="71"/>
      <c r="F1" s="71"/>
    </row>
    <row r="2" spans="1:6" ht="15.5" x14ac:dyDescent="0.3">
      <c r="A2" s="14" t="s">
        <v>94</v>
      </c>
      <c r="B2" s="14" t="s">
        <v>95</v>
      </c>
      <c r="C2" s="14" t="s">
        <v>102</v>
      </c>
      <c r="D2" s="14" t="s">
        <v>101</v>
      </c>
      <c r="E2" s="14" t="s">
        <v>100</v>
      </c>
      <c r="F2" s="14" t="s">
        <v>323</v>
      </c>
    </row>
    <row r="3" spans="1:6" ht="15.5" x14ac:dyDescent="0.35">
      <c r="A3" s="68" t="s">
        <v>98</v>
      </c>
      <c r="B3" s="12" t="s">
        <v>181</v>
      </c>
      <c r="C3" s="23">
        <v>716</v>
      </c>
      <c r="D3" s="23">
        <v>114</v>
      </c>
      <c r="E3" s="23">
        <v>109</v>
      </c>
      <c r="F3" s="12" t="s">
        <v>324</v>
      </c>
    </row>
    <row r="4" spans="1:6" ht="15.5" x14ac:dyDescent="0.35">
      <c r="A4" s="68"/>
      <c r="B4" s="12" t="s">
        <v>308</v>
      </c>
      <c r="C4" s="23">
        <v>400</v>
      </c>
      <c r="D4" s="23">
        <v>63</v>
      </c>
      <c r="E4" s="23">
        <v>57</v>
      </c>
      <c r="F4" s="12" t="s">
        <v>325</v>
      </c>
    </row>
    <row r="5" spans="1:6" ht="15.5" x14ac:dyDescent="0.35">
      <c r="A5" s="68"/>
      <c r="B5" s="12" t="s">
        <v>309</v>
      </c>
      <c r="C5" s="23">
        <v>268</v>
      </c>
      <c r="D5" s="23">
        <v>80</v>
      </c>
      <c r="E5" s="23">
        <v>65</v>
      </c>
      <c r="F5" s="12" t="s">
        <v>326</v>
      </c>
    </row>
    <row r="6" spans="1:6" ht="15.5" x14ac:dyDescent="0.35">
      <c r="A6" s="68"/>
      <c r="B6" s="12" t="s">
        <v>40</v>
      </c>
      <c r="C6" s="23">
        <v>1781</v>
      </c>
      <c r="D6" s="23">
        <v>257</v>
      </c>
      <c r="E6" s="12" t="s">
        <v>327</v>
      </c>
      <c r="F6" s="12" t="s">
        <v>328</v>
      </c>
    </row>
    <row r="7" spans="1:6" ht="15.5" x14ac:dyDescent="0.35">
      <c r="A7" s="68" t="s">
        <v>96</v>
      </c>
      <c r="B7" s="12" t="s">
        <v>97</v>
      </c>
      <c r="C7" s="23">
        <v>110</v>
      </c>
      <c r="D7" s="23">
        <v>40</v>
      </c>
      <c r="E7" s="12" t="s">
        <v>332</v>
      </c>
      <c r="F7" s="12" t="s">
        <v>329</v>
      </c>
    </row>
    <row r="8" spans="1:6" ht="15.5" x14ac:dyDescent="0.35">
      <c r="A8" s="68"/>
      <c r="B8" s="12" t="s">
        <v>308</v>
      </c>
      <c r="C8" s="23">
        <v>1343</v>
      </c>
      <c r="D8" s="23">
        <v>147</v>
      </c>
      <c r="E8" s="12" t="s">
        <v>330</v>
      </c>
      <c r="F8" s="12" t="s">
        <v>326</v>
      </c>
    </row>
    <row r="9" spans="1:6" ht="15.5" x14ac:dyDescent="0.35">
      <c r="A9" s="68"/>
      <c r="B9" s="12" t="s">
        <v>309</v>
      </c>
      <c r="C9" s="23">
        <v>24</v>
      </c>
      <c r="D9" s="23">
        <v>27</v>
      </c>
      <c r="E9" s="12" t="s">
        <v>331</v>
      </c>
      <c r="F9" s="12" t="s">
        <v>324</v>
      </c>
    </row>
    <row r="10" spans="1:6" ht="15.5" x14ac:dyDescent="0.35">
      <c r="A10" s="69"/>
      <c r="B10" s="14" t="s">
        <v>40</v>
      </c>
      <c r="C10" s="24">
        <v>1540</v>
      </c>
      <c r="D10" s="24">
        <v>214</v>
      </c>
      <c r="E10" s="14" t="s">
        <v>333</v>
      </c>
      <c r="F10" s="14" t="s">
        <v>334</v>
      </c>
    </row>
  </sheetData>
  <mergeCells count="3">
    <mergeCell ref="A3:A6"/>
    <mergeCell ref="A7:A10"/>
    <mergeCell ref="A1:F1"/>
  </mergeCells>
  <phoneticPr fontId="1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E7F5A-2613-4A79-92FC-63C504C099F4}">
  <dimension ref="A1:C12"/>
  <sheetViews>
    <sheetView workbookViewId="0">
      <selection sqref="A1:B1"/>
    </sheetView>
  </sheetViews>
  <sheetFormatPr defaultColWidth="9.1640625" defaultRowHeight="14" x14ac:dyDescent="0.3"/>
  <cols>
    <col min="1" max="1" width="70.33203125" style="27" customWidth="1"/>
    <col min="2" max="2" width="11.1640625" style="15" customWidth="1"/>
    <col min="3" max="16384" width="9.1640625" style="1"/>
  </cols>
  <sheetData>
    <row r="1" spans="1:3" ht="32.15" customHeight="1" x14ac:dyDescent="0.3">
      <c r="A1" s="70" t="s">
        <v>488</v>
      </c>
      <c r="B1" s="72"/>
      <c r="C1" s="51"/>
    </row>
    <row r="2" spans="1:3" ht="15.5" x14ac:dyDescent="0.3">
      <c r="A2" s="25" t="s">
        <v>338</v>
      </c>
      <c r="B2" s="10" t="s">
        <v>34</v>
      </c>
    </row>
    <row r="3" spans="1:3" ht="15.5" x14ac:dyDescent="0.3">
      <c r="A3" s="26" t="s">
        <v>340</v>
      </c>
      <c r="B3" s="11">
        <v>1</v>
      </c>
    </row>
    <row r="4" spans="1:3" ht="15.5" x14ac:dyDescent="0.3">
      <c r="A4" s="26" t="s">
        <v>341</v>
      </c>
      <c r="B4" s="11">
        <v>2</v>
      </c>
    </row>
    <row r="5" spans="1:3" ht="15.5" x14ac:dyDescent="0.3">
      <c r="A5" s="26" t="s">
        <v>339</v>
      </c>
      <c r="B5" s="11">
        <v>3</v>
      </c>
    </row>
    <row r="6" spans="1:3" ht="15.5" x14ac:dyDescent="0.3">
      <c r="A6" s="26" t="s">
        <v>342</v>
      </c>
      <c r="B6" s="11">
        <v>4</v>
      </c>
    </row>
    <row r="7" spans="1:3" ht="15.5" x14ac:dyDescent="0.3">
      <c r="A7" s="26" t="s">
        <v>343</v>
      </c>
      <c r="B7" s="11">
        <v>5</v>
      </c>
    </row>
    <row r="8" spans="1:3" ht="15.5" x14ac:dyDescent="0.3">
      <c r="A8" s="26" t="s">
        <v>344</v>
      </c>
      <c r="B8" s="11">
        <v>6</v>
      </c>
    </row>
    <row r="9" spans="1:3" ht="15.5" x14ac:dyDescent="0.3">
      <c r="A9" s="26" t="s">
        <v>337</v>
      </c>
      <c r="B9" s="11">
        <v>8</v>
      </c>
    </row>
    <row r="10" spans="1:3" ht="15.5" x14ac:dyDescent="0.3">
      <c r="A10" s="26" t="s">
        <v>336</v>
      </c>
      <c r="B10" s="11">
        <v>12</v>
      </c>
    </row>
    <row r="11" spans="1:3" ht="15.5" x14ac:dyDescent="0.3">
      <c r="A11" s="26" t="s">
        <v>335</v>
      </c>
      <c r="B11" s="11">
        <v>14</v>
      </c>
    </row>
    <row r="12" spans="1:3" ht="15.5" x14ac:dyDescent="0.3">
      <c r="A12" s="3" t="s">
        <v>41</v>
      </c>
      <c r="B12" s="13">
        <v>102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7D17F-22AE-4F02-B9AF-496E1112652D}">
  <dimension ref="A1:E189"/>
  <sheetViews>
    <sheetView tabSelected="1" zoomScale="85" zoomScaleNormal="85" workbookViewId="0">
      <selection activeCell="A19" sqref="A19:E19"/>
    </sheetView>
  </sheetViews>
  <sheetFormatPr defaultColWidth="9.1640625" defaultRowHeight="14" x14ac:dyDescent="0.3"/>
  <cols>
    <col min="1" max="1" width="12.75" style="50" customWidth="1"/>
    <col min="2" max="3" width="14.33203125" style="50" bestFit="1" customWidth="1"/>
    <col min="4" max="4" width="25.9140625" style="50" customWidth="1"/>
    <col min="5" max="5" width="11" style="50" customWidth="1"/>
    <col min="6" max="16384" width="9.1640625" style="50"/>
  </cols>
  <sheetData>
    <row r="1" spans="1:5" ht="19.75" customHeight="1" x14ac:dyDescent="0.3">
      <c r="A1" s="58" t="s">
        <v>489</v>
      </c>
      <c r="B1" s="73"/>
      <c r="C1" s="73"/>
      <c r="D1" s="73"/>
      <c r="E1" s="73"/>
    </row>
    <row r="2" spans="1:5" s="46" customFormat="1" ht="36.5" customHeight="1" x14ac:dyDescent="0.3">
      <c r="A2" s="31" t="s">
        <v>432</v>
      </c>
      <c r="B2" s="31" t="s">
        <v>477</v>
      </c>
      <c r="C2" s="31" t="s">
        <v>476</v>
      </c>
      <c r="D2" s="52" t="s">
        <v>475</v>
      </c>
      <c r="E2" s="31" t="s">
        <v>433</v>
      </c>
    </row>
    <row r="3" spans="1:5" x14ac:dyDescent="0.3">
      <c r="A3" s="15">
        <v>1</v>
      </c>
      <c r="B3" s="15" t="s">
        <v>434</v>
      </c>
      <c r="C3" s="15" t="s">
        <v>435</v>
      </c>
      <c r="D3" s="53">
        <v>0.69266557197591683</v>
      </c>
      <c r="E3" s="15" t="s">
        <v>436</v>
      </c>
    </row>
    <row r="4" spans="1:5" x14ac:dyDescent="0.3">
      <c r="A4" s="15">
        <v>2</v>
      </c>
      <c r="B4" s="15" t="s">
        <v>434</v>
      </c>
      <c r="C4" s="15" t="s">
        <v>435</v>
      </c>
      <c r="D4" s="53">
        <v>0.69913419913419905</v>
      </c>
      <c r="E4" s="15" t="s">
        <v>436</v>
      </c>
    </row>
    <row r="5" spans="1:5" x14ac:dyDescent="0.3">
      <c r="A5" s="15">
        <v>3</v>
      </c>
      <c r="B5" s="15" t="s">
        <v>434</v>
      </c>
      <c r="C5" s="15" t="s">
        <v>435</v>
      </c>
      <c r="D5" s="53">
        <v>0.70445454928213547</v>
      </c>
      <c r="E5" s="15" t="s">
        <v>436</v>
      </c>
    </row>
    <row r="6" spans="1:5" x14ac:dyDescent="0.3">
      <c r="A6" s="15">
        <v>4</v>
      </c>
      <c r="B6" s="15" t="s">
        <v>434</v>
      </c>
      <c r="C6" s="15" t="s">
        <v>435</v>
      </c>
      <c r="D6" s="53">
        <v>0.70628815628815611</v>
      </c>
      <c r="E6" s="15" t="s">
        <v>436</v>
      </c>
    </row>
    <row r="7" spans="1:5" x14ac:dyDescent="0.3">
      <c r="A7" s="15">
        <v>5</v>
      </c>
      <c r="B7" s="15" t="s">
        <v>434</v>
      </c>
      <c r="C7" s="15" t="s">
        <v>435</v>
      </c>
      <c r="D7" s="53">
        <v>0.78421404682274254</v>
      </c>
      <c r="E7" s="15" t="s">
        <v>436</v>
      </c>
    </row>
    <row r="8" spans="1:5" x14ac:dyDescent="0.3">
      <c r="A8" s="15">
        <v>6</v>
      </c>
      <c r="B8" s="15" t="s">
        <v>434</v>
      </c>
      <c r="C8" s="15" t="s">
        <v>435</v>
      </c>
      <c r="D8" s="53">
        <v>0.8684546615581098</v>
      </c>
      <c r="E8" s="15" t="s">
        <v>436</v>
      </c>
    </row>
    <row r="9" spans="1:5" x14ac:dyDescent="0.3">
      <c r="A9" s="15">
        <v>7</v>
      </c>
      <c r="B9" s="15" t="s">
        <v>434</v>
      </c>
      <c r="C9" s="15" t="s">
        <v>435</v>
      </c>
      <c r="D9" s="53">
        <v>0.93056923918992884</v>
      </c>
      <c r="E9" s="15" t="s">
        <v>436</v>
      </c>
    </row>
    <row r="10" spans="1:5" x14ac:dyDescent="0.3">
      <c r="A10" s="15">
        <v>8</v>
      </c>
      <c r="B10" s="15" t="s">
        <v>434</v>
      </c>
      <c r="C10" s="15" t="s">
        <v>435</v>
      </c>
      <c r="D10" s="53">
        <v>0.93255295429208485</v>
      </c>
      <c r="E10" s="15" t="s">
        <v>436</v>
      </c>
    </row>
    <row r="11" spans="1:5" x14ac:dyDescent="0.3">
      <c r="A11" s="15">
        <v>9</v>
      </c>
      <c r="B11" s="15" t="s">
        <v>434</v>
      </c>
      <c r="C11" s="15" t="s">
        <v>435</v>
      </c>
      <c r="D11" s="53">
        <v>0.94079999999999997</v>
      </c>
      <c r="E11" s="15" t="s">
        <v>436</v>
      </c>
    </row>
    <row r="12" spans="1:5" x14ac:dyDescent="0.3">
      <c r="A12" s="15">
        <v>10</v>
      </c>
      <c r="B12" s="15" t="s">
        <v>434</v>
      </c>
      <c r="C12" s="15" t="s">
        <v>435</v>
      </c>
      <c r="D12" s="53">
        <v>0.9544061302681992</v>
      </c>
      <c r="E12" s="15" t="s">
        <v>436</v>
      </c>
    </row>
    <row r="13" spans="1:5" x14ac:dyDescent="0.3">
      <c r="A13" s="15">
        <v>11</v>
      </c>
      <c r="B13" s="15" t="s">
        <v>434</v>
      </c>
      <c r="C13" s="15" t="s">
        <v>435</v>
      </c>
      <c r="D13" s="53">
        <v>0.96730462519936211</v>
      </c>
      <c r="E13" s="15" t="s">
        <v>436</v>
      </c>
    </row>
    <row r="14" spans="1:5" x14ac:dyDescent="0.3">
      <c r="A14" s="15">
        <v>12</v>
      </c>
      <c r="B14" s="15" t="s">
        <v>434</v>
      </c>
      <c r="C14" s="15" t="s">
        <v>435</v>
      </c>
      <c r="D14" s="53">
        <v>0.98333333333333339</v>
      </c>
      <c r="E14" s="15" t="s">
        <v>436</v>
      </c>
    </row>
    <row r="15" spans="1:5" x14ac:dyDescent="0.3">
      <c r="A15" s="15">
        <v>13</v>
      </c>
      <c r="B15" s="15" t="s">
        <v>434</v>
      </c>
      <c r="C15" s="15" t="s">
        <v>435</v>
      </c>
      <c r="D15" s="53">
        <v>0.55229955229955241</v>
      </c>
      <c r="E15" s="15" t="s">
        <v>436</v>
      </c>
    </row>
    <row r="16" spans="1:5" x14ac:dyDescent="0.3">
      <c r="A16" s="15">
        <v>14</v>
      </c>
      <c r="B16" s="15" t="s">
        <v>434</v>
      </c>
      <c r="C16" s="15" t="s">
        <v>435</v>
      </c>
      <c r="D16" s="53">
        <v>0.84927792513999412</v>
      </c>
      <c r="E16" s="15" t="s">
        <v>436</v>
      </c>
    </row>
    <row r="17" spans="1:5" x14ac:dyDescent="0.3">
      <c r="A17" s="15">
        <v>15</v>
      </c>
      <c r="B17" s="15" t="s">
        <v>434</v>
      </c>
      <c r="C17" s="15" t="s">
        <v>437</v>
      </c>
      <c r="D17" s="53">
        <v>0.88051282051282054</v>
      </c>
      <c r="E17" s="15" t="s">
        <v>438</v>
      </c>
    </row>
    <row r="18" spans="1:5" x14ac:dyDescent="0.3">
      <c r="A18" s="15">
        <v>16</v>
      </c>
      <c r="B18" s="15" t="s">
        <v>434</v>
      </c>
      <c r="C18" s="15" t="s">
        <v>435</v>
      </c>
      <c r="D18" s="53">
        <v>0.96201329534662861</v>
      </c>
      <c r="E18" s="15" t="s">
        <v>436</v>
      </c>
    </row>
    <row r="19" spans="1:5" x14ac:dyDescent="0.3">
      <c r="A19" s="15">
        <v>17</v>
      </c>
      <c r="B19" s="15" t="s">
        <v>434</v>
      </c>
      <c r="C19" s="15" t="s">
        <v>435</v>
      </c>
      <c r="D19" s="53">
        <v>0.78534798534798544</v>
      </c>
      <c r="E19" s="15" t="s">
        <v>436</v>
      </c>
    </row>
    <row r="20" spans="1:5" x14ac:dyDescent="0.3">
      <c r="A20" s="15">
        <v>18</v>
      </c>
      <c r="B20" s="15" t="s">
        <v>434</v>
      </c>
      <c r="C20" s="15" t="s">
        <v>435</v>
      </c>
      <c r="D20" s="53">
        <v>0.84725274725274735</v>
      </c>
      <c r="E20" s="15" t="s">
        <v>436</v>
      </c>
    </row>
    <row r="21" spans="1:5" x14ac:dyDescent="0.3">
      <c r="A21" s="15">
        <v>19</v>
      </c>
      <c r="B21" s="15" t="s">
        <v>434</v>
      </c>
      <c r="C21" s="15" t="s">
        <v>435</v>
      </c>
      <c r="D21" s="53">
        <v>0.95888888888888901</v>
      </c>
      <c r="E21" s="15" t="s">
        <v>436</v>
      </c>
    </row>
    <row r="22" spans="1:5" x14ac:dyDescent="0.3">
      <c r="A22" s="15">
        <v>20</v>
      </c>
      <c r="B22" s="15" t="s">
        <v>439</v>
      </c>
      <c r="C22" s="15" t="s">
        <v>435</v>
      </c>
      <c r="D22" s="53">
        <v>0.42845849802371538</v>
      </c>
      <c r="E22" s="15" t="s">
        <v>440</v>
      </c>
    </row>
    <row r="23" spans="1:5" x14ac:dyDescent="0.3">
      <c r="A23" s="15">
        <v>21</v>
      </c>
      <c r="B23" s="15" t="s">
        <v>439</v>
      </c>
      <c r="C23" s="15" t="s">
        <v>435</v>
      </c>
      <c r="D23" s="53">
        <v>0.49819999999999998</v>
      </c>
      <c r="E23" s="15" t="s">
        <v>440</v>
      </c>
    </row>
    <row r="24" spans="1:5" x14ac:dyDescent="0.3">
      <c r="A24" s="15">
        <v>22</v>
      </c>
      <c r="B24" s="15" t="s">
        <v>439</v>
      </c>
      <c r="C24" s="15" t="s">
        <v>435</v>
      </c>
      <c r="D24" s="53">
        <v>0.53387045053711724</v>
      </c>
      <c r="E24" s="15" t="s">
        <v>440</v>
      </c>
    </row>
    <row r="25" spans="1:5" x14ac:dyDescent="0.3">
      <c r="A25" s="15">
        <v>23</v>
      </c>
      <c r="B25" s="15" t="s">
        <v>439</v>
      </c>
      <c r="C25" s="15" t="s">
        <v>435</v>
      </c>
      <c r="D25" s="53">
        <v>0.70811287477954143</v>
      </c>
      <c r="E25" s="15" t="s">
        <v>440</v>
      </c>
    </row>
    <row r="26" spans="1:5" x14ac:dyDescent="0.3">
      <c r="A26" s="15">
        <v>24</v>
      </c>
      <c r="B26" s="15" t="s">
        <v>439</v>
      </c>
      <c r="C26" s="15" t="s">
        <v>435</v>
      </c>
      <c r="D26" s="53">
        <v>0.72839506172839508</v>
      </c>
      <c r="E26" s="15" t="s">
        <v>440</v>
      </c>
    </row>
    <row r="27" spans="1:5" x14ac:dyDescent="0.3">
      <c r="A27" s="15">
        <v>25</v>
      </c>
      <c r="B27" s="15" t="s">
        <v>439</v>
      </c>
      <c r="C27" s="15" t="s">
        <v>435</v>
      </c>
      <c r="D27" s="53">
        <v>0.73104056437389775</v>
      </c>
      <c r="E27" s="15" t="s">
        <v>440</v>
      </c>
    </row>
    <row r="28" spans="1:5" x14ac:dyDescent="0.3">
      <c r="A28" s="15">
        <v>26</v>
      </c>
      <c r="B28" s="15" t="s">
        <v>439</v>
      </c>
      <c r="C28" s="15" t="s">
        <v>435</v>
      </c>
      <c r="D28" s="53">
        <v>0.80229955229955241</v>
      </c>
      <c r="E28" s="15" t="s">
        <v>440</v>
      </c>
    </row>
    <row r="29" spans="1:5" x14ac:dyDescent="0.3">
      <c r="A29" s="15">
        <v>27</v>
      </c>
      <c r="B29" s="15" t="s">
        <v>434</v>
      </c>
      <c r="C29" s="15" t="s">
        <v>435</v>
      </c>
      <c r="D29" s="53">
        <v>0.81578947368421051</v>
      </c>
      <c r="E29" s="15" t="s">
        <v>436</v>
      </c>
    </row>
    <row r="30" spans="1:5" x14ac:dyDescent="0.3">
      <c r="A30" s="15">
        <v>28</v>
      </c>
      <c r="B30" s="15" t="s">
        <v>434</v>
      </c>
      <c r="C30" s="15" t="s">
        <v>435</v>
      </c>
      <c r="D30" s="53">
        <v>0.82620000000000005</v>
      </c>
      <c r="E30" s="15" t="s">
        <v>436</v>
      </c>
    </row>
    <row r="31" spans="1:5" x14ac:dyDescent="0.3">
      <c r="A31" s="15">
        <v>29</v>
      </c>
      <c r="B31" s="15" t="s">
        <v>439</v>
      </c>
      <c r="C31" s="15" t="s">
        <v>435</v>
      </c>
      <c r="D31" s="53">
        <v>0.85449735449735442</v>
      </c>
      <c r="E31" s="15" t="s">
        <v>440</v>
      </c>
    </row>
    <row r="32" spans="1:5" x14ac:dyDescent="0.3">
      <c r="A32" s="15">
        <v>30</v>
      </c>
      <c r="B32" s="15" t="s">
        <v>434</v>
      </c>
      <c r="C32" s="15" t="s">
        <v>435</v>
      </c>
      <c r="D32" s="53">
        <v>0.85449735449735453</v>
      </c>
      <c r="E32" s="15" t="s">
        <v>436</v>
      </c>
    </row>
    <row r="33" spans="1:5" x14ac:dyDescent="0.3">
      <c r="A33" s="15">
        <v>31</v>
      </c>
      <c r="B33" s="15" t="s">
        <v>434</v>
      </c>
      <c r="C33" s="15" t="s">
        <v>437</v>
      </c>
      <c r="D33" s="53">
        <v>0.86102571609817991</v>
      </c>
      <c r="E33" s="15" t="s">
        <v>438</v>
      </c>
    </row>
    <row r="34" spans="1:5" x14ac:dyDescent="0.3">
      <c r="A34" s="15">
        <v>32</v>
      </c>
      <c r="B34" s="15" t="s">
        <v>439</v>
      </c>
      <c r="C34" s="15" t="s">
        <v>435</v>
      </c>
      <c r="D34" s="53">
        <v>0.86499999999999999</v>
      </c>
      <c r="E34" s="15" t="s">
        <v>440</v>
      </c>
    </row>
    <row r="35" spans="1:5" x14ac:dyDescent="0.3">
      <c r="A35" s="15">
        <v>34</v>
      </c>
      <c r="B35" s="15" t="s">
        <v>434</v>
      </c>
      <c r="C35" s="15" t="s">
        <v>437</v>
      </c>
      <c r="D35" s="53">
        <v>0.87545787545787546</v>
      </c>
      <c r="E35" s="15" t="s">
        <v>438</v>
      </c>
    </row>
    <row r="36" spans="1:5" x14ac:dyDescent="0.3">
      <c r="A36" s="15">
        <v>35</v>
      </c>
      <c r="B36" s="15" t="s">
        <v>434</v>
      </c>
      <c r="C36" s="15" t="s">
        <v>437</v>
      </c>
      <c r="D36" s="53">
        <v>0.87990338164251214</v>
      </c>
      <c r="E36" s="15" t="s">
        <v>438</v>
      </c>
    </row>
    <row r="37" spans="1:5" x14ac:dyDescent="0.3">
      <c r="A37" s="15">
        <v>36</v>
      </c>
      <c r="B37" s="15" t="s">
        <v>434</v>
      </c>
      <c r="C37" s="15" t="s">
        <v>435</v>
      </c>
      <c r="D37" s="53">
        <v>0.88519999999999999</v>
      </c>
      <c r="E37" s="15" t="s">
        <v>436</v>
      </c>
    </row>
    <row r="38" spans="1:5" x14ac:dyDescent="0.3">
      <c r="A38" s="15">
        <v>37</v>
      </c>
      <c r="B38" s="15" t="s">
        <v>434</v>
      </c>
      <c r="C38" s="15" t="s">
        <v>435</v>
      </c>
      <c r="D38" s="53">
        <v>0.88888888888888873</v>
      </c>
      <c r="E38" s="15" t="s">
        <v>436</v>
      </c>
    </row>
    <row r="39" spans="1:5" x14ac:dyDescent="0.3">
      <c r="A39" s="15">
        <v>38</v>
      </c>
      <c r="B39" s="15" t="s">
        <v>434</v>
      </c>
      <c r="C39" s="15" t="s">
        <v>437</v>
      </c>
      <c r="D39" s="53">
        <v>0.89065255731922388</v>
      </c>
      <c r="E39" s="15" t="s">
        <v>438</v>
      </c>
    </row>
    <row r="40" spans="1:5" x14ac:dyDescent="0.3">
      <c r="A40" s="15">
        <v>39</v>
      </c>
      <c r="B40" s="15" t="s">
        <v>434</v>
      </c>
      <c r="C40" s="15" t="s">
        <v>435</v>
      </c>
      <c r="D40" s="53">
        <v>0.89577677224736041</v>
      </c>
      <c r="E40" s="15" t="s">
        <v>436</v>
      </c>
    </row>
    <row r="41" spans="1:5" x14ac:dyDescent="0.3">
      <c r="A41" s="15">
        <v>40</v>
      </c>
      <c r="B41" s="15" t="s">
        <v>434</v>
      </c>
      <c r="C41" s="15" t="s">
        <v>437</v>
      </c>
      <c r="D41" s="53">
        <v>0.91031746031746041</v>
      </c>
      <c r="E41" s="15" t="s">
        <v>438</v>
      </c>
    </row>
    <row r="42" spans="1:5" x14ac:dyDescent="0.3">
      <c r="A42" s="15">
        <v>41</v>
      </c>
      <c r="B42" s="15" t="s">
        <v>434</v>
      </c>
      <c r="C42" s="15" t="s">
        <v>435</v>
      </c>
      <c r="D42" s="53">
        <v>0.91121532788199444</v>
      </c>
      <c r="E42" s="15" t="s">
        <v>436</v>
      </c>
    </row>
    <row r="43" spans="1:5" x14ac:dyDescent="0.3">
      <c r="A43" s="15" t="s">
        <v>441</v>
      </c>
      <c r="B43" s="15" t="s">
        <v>434</v>
      </c>
      <c r="C43" s="15" t="s">
        <v>437</v>
      </c>
      <c r="D43" s="53">
        <v>0.92</v>
      </c>
      <c r="E43" s="15" t="s">
        <v>438</v>
      </c>
    </row>
    <row r="44" spans="1:5" x14ac:dyDescent="0.3">
      <c r="A44" s="15">
        <v>43</v>
      </c>
      <c r="B44" s="15" t="s">
        <v>439</v>
      </c>
      <c r="C44" s="15" t="s">
        <v>435</v>
      </c>
      <c r="D44" s="53">
        <v>0.92116217116217114</v>
      </c>
      <c r="E44" s="15" t="s">
        <v>440</v>
      </c>
    </row>
    <row r="45" spans="1:5" x14ac:dyDescent="0.3">
      <c r="A45" s="15">
        <v>44</v>
      </c>
      <c r="B45" s="15" t="s">
        <v>434</v>
      </c>
      <c r="C45" s="15" t="s">
        <v>437</v>
      </c>
      <c r="D45" s="53">
        <v>0.92222222222222228</v>
      </c>
      <c r="E45" s="15" t="s">
        <v>438</v>
      </c>
    </row>
    <row r="46" spans="1:5" x14ac:dyDescent="0.3">
      <c r="A46" s="15">
        <v>45</v>
      </c>
      <c r="B46" s="15" t="s">
        <v>434</v>
      </c>
      <c r="C46" s="15" t="s">
        <v>437</v>
      </c>
      <c r="D46" s="53">
        <v>0.92398860398860394</v>
      </c>
      <c r="E46" s="15" t="s">
        <v>438</v>
      </c>
    </row>
    <row r="47" spans="1:5" x14ac:dyDescent="0.3">
      <c r="A47" s="15">
        <v>46</v>
      </c>
      <c r="B47" s="15" t="s">
        <v>434</v>
      </c>
      <c r="C47" s="15" t="s">
        <v>435</v>
      </c>
      <c r="D47" s="53">
        <v>0.93550724637681171</v>
      </c>
      <c r="E47" s="15" t="s">
        <v>436</v>
      </c>
    </row>
    <row r="48" spans="1:5" x14ac:dyDescent="0.3">
      <c r="A48" s="15">
        <v>47</v>
      </c>
      <c r="B48" s="15" t="s">
        <v>434</v>
      </c>
      <c r="C48" s="15" t="s">
        <v>435</v>
      </c>
      <c r="D48" s="53">
        <v>0.94291187739463611</v>
      </c>
      <c r="E48" s="15" t="s">
        <v>436</v>
      </c>
    </row>
    <row r="49" spans="1:5" x14ac:dyDescent="0.3">
      <c r="A49" s="15">
        <v>48</v>
      </c>
      <c r="B49" s="15" t="s">
        <v>434</v>
      </c>
      <c r="C49" s="15" t="s">
        <v>435</v>
      </c>
      <c r="D49" s="53">
        <v>0.94555555555555548</v>
      </c>
      <c r="E49" s="15" t="s">
        <v>436</v>
      </c>
    </row>
    <row r="50" spans="1:5" x14ac:dyDescent="0.3">
      <c r="A50" s="15">
        <v>49</v>
      </c>
      <c r="B50" s="15" t="s">
        <v>434</v>
      </c>
      <c r="C50" s="15" t="s">
        <v>435</v>
      </c>
      <c r="D50" s="53">
        <v>0.95357142857142851</v>
      </c>
      <c r="E50" s="15" t="s">
        <v>436</v>
      </c>
    </row>
    <row r="51" spans="1:5" x14ac:dyDescent="0.3">
      <c r="A51" s="15">
        <v>50</v>
      </c>
      <c r="B51" s="15" t="s">
        <v>434</v>
      </c>
      <c r="C51" s="15" t="s">
        <v>435</v>
      </c>
      <c r="D51" s="53">
        <v>0.98550724637681175</v>
      </c>
      <c r="E51" s="15" t="s">
        <v>436</v>
      </c>
    </row>
    <row r="52" spans="1:5" x14ac:dyDescent="0.3">
      <c r="A52" s="15">
        <v>51</v>
      </c>
      <c r="B52" s="15" t="s">
        <v>434</v>
      </c>
      <c r="C52" s="15" t="s">
        <v>435</v>
      </c>
      <c r="D52" s="53">
        <v>1</v>
      </c>
      <c r="E52" s="15" t="s">
        <v>436</v>
      </c>
    </row>
    <row r="53" spans="1:5" x14ac:dyDescent="0.3">
      <c r="A53" s="15">
        <v>52</v>
      </c>
      <c r="B53" s="15" t="s">
        <v>434</v>
      </c>
      <c r="C53" s="15" t="s">
        <v>437</v>
      </c>
      <c r="D53" s="53">
        <v>0.75705467372134039</v>
      </c>
      <c r="E53" s="15" t="s">
        <v>438</v>
      </c>
    </row>
    <row r="54" spans="1:5" x14ac:dyDescent="0.3">
      <c r="A54" s="15">
        <v>53</v>
      </c>
      <c r="B54" s="15" t="s">
        <v>434</v>
      </c>
      <c r="C54" s="15" t="s">
        <v>435</v>
      </c>
      <c r="D54" s="53">
        <v>1</v>
      </c>
      <c r="E54" s="15" t="s">
        <v>436</v>
      </c>
    </row>
    <row r="55" spans="1:5" x14ac:dyDescent="0.3">
      <c r="A55" s="15">
        <v>54</v>
      </c>
      <c r="B55" s="15" t="s">
        <v>434</v>
      </c>
      <c r="C55" s="15" t="s">
        <v>435</v>
      </c>
      <c r="D55" s="53">
        <v>0.50598290598290585</v>
      </c>
      <c r="E55" s="15" t="s">
        <v>436</v>
      </c>
    </row>
    <row r="56" spans="1:5" x14ac:dyDescent="0.3">
      <c r="A56" s="15">
        <v>55</v>
      </c>
      <c r="B56" s="15" t="s">
        <v>434</v>
      </c>
      <c r="C56" s="15" t="s">
        <v>435</v>
      </c>
      <c r="D56" s="53">
        <v>0.89</v>
      </c>
      <c r="E56" s="15" t="s">
        <v>436</v>
      </c>
    </row>
    <row r="57" spans="1:5" x14ac:dyDescent="0.3">
      <c r="A57" s="15">
        <v>56</v>
      </c>
      <c r="B57" s="15" t="s">
        <v>434</v>
      </c>
      <c r="C57" s="15" t="s">
        <v>435</v>
      </c>
      <c r="D57" s="53">
        <v>0.88095238095238093</v>
      </c>
      <c r="E57" s="15" t="s">
        <v>436</v>
      </c>
    </row>
    <row r="58" spans="1:5" x14ac:dyDescent="0.3">
      <c r="A58" s="15">
        <v>57</v>
      </c>
      <c r="B58" s="15" t="s">
        <v>434</v>
      </c>
      <c r="C58" s="15" t="s">
        <v>435</v>
      </c>
      <c r="D58" s="53">
        <v>0.9149029982363317</v>
      </c>
      <c r="E58" s="15" t="s">
        <v>436</v>
      </c>
    </row>
    <row r="59" spans="1:5" x14ac:dyDescent="0.3">
      <c r="A59" s="15">
        <v>58</v>
      </c>
      <c r="B59" s="15" t="s">
        <v>434</v>
      </c>
      <c r="C59" s="15" t="s">
        <v>435</v>
      </c>
      <c r="D59" s="53">
        <v>0.84967320261437906</v>
      </c>
      <c r="E59" s="15" t="s">
        <v>436</v>
      </c>
    </row>
    <row r="60" spans="1:5" x14ac:dyDescent="0.3">
      <c r="A60" s="15">
        <v>59</v>
      </c>
      <c r="B60" s="15" t="s">
        <v>434</v>
      </c>
      <c r="C60" s="15" t="s">
        <v>437</v>
      </c>
      <c r="D60" s="53">
        <v>0.90919540229885054</v>
      </c>
      <c r="E60" s="15" t="s">
        <v>438</v>
      </c>
    </row>
    <row r="61" spans="1:5" x14ac:dyDescent="0.3">
      <c r="A61" s="15">
        <v>61</v>
      </c>
      <c r="B61" s="15" t="s">
        <v>434</v>
      </c>
      <c r="C61" s="15" t="s">
        <v>435</v>
      </c>
      <c r="D61" s="53">
        <v>0.75496646026831782</v>
      </c>
      <c r="E61" s="15" t="s">
        <v>436</v>
      </c>
    </row>
    <row r="62" spans="1:5" x14ac:dyDescent="0.3">
      <c r="A62" s="15">
        <v>62</v>
      </c>
      <c r="B62" s="15" t="s">
        <v>434</v>
      </c>
      <c r="C62" s="15" t="s">
        <v>435</v>
      </c>
      <c r="D62" s="53">
        <v>0.93429951690821256</v>
      </c>
      <c r="E62" s="15" t="s">
        <v>436</v>
      </c>
    </row>
    <row r="63" spans="1:5" x14ac:dyDescent="0.3">
      <c r="A63" s="15" t="s">
        <v>442</v>
      </c>
      <c r="B63" s="15" t="s">
        <v>434</v>
      </c>
      <c r="C63" s="15" t="s">
        <v>435</v>
      </c>
      <c r="D63" s="53">
        <v>0.50710875331564986</v>
      </c>
      <c r="E63" s="15" t="s">
        <v>472</v>
      </c>
    </row>
    <row r="64" spans="1:5" x14ac:dyDescent="0.3">
      <c r="A64" s="15">
        <v>64</v>
      </c>
      <c r="B64" s="15" t="s">
        <v>434</v>
      </c>
      <c r="C64" s="15" t="s">
        <v>435</v>
      </c>
      <c r="D64" s="53">
        <v>0.69061302681992331</v>
      </c>
      <c r="E64" s="15" t="s">
        <v>436</v>
      </c>
    </row>
    <row r="65" spans="1:5" x14ac:dyDescent="0.3">
      <c r="A65" s="15">
        <v>65</v>
      </c>
      <c r="B65" s="15" t="s">
        <v>434</v>
      </c>
      <c r="C65" s="15" t="s">
        <v>435</v>
      </c>
      <c r="D65" s="53">
        <v>0.69119769119769114</v>
      </c>
      <c r="E65" s="15" t="s">
        <v>436</v>
      </c>
    </row>
    <row r="66" spans="1:5" x14ac:dyDescent="0.3">
      <c r="A66" s="15">
        <v>66</v>
      </c>
      <c r="B66" s="15" t="s">
        <v>434</v>
      </c>
      <c r="C66" s="15" t="s">
        <v>435</v>
      </c>
      <c r="D66" s="53">
        <v>0.74214559386973178</v>
      </c>
      <c r="E66" s="15" t="s">
        <v>436</v>
      </c>
    </row>
    <row r="67" spans="1:5" x14ac:dyDescent="0.3">
      <c r="A67" s="15">
        <v>67</v>
      </c>
      <c r="B67" s="15" t="s">
        <v>434</v>
      </c>
      <c r="C67" s="15" t="s">
        <v>437</v>
      </c>
      <c r="D67" s="53">
        <v>0.76133636478464073</v>
      </c>
      <c r="E67" s="15" t="s">
        <v>438</v>
      </c>
    </row>
    <row r="68" spans="1:5" x14ac:dyDescent="0.3">
      <c r="A68" s="15">
        <v>68</v>
      </c>
      <c r="B68" s="15" t="s">
        <v>434</v>
      </c>
      <c r="C68" s="15" t="s">
        <v>435</v>
      </c>
      <c r="D68" s="53">
        <v>0.76692050996834082</v>
      </c>
      <c r="E68" s="15" t="s">
        <v>436</v>
      </c>
    </row>
    <row r="69" spans="1:5" x14ac:dyDescent="0.3">
      <c r="A69" s="15">
        <v>69</v>
      </c>
      <c r="B69" s="15" t="s">
        <v>434</v>
      </c>
      <c r="C69" s="15" t="s">
        <v>435</v>
      </c>
      <c r="D69" s="53">
        <v>0.78418803418803418</v>
      </c>
      <c r="E69" s="15" t="s">
        <v>436</v>
      </c>
    </row>
    <row r="70" spans="1:5" x14ac:dyDescent="0.3">
      <c r="A70" s="15">
        <v>70</v>
      </c>
      <c r="B70" s="15" t="s">
        <v>434</v>
      </c>
      <c r="C70" s="15" t="s">
        <v>435</v>
      </c>
      <c r="D70" s="53">
        <v>0.8083774250440916</v>
      </c>
      <c r="E70" s="15" t="s">
        <v>436</v>
      </c>
    </row>
    <row r="71" spans="1:5" x14ac:dyDescent="0.3">
      <c r="A71" s="15">
        <v>71</v>
      </c>
      <c r="B71" s="15" t="s">
        <v>434</v>
      </c>
      <c r="C71" s="15" t="s">
        <v>437</v>
      </c>
      <c r="D71" s="53">
        <v>0.81989999999999996</v>
      </c>
      <c r="E71" s="15" t="s">
        <v>438</v>
      </c>
    </row>
    <row r="72" spans="1:5" x14ac:dyDescent="0.3">
      <c r="A72" s="15">
        <v>72</v>
      </c>
      <c r="B72" s="15" t="s">
        <v>434</v>
      </c>
      <c r="C72" s="15" t="s">
        <v>435</v>
      </c>
      <c r="D72" s="53">
        <v>0.85582010582010581</v>
      </c>
      <c r="E72" s="15" t="s">
        <v>436</v>
      </c>
    </row>
    <row r="73" spans="1:5" x14ac:dyDescent="0.3">
      <c r="A73" s="15">
        <v>73</v>
      </c>
      <c r="B73" s="15" t="s">
        <v>434</v>
      </c>
      <c r="C73" s="15" t="s">
        <v>437</v>
      </c>
      <c r="D73" s="53">
        <v>0.87285760834147919</v>
      </c>
      <c r="E73" s="15" t="s">
        <v>438</v>
      </c>
    </row>
    <row r="74" spans="1:5" x14ac:dyDescent="0.3">
      <c r="A74" s="15">
        <v>74</v>
      </c>
      <c r="B74" s="15" t="s">
        <v>434</v>
      </c>
      <c r="C74" s="15" t="s">
        <v>437</v>
      </c>
      <c r="D74" s="53">
        <v>0.88470000000000004</v>
      </c>
      <c r="E74" s="15" t="s">
        <v>438</v>
      </c>
    </row>
    <row r="75" spans="1:5" x14ac:dyDescent="0.3">
      <c r="A75" s="15">
        <v>76</v>
      </c>
      <c r="B75" s="15" t="s">
        <v>434</v>
      </c>
      <c r="C75" s="15" t="s">
        <v>435</v>
      </c>
      <c r="D75" s="53">
        <v>0.89428571428571435</v>
      </c>
      <c r="E75" s="15" t="s">
        <v>436</v>
      </c>
    </row>
    <row r="76" spans="1:5" x14ac:dyDescent="0.3">
      <c r="A76" s="15">
        <v>77</v>
      </c>
      <c r="B76" s="15" t="s">
        <v>434</v>
      </c>
      <c r="C76" s="15" t="s">
        <v>437</v>
      </c>
      <c r="D76" s="53">
        <v>0.89770114942528734</v>
      </c>
      <c r="E76" s="15" t="s">
        <v>438</v>
      </c>
    </row>
    <row r="77" spans="1:5" x14ac:dyDescent="0.3">
      <c r="A77" s="15">
        <v>78</v>
      </c>
      <c r="B77" s="15" t="s">
        <v>434</v>
      </c>
      <c r="C77" s="15" t="s">
        <v>435</v>
      </c>
      <c r="D77" s="53">
        <v>0.92113442113442101</v>
      </c>
      <c r="E77" s="15" t="s">
        <v>436</v>
      </c>
    </row>
    <row r="78" spans="1:5" x14ac:dyDescent="0.3">
      <c r="A78" s="15">
        <v>80</v>
      </c>
      <c r="B78" s="15" t="s">
        <v>434</v>
      </c>
      <c r="C78" s="15" t="s">
        <v>437</v>
      </c>
      <c r="D78" s="53">
        <v>0.92307692307692302</v>
      </c>
      <c r="E78" s="15" t="s">
        <v>438</v>
      </c>
    </row>
    <row r="79" spans="1:5" x14ac:dyDescent="0.3">
      <c r="A79" s="15">
        <v>81</v>
      </c>
      <c r="B79" s="15" t="s">
        <v>434</v>
      </c>
      <c r="C79" s="15" t="s">
        <v>437</v>
      </c>
      <c r="D79" s="53">
        <v>0.92401433691756285</v>
      </c>
      <c r="E79" s="15" t="s">
        <v>438</v>
      </c>
    </row>
    <row r="80" spans="1:5" x14ac:dyDescent="0.3">
      <c r="A80" s="15">
        <v>82</v>
      </c>
      <c r="B80" s="15" t="s">
        <v>434</v>
      </c>
      <c r="C80" s="15" t="s">
        <v>435</v>
      </c>
      <c r="D80" s="53">
        <v>0.96078431372549022</v>
      </c>
      <c r="E80" s="15" t="s">
        <v>436</v>
      </c>
    </row>
    <row r="81" spans="1:5" x14ac:dyDescent="0.3">
      <c r="A81" s="15">
        <v>83</v>
      </c>
      <c r="B81" s="15" t="s">
        <v>434</v>
      </c>
      <c r="C81" s="15" t="s">
        <v>437</v>
      </c>
      <c r="D81" s="53">
        <v>0.96153846153846145</v>
      </c>
      <c r="E81" s="15" t="s">
        <v>438</v>
      </c>
    </row>
    <row r="82" spans="1:5" x14ac:dyDescent="0.3">
      <c r="A82" s="15">
        <v>84</v>
      </c>
      <c r="B82" s="15" t="s">
        <v>434</v>
      </c>
      <c r="C82" s="15" t="s">
        <v>435</v>
      </c>
      <c r="D82" s="53">
        <v>0.96590038314176241</v>
      </c>
      <c r="E82" s="15" t="s">
        <v>436</v>
      </c>
    </row>
    <row r="83" spans="1:5" x14ac:dyDescent="0.3">
      <c r="A83" s="15">
        <v>85</v>
      </c>
      <c r="B83" s="15" t="s">
        <v>434</v>
      </c>
      <c r="C83" s="15" t="s">
        <v>435</v>
      </c>
      <c r="D83" s="53">
        <v>0.97619047619047639</v>
      </c>
      <c r="E83" s="15" t="s">
        <v>436</v>
      </c>
    </row>
    <row r="84" spans="1:5" x14ac:dyDescent="0.3">
      <c r="A84" s="15">
        <v>87</v>
      </c>
      <c r="B84" s="15" t="s">
        <v>434</v>
      </c>
      <c r="C84" s="15" t="s">
        <v>435</v>
      </c>
      <c r="D84" s="53">
        <v>0.81016617790811341</v>
      </c>
      <c r="E84" s="15" t="s">
        <v>436</v>
      </c>
    </row>
    <row r="85" spans="1:5" x14ac:dyDescent="0.3">
      <c r="A85" s="15">
        <v>88</v>
      </c>
      <c r="B85" s="15" t="s">
        <v>434</v>
      </c>
      <c r="C85" s="15" t="s">
        <v>435</v>
      </c>
      <c r="D85" s="53">
        <v>0.85030864197530864</v>
      </c>
      <c r="E85" s="15" t="s">
        <v>436</v>
      </c>
    </row>
    <row r="86" spans="1:5" x14ac:dyDescent="0.3">
      <c r="A86" s="15">
        <v>90</v>
      </c>
      <c r="B86" s="15" t="s">
        <v>434</v>
      </c>
      <c r="C86" s="15" t="s">
        <v>435</v>
      </c>
      <c r="D86" s="53">
        <v>0.93732193732193725</v>
      </c>
      <c r="E86" s="15" t="s">
        <v>436</v>
      </c>
    </row>
    <row r="87" spans="1:5" x14ac:dyDescent="0.3">
      <c r="A87" s="15">
        <v>91</v>
      </c>
      <c r="B87" s="15" t="s">
        <v>434</v>
      </c>
      <c r="C87" s="15" t="s">
        <v>435</v>
      </c>
      <c r="D87" s="53">
        <v>0.76483937518420275</v>
      </c>
      <c r="E87" s="15" t="s">
        <v>436</v>
      </c>
    </row>
    <row r="88" spans="1:5" x14ac:dyDescent="0.3">
      <c r="A88" s="15">
        <v>92</v>
      </c>
      <c r="B88" s="15" t="s">
        <v>434</v>
      </c>
      <c r="C88" s="15" t="s">
        <v>435</v>
      </c>
      <c r="D88" s="53">
        <v>0.78679962013295335</v>
      </c>
      <c r="E88" s="15" t="s">
        <v>436</v>
      </c>
    </row>
    <row r="89" spans="1:5" x14ac:dyDescent="0.3">
      <c r="A89" s="15">
        <v>93</v>
      </c>
      <c r="B89" s="15" t="s">
        <v>434</v>
      </c>
      <c r="C89" s="15" t="s">
        <v>435</v>
      </c>
      <c r="D89" s="53">
        <v>0.80574712643678159</v>
      </c>
      <c r="E89" s="15" t="s">
        <v>436</v>
      </c>
    </row>
    <row r="90" spans="1:5" x14ac:dyDescent="0.3">
      <c r="A90" s="15">
        <v>94</v>
      </c>
      <c r="B90" s="15" t="s">
        <v>434</v>
      </c>
      <c r="C90" s="15" t="s">
        <v>435</v>
      </c>
      <c r="D90" s="53">
        <v>0.91666666666666674</v>
      </c>
      <c r="E90" s="15" t="s">
        <v>436</v>
      </c>
    </row>
    <row r="91" spans="1:5" x14ac:dyDescent="0.3">
      <c r="A91" s="15">
        <v>95</v>
      </c>
      <c r="B91" s="15" t="s">
        <v>434</v>
      </c>
      <c r="C91" s="15" t="s">
        <v>437</v>
      </c>
      <c r="D91" s="53">
        <v>0.71960000000000002</v>
      </c>
      <c r="E91" s="15" t="s">
        <v>438</v>
      </c>
    </row>
    <row r="92" spans="1:5" x14ac:dyDescent="0.3">
      <c r="A92" s="15">
        <v>97</v>
      </c>
      <c r="B92" s="15" t="s">
        <v>434</v>
      </c>
      <c r="C92" s="15" t="s">
        <v>435</v>
      </c>
      <c r="D92" s="53">
        <v>0.84098124098124105</v>
      </c>
      <c r="E92" s="15" t="s">
        <v>436</v>
      </c>
    </row>
    <row r="93" spans="1:5" x14ac:dyDescent="0.3">
      <c r="A93" s="15">
        <v>98</v>
      </c>
      <c r="B93" s="15" t="s">
        <v>434</v>
      </c>
      <c r="C93" s="15" t="s">
        <v>437</v>
      </c>
      <c r="D93" s="53">
        <v>0.8214285714285714</v>
      </c>
      <c r="E93" s="15" t="s">
        <v>438</v>
      </c>
    </row>
    <row r="94" spans="1:5" x14ac:dyDescent="0.3">
      <c r="A94" s="15">
        <v>99</v>
      </c>
      <c r="B94" s="15" t="s">
        <v>434</v>
      </c>
      <c r="C94" s="15" t="s">
        <v>435</v>
      </c>
      <c r="D94" s="53">
        <v>0.8271604938271605</v>
      </c>
      <c r="E94" s="15" t="s">
        <v>436</v>
      </c>
    </row>
    <row r="95" spans="1:5" x14ac:dyDescent="0.3">
      <c r="A95" s="15">
        <v>100</v>
      </c>
      <c r="B95" s="15" t="s">
        <v>434</v>
      </c>
      <c r="C95" s="15" t="s">
        <v>437</v>
      </c>
      <c r="D95" s="53">
        <v>0.85858585858585856</v>
      </c>
      <c r="E95" s="15" t="s">
        <v>438</v>
      </c>
    </row>
    <row r="96" spans="1:5" x14ac:dyDescent="0.3">
      <c r="A96" s="15">
        <v>101</v>
      </c>
      <c r="B96" s="15" t="s">
        <v>434</v>
      </c>
      <c r="C96" s="15" t="s">
        <v>435</v>
      </c>
      <c r="D96" s="53">
        <v>0.85897435897435903</v>
      </c>
      <c r="E96" s="15" t="s">
        <v>436</v>
      </c>
    </row>
    <row r="97" spans="1:5" x14ac:dyDescent="0.3">
      <c r="A97" s="15">
        <v>102</v>
      </c>
      <c r="B97" s="15" t="s">
        <v>434</v>
      </c>
      <c r="C97" s="15" t="s">
        <v>437</v>
      </c>
      <c r="D97" s="53">
        <v>0.8630481055768412</v>
      </c>
      <c r="E97" s="15" t="s">
        <v>438</v>
      </c>
    </row>
    <row r="98" spans="1:5" x14ac:dyDescent="0.3">
      <c r="A98" s="15">
        <v>103</v>
      </c>
      <c r="B98" s="15" t="s">
        <v>434</v>
      </c>
      <c r="C98" s="15" t="s">
        <v>435</v>
      </c>
      <c r="D98" s="53">
        <v>0.86953941120607792</v>
      </c>
      <c r="E98" s="15" t="s">
        <v>436</v>
      </c>
    </row>
    <row r="99" spans="1:5" x14ac:dyDescent="0.3">
      <c r="A99" s="15">
        <v>104</v>
      </c>
      <c r="B99" s="15" t="s">
        <v>434</v>
      </c>
      <c r="C99" s="15" t="s">
        <v>437</v>
      </c>
      <c r="D99" s="53">
        <v>0.87982456140350862</v>
      </c>
      <c r="E99" s="15" t="s">
        <v>438</v>
      </c>
    </row>
    <row r="100" spans="1:5" x14ac:dyDescent="0.3">
      <c r="A100" s="15">
        <v>105</v>
      </c>
      <c r="B100" s="15" t="s">
        <v>434</v>
      </c>
      <c r="C100" s="15" t="s">
        <v>437</v>
      </c>
      <c r="D100" s="53">
        <v>0.88042023961564198</v>
      </c>
      <c r="E100" s="15" t="s">
        <v>438</v>
      </c>
    </row>
    <row r="101" spans="1:5" x14ac:dyDescent="0.3">
      <c r="A101" s="15">
        <v>106</v>
      </c>
      <c r="B101" s="15" t="s">
        <v>434</v>
      </c>
      <c r="C101" s="15" t="s">
        <v>435</v>
      </c>
      <c r="D101" s="53">
        <v>0.90740740740740744</v>
      </c>
      <c r="E101" s="15" t="s">
        <v>436</v>
      </c>
    </row>
    <row r="102" spans="1:5" x14ac:dyDescent="0.3">
      <c r="A102" s="15">
        <v>107</v>
      </c>
      <c r="B102" s="15" t="s">
        <v>434</v>
      </c>
      <c r="C102" s="15" t="s">
        <v>437</v>
      </c>
      <c r="D102" s="53">
        <v>0.91568462401795725</v>
      </c>
      <c r="E102" s="15" t="s">
        <v>438</v>
      </c>
    </row>
    <row r="103" spans="1:5" x14ac:dyDescent="0.3">
      <c r="A103" s="15">
        <v>108</v>
      </c>
      <c r="B103" s="15" t="s">
        <v>434</v>
      </c>
      <c r="C103" s="15" t="s">
        <v>437</v>
      </c>
      <c r="D103" s="53">
        <v>0.96103896103896103</v>
      </c>
      <c r="E103" s="15" t="s">
        <v>438</v>
      </c>
    </row>
    <row r="104" spans="1:5" x14ac:dyDescent="0.3">
      <c r="A104" s="15">
        <v>110</v>
      </c>
      <c r="B104" s="15" t="s">
        <v>434</v>
      </c>
      <c r="C104" s="15" t="s">
        <v>437</v>
      </c>
      <c r="D104" s="53">
        <v>0.98666666666666669</v>
      </c>
      <c r="E104" s="15" t="s">
        <v>438</v>
      </c>
    </row>
    <row r="105" spans="1:5" x14ac:dyDescent="0.3">
      <c r="A105" s="15">
        <v>111</v>
      </c>
      <c r="B105" s="15" t="s">
        <v>434</v>
      </c>
      <c r="C105" s="15" t="s">
        <v>435</v>
      </c>
      <c r="D105" s="53">
        <v>0.55232668566001897</v>
      </c>
      <c r="E105" s="15" t="s">
        <v>436</v>
      </c>
    </row>
    <row r="106" spans="1:5" x14ac:dyDescent="0.3">
      <c r="A106" s="15">
        <v>112</v>
      </c>
      <c r="B106" s="15" t="s">
        <v>434</v>
      </c>
      <c r="C106" s="15" t="s">
        <v>435</v>
      </c>
      <c r="D106" s="53">
        <v>0.89001515725653646</v>
      </c>
      <c r="E106" s="15" t="s">
        <v>436</v>
      </c>
    </row>
    <row r="107" spans="1:5" x14ac:dyDescent="0.3">
      <c r="A107" s="15">
        <v>113</v>
      </c>
      <c r="B107" s="15" t="s">
        <v>434</v>
      </c>
      <c r="C107" s="15" t="s">
        <v>435</v>
      </c>
      <c r="D107" s="53">
        <v>0.92363261093911253</v>
      </c>
      <c r="E107" s="15" t="s">
        <v>436</v>
      </c>
    </row>
    <row r="108" spans="1:5" x14ac:dyDescent="0.3">
      <c r="A108" s="15">
        <v>114</v>
      </c>
      <c r="B108" s="15" t="s">
        <v>434</v>
      </c>
      <c r="C108" s="15" t="s">
        <v>435</v>
      </c>
      <c r="D108" s="53">
        <v>0.97530864197530875</v>
      </c>
      <c r="E108" s="15" t="s">
        <v>436</v>
      </c>
    </row>
    <row r="109" spans="1:5" x14ac:dyDescent="0.3">
      <c r="A109" s="15">
        <v>115</v>
      </c>
      <c r="B109" s="15" t="s">
        <v>434</v>
      </c>
      <c r="C109" s="15" t="s">
        <v>435</v>
      </c>
      <c r="D109" s="53">
        <v>0.63219999999999998</v>
      </c>
      <c r="E109" s="15" t="s">
        <v>436</v>
      </c>
    </row>
    <row r="110" spans="1:5" x14ac:dyDescent="0.3">
      <c r="A110" s="15">
        <v>116</v>
      </c>
      <c r="B110" s="15" t="s">
        <v>434</v>
      </c>
      <c r="C110" s="15" t="s">
        <v>435</v>
      </c>
      <c r="D110" s="53">
        <v>0.89426807760141103</v>
      </c>
      <c r="E110" s="15" t="s">
        <v>436</v>
      </c>
    </row>
    <row r="111" spans="1:5" x14ac:dyDescent="0.3">
      <c r="A111" s="15">
        <v>117</v>
      </c>
      <c r="B111" s="15" t="s">
        <v>434</v>
      </c>
      <c r="C111" s="15" t="s">
        <v>435</v>
      </c>
      <c r="D111" s="53">
        <v>0.90820512820512822</v>
      </c>
      <c r="E111" s="15" t="s">
        <v>436</v>
      </c>
    </row>
    <row r="112" spans="1:5" x14ac:dyDescent="0.3">
      <c r="A112" s="15">
        <v>118</v>
      </c>
      <c r="B112" s="15" t="s">
        <v>434</v>
      </c>
      <c r="C112" s="15" t="s">
        <v>435</v>
      </c>
      <c r="D112" s="53">
        <v>0.9169824428445118</v>
      </c>
      <c r="E112" s="15" t="s">
        <v>436</v>
      </c>
    </row>
    <row r="113" spans="1:5" x14ac:dyDescent="0.3">
      <c r="A113" s="15">
        <v>119</v>
      </c>
      <c r="B113" s="15" t="s">
        <v>434</v>
      </c>
      <c r="C113" s="15" t="s">
        <v>435</v>
      </c>
      <c r="D113" s="53">
        <v>1</v>
      </c>
      <c r="E113" s="15" t="s">
        <v>436</v>
      </c>
    </row>
    <row r="114" spans="1:5" x14ac:dyDescent="0.3">
      <c r="A114" s="15">
        <v>120</v>
      </c>
      <c r="B114" s="15" t="s">
        <v>434</v>
      </c>
      <c r="C114" s="15" t="s">
        <v>437</v>
      </c>
      <c r="D114" s="53">
        <v>0.82250000000000001</v>
      </c>
      <c r="E114" s="15" t="s">
        <v>438</v>
      </c>
    </row>
    <row r="115" spans="1:5" x14ac:dyDescent="0.3">
      <c r="A115" s="15">
        <v>121</v>
      </c>
      <c r="B115" s="15" t="s">
        <v>434</v>
      </c>
      <c r="C115" s="15" t="s">
        <v>435</v>
      </c>
      <c r="D115" s="53">
        <v>0.92980295566502447</v>
      </c>
      <c r="E115" s="15" t="s">
        <v>436</v>
      </c>
    </row>
    <row r="116" spans="1:5" x14ac:dyDescent="0.3">
      <c r="A116" s="15">
        <v>122</v>
      </c>
      <c r="B116" s="15" t="s">
        <v>434</v>
      </c>
      <c r="C116" s="15" t="s">
        <v>435</v>
      </c>
      <c r="D116" s="53">
        <v>0.95041952707856592</v>
      </c>
      <c r="E116" s="15" t="s">
        <v>436</v>
      </c>
    </row>
    <row r="117" spans="1:5" x14ac:dyDescent="0.3">
      <c r="A117" s="15">
        <v>123</v>
      </c>
      <c r="B117" s="15" t="s">
        <v>434</v>
      </c>
      <c r="C117" s="15" t="s">
        <v>435</v>
      </c>
      <c r="D117" s="53">
        <v>0.9027777777777779</v>
      </c>
      <c r="E117" s="15" t="s">
        <v>436</v>
      </c>
    </row>
    <row r="118" spans="1:5" x14ac:dyDescent="0.3">
      <c r="A118" s="15">
        <v>124</v>
      </c>
      <c r="B118" s="15" t="s">
        <v>434</v>
      </c>
      <c r="C118" s="15" t="s">
        <v>435</v>
      </c>
      <c r="D118" s="53">
        <v>0.59393575101849994</v>
      </c>
      <c r="E118" s="15" t="s">
        <v>436</v>
      </c>
    </row>
    <row r="119" spans="1:5" x14ac:dyDescent="0.3">
      <c r="A119" s="15">
        <v>125</v>
      </c>
      <c r="B119" s="15" t="s">
        <v>434</v>
      </c>
      <c r="C119" s="15" t="s">
        <v>435</v>
      </c>
      <c r="D119" s="53">
        <v>0.60110685398041719</v>
      </c>
      <c r="E119" s="15" t="s">
        <v>436</v>
      </c>
    </row>
    <row r="120" spans="1:5" x14ac:dyDescent="0.3">
      <c r="A120" s="15">
        <v>126</v>
      </c>
      <c r="B120" s="15" t="s">
        <v>434</v>
      </c>
      <c r="C120" s="15" t="s">
        <v>435</v>
      </c>
      <c r="D120" s="53">
        <v>0.61562671045429662</v>
      </c>
      <c r="E120" s="15" t="s">
        <v>436</v>
      </c>
    </row>
    <row r="121" spans="1:5" x14ac:dyDescent="0.3">
      <c r="A121" s="15">
        <v>127</v>
      </c>
      <c r="B121" s="15" t="s">
        <v>434</v>
      </c>
      <c r="C121" s="15" t="s">
        <v>435</v>
      </c>
      <c r="D121" s="53">
        <v>0.62098765432098768</v>
      </c>
      <c r="E121" s="15" t="s">
        <v>436</v>
      </c>
    </row>
    <row r="122" spans="1:5" x14ac:dyDescent="0.3">
      <c r="A122" s="15">
        <v>128</v>
      </c>
      <c r="B122" s="15" t="s">
        <v>434</v>
      </c>
      <c r="C122" s="15" t="s">
        <v>435</v>
      </c>
      <c r="D122" s="53">
        <v>0.6375308641975308</v>
      </c>
      <c r="E122" s="15" t="s">
        <v>436</v>
      </c>
    </row>
    <row r="123" spans="1:5" x14ac:dyDescent="0.3">
      <c r="A123" s="15">
        <v>129</v>
      </c>
      <c r="B123" s="15" t="s">
        <v>434</v>
      </c>
      <c r="C123" s="15" t="s">
        <v>435</v>
      </c>
      <c r="D123" s="53">
        <v>0.65637140637140634</v>
      </c>
      <c r="E123" s="15" t="s">
        <v>436</v>
      </c>
    </row>
    <row r="124" spans="1:5" x14ac:dyDescent="0.3">
      <c r="A124" s="15">
        <v>130</v>
      </c>
      <c r="B124" s="15" t="s">
        <v>434</v>
      </c>
      <c r="C124" s="15" t="s">
        <v>435</v>
      </c>
      <c r="D124" s="53">
        <v>0.68531986531986533</v>
      </c>
      <c r="E124" s="15" t="s">
        <v>436</v>
      </c>
    </row>
    <row r="125" spans="1:5" x14ac:dyDescent="0.3">
      <c r="A125" s="15">
        <v>131</v>
      </c>
      <c r="B125" s="15" t="s">
        <v>434</v>
      </c>
      <c r="C125" s="15" t="s">
        <v>435</v>
      </c>
      <c r="D125" s="53">
        <v>0.68790123456790131</v>
      </c>
      <c r="E125" s="15" t="s">
        <v>436</v>
      </c>
    </row>
    <row r="126" spans="1:5" x14ac:dyDescent="0.3">
      <c r="A126" s="15">
        <v>132</v>
      </c>
      <c r="B126" s="15" t="s">
        <v>434</v>
      </c>
      <c r="C126" s="15" t="s">
        <v>435</v>
      </c>
      <c r="D126" s="53">
        <v>0.72830687830687835</v>
      </c>
      <c r="E126" s="15" t="s">
        <v>436</v>
      </c>
    </row>
    <row r="127" spans="1:5" x14ac:dyDescent="0.3">
      <c r="A127" s="15">
        <v>133</v>
      </c>
      <c r="B127" s="15" t="s">
        <v>434</v>
      </c>
      <c r="C127" s="15" t="s">
        <v>435</v>
      </c>
      <c r="D127" s="53">
        <v>0.77056277056277056</v>
      </c>
      <c r="E127" s="15" t="s">
        <v>436</v>
      </c>
    </row>
    <row r="128" spans="1:5" x14ac:dyDescent="0.3">
      <c r="A128" s="15">
        <v>134</v>
      </c>
      <c r="B128" s="15" t="s">
        <v>434</v>
      </c>
      <c r="C128" s="15" t="s">
        <v>435</v>
      </c>
      <c r="D128" s="53">
        <v>0.80714285714285705</v>
      </c>
      <c r="E128" s="15" t="s">
        <v>436</v>
      </c>
    </row>
    <row r="129" spans="1:5" x14ac:dyDescent="0.3">
      <c r="A129" s="15">
        <v>135</v>
      </c>
      <c r="B129" s="15" t="s">
        <v>434</v>
      </c>
      <c r="C129" s="15" t="s">
        <v>437</v>
      </c>
      <c r="D129" s="53">
        <v>0.8382594417077176</v>
      </c>
      <c r="E129" s="15" t="s">
        <v>438</v>
      </c>
    </row>
    <row r="130" spans="1:5" x14ac:dyDescent="0.3">
      <c r="A130" s="15">
        <v>136</v>
      </c>
      <c r="B130" s="15" t="s">
        <v>434</v>
      </c>
      <c r="C130" s="15" t="s">
        <v>435</v>
      </c>
      <c r="D130" s="53">
        <v>0.86728395061728403</v>
      </c>
      <c r="E130" s="15" t="s">
        <v>436</v>
      </c>
    </row>
    <row r="131" spans="1:5" x14ac:dyDescent="0.3">
      <c r="A131" s="15">
        <v>137</v>
      </c>
      <c r="B131" s="15" t="s">
        <v>434</v>
      </c>
      <c r="C131" s="15" t="s">
        <v>435</v>
      </c>
      <c r="D131" s="53">
        <v>0.86957854406130264</v>
      </c>
      <c r="E131" s="15" t="s">
        <v>436</v>
      </c>
    </row>
    <row r="132" spans="1:5" x14ac:dyDescent="0.3">
      <c r="A132" s="15">
        <v>138</v>
      </c>
      <c r="B132" s="15" t="s">
        <v>434</v>
      </c>
      <c r="C132" s="15" t="s">
        <v>435</v>
      </c>
      <c r="D132" s="53">
        <v>0.88039215686274519</v>
      </c>
      <c r="E132" s="15" t="s">
        <v>436</v>
      </c>
    </row>
    <row r="133" spans="1:5" x14ac:dyDescent="0.3">
      <c r="A133" s="15">
        <v>139</v>
      </c>
      <c r="B133" s="15" t="s">
        <v>434</v>
      </c>
      <c r="C133" s="15" t="s">
        <v>437</v>
      </c>
      <c r="D133" s="53">
        <v>0.92690058479532167</v>
      </c>
      <c r="E133" s="15" t="s">
        <v>438</v>
      </c>
    </row>
    <row r="134" spans="1:5" x14ac:dyDescent="0.3">
      <c r="A134" s="15">
        <v>140</v>
      </c>
      <c r="B134" s="15" t="s">
        <v>434</v>
      </c>
      <c r="C134" s="15" t="s">
        <v>435</v>
      </c>
      <c r="D134" s="53">
        <v>0.93440860215053778</v>
      </c>
      <c r="E134" s="15" t="s">
        <v>436</v>
      </c>
    </row>
    <row r="135" spans="1:5" x14ac:dyDescent="0.3">
      <c r="A135" s="15">
        <v>141</v>
      </c>
      <c r="B135" s="15" t="s">
        <v>434</v>
      </c>
      <c r="C135" s="15" t="s">
        <v>435</v>
      </c>
      <c r="D135" s="53">
        <v>0.94102564102564101</v>
      </c>
      <c r="E135" s="15" t="s">
        <v>436</v>
      </c>
    </row>
    <row r="136" spans="1:5" x14ac:dyDescent="0.3">
      <c r="A136" s="15">
        <v>142</v>
      </c>
      <c r="B136" s="15" t="s">
        <v>434</v>
      </c>
      <c r="C136" s="15" t="s">
        <v>435</v>
      </c>
      <c r="D136" s="53">
        <v>0.94666666666666677</v>
      </c>
      <c r="E136" s="15" t="s">
        <v>436</v>
      </c>
    </row>
    <row r="137" spans="1:5" x14ac:dyDescent="0.3">
      <c r="A137" s="15">
        <v>143</v>
      </c>
      <c r="B137" s="15" t="s">
        <v>434</v>
      </c>
      <c r="C137" s="15" t="s">
        <v>435</v>
      </c>
      <c r="D137" s="53">
        <v>0.98666666666666669</v>
      </c>
      <c r="E137" s="15" t="s">
        <v>436</v>
      </c>
    </row>
    <row r="138" spans="1:5" x14ac:dyDescent="0.3">
      <c r="A138" s="15">
        <v>144</v>
      </c>
      <c r="B138" s="15" t="s">
        <v>439</v>
      </c>
      <c r="C138" s="15" t="s">
        <v>435</v>
      </c>
      <c r="D138" s="53">
        <v>1</v>
      </c>
      <c r="E138" s="15" t="s">
        <v>440</v>
      </c>
    </row>
    <row r="139" spans="1:5" x14ac:dyDescent="0.3">
      <c r="A139" s="15">
        <v>145</v>
      </c>
      <c r="B139" s="15" t="s">
        <v>434</v>
      </c>
      <c r="C139" s="15" t="s">
        <v>435</v>
      </c>
      <c r="D139" s="53">
        <v>0.69578544061302694</v>
      </c>
      <c r="E139" s="15" t="s">
        <v>436</v>
      </c>
    </row>
    <row r="140" spans="1:5" x14ac:dyDescent="0.3">
      <c r="A140" s="15">
        <v>146</v>
      </c>
      <c r="B140" s="15" t="s">
        <v>434</v>
      </c>
      <c r="C140" s="15" t="s">
        <v>435</v>
      </c>
      <c r="D140" s="53">
        <v>0.71653591193821076</v>
      </c>
      <c r="E140" s="15" t="s">
        <v>436</v>
      </c>
    </row>
    <row r="141" spans="1:5" x14ac:dyDescent="0.3">
      <c r="A141" s="15">
        <v>147</v>
      </c>
      <c r="B141" s="15" t="s">
        <v>434</v>
      </c>
      <c r="C141" s="15" t="s">
        <v>435</v>
      </c>
      <c r="D141" s="53">
        <v>0.74748338081671406</v>
      </c>
      <c r="E141" s="15" t="s">
        <v>436</v>
      </c>
    </row>
    <row r="142" spans="1:5" x14ac:dyDescent="0.3">
      <c r="A142" s="15">
        <v>148</v>
      </c>
      <c r="B142" s="15" t="s">
        <v>434</v>
      </c>
      <c r="C142" s="15" t="s">
        <v>435</v>
      </c>
      <c r="D142" s="53">
        <v>0.79250057510927074</v>
      </c>
      <c r="E142" s="15" t="s">
        <v>436</v>
      </c>
    </row>
    <row r="143" spans="1:5" x14ac:dyDescent="0.3">
      <c r="A143" s="15">
        <v>149</v>
      </c>
      <c r="B143" s="15" t="s">
        <v>434</v>
      </c>
      <c r="C143" s="15" t="s">
        <v>435</v>
      </c>
      <c r="D143" s="53">
        <v>0.80008089796743842</v>
      </c>
      <c r="E143" s="15" t="s">
        <v>436</v>
      </c>
    </row>
    <row r="144" spans="1:5" x14ac:dyDescent="0.3">
      <c r="A144" s="15">
        <v>150</v>
      </c>
      <c r="B144" s="15" t="s">
        <v>434</v>
      </c>
      <c r="C144" s="15" t="s">
        <v>435</v>
      </c>
      <c r="D144" s="53">
        <v>0.80879999999999996</v>
      </c>
      <c r="E144" s="15" t="s">
        <v>436</v>
      </c>
    </row>
    <row r="145" spans="1:5" x14ac:dyDescent="0.3">
      <c r="A145" s="15">
        <v>151</v>
      </c>
      <c r="B145" s="15" t="s">
        <v>434</v>
      </c>
      <c r="C145" s="15" t="s">
        <v>435</v>
      </c>
      <c r="D145" s="53">
        <v>0.8179898648648648</v>
      </c>
      <c r="E145" s="15" t="s">
        <v>436</v>
      </c>
    </row>
    <row r="146" spans="1:5" x14ac:dyDescent="0.3">
      <c r="A146" s="15">
        <v>152</v>
      </c>
      <c r="B146" s="15" t="s">
        <v>434</v>
      </c>
      <c r="C146" s="15" t="s">
        <v>435</v>
      </c>
      <c r="D146" s="53">
        <v>0.86419753086419748</v>
      </c>
      <c r="E146" s="15" t="s">
        <v>436</v>
      </c>
    </row>
    <row r="147" spans="1:5" x14ac:dyDescent="0.3">
      <c r="A147" s="15">
        <v>153</v>
      </c>
      <c r="B147" s="15" t="s">
        <v>434</v>
      </c>
      <c r="C147" s="15" t="s">
        <v>435</v>
      </c>
      <c r="D147" s="53">
        <v>0.89197530864197527</v>
      </c>
      <c r="E147" s="15" t="s">
        <v>436</v>
      </c>
    </row>
    <row r="148" spans="1:5" x14ac:dyDescent="0.3">
      <c r="A148" s="15">
        <v>155</v>
      </c>
      <c r="B148" s="15" t="s">
        <v>434</v>
      </c>
      <c r="C148" s="15" t="s">
        <v>435</v>
      </c>
      <c r="D148" s="53">
        <v>0.57758620689655171</v>
      </c>
      <c r="E148" s="15" t="s">
        <v>436</v>
      </c>
    </row>
    <row r="149" spans="1:5" x14ac:dyDescent="0.3">
      <c r="A149" s="15">
        <v>156</v>
      </c>
      <c r="B149" s="15" t="s">
        <v>434</v>
      </c>
      <c r="C149" s="15" t="s">
        <v>435</v>
      </c>
      <c r="D149" s="53">
        <v>0.63080808080808082</v>
      </c>
      <c r="E149" s="15" t="s">
        <v>436</v>
      </c>
    </row>
    <row r="150" spans="1:5" x14ac:dyDescent="0.3">
      <c r="A150" s="15">
        <v>157</v>
      </c>
      <c r="B150" s="15" t="s">
        <v>434</v>
      </c>
      <c r="C150" s="15" t="s">
        <v>437</v>
      </c>
      <c r="D150" s="53">
        <v>0.66629023150762279</v>
      </c>
      <c r="E150" s="15" t="s">
        <v>438</v>
      </c>
    </row>
    <row r="151" spans="1:5" x14ac:dyDescent="0.3">
      <c r="A151" s="15">
        <v>158</v>
      </c>
      <c r="B151" s="15" t="s">
        <v>434</v>
      </c>
      <c r="C151" s="15" t="s">
        <v>435</v>
      </c>
      <c r="D151" s="53">
        <v>0.6800976800976799</v>
      </c>
      <c r="E151" s="15" t="s">
        <v>436</v>
      </c>
    </row>
    <row r="152" spans="1:5" x14ac:dyDescent="0.3">
      <c r="A152" s="15">
        <v>159</v>
      </c>
      <c r="B152" s="15" t="s">
        <v>434</v>
      </c>
      <c r="C152" s="15" t="s">
        <v>437</v>
      </c>
      <c r="D152" s="53">
        <v>0.68500000000000005</v>
      </c>
      <c r="E152" s="15" t="s">
        <v>438</v>
      </c>
    </row>
    <row r="153" spans="1:5" x14ac:dyDescent="0.3">
      <c r="A153" s="15">
        <v>160</v>
      </c>
      <c r="B153" s="15" t="s">
        <v>434</v>
      </c>
      <c r="C153" s="15" t="s">
        <v>435</v>
      </c>
      <c r="D153" s="53">
        <v>0.70940000000000003</v>
      </c>
      <c r="E153" s="15" t="s">
        <v>436</v>
      </c>
    </row>
    <row r="154" spans="1:5" x14ac:dyDescent="0.3">
      <c r="A154" s="15">
        <v>161</v>
      </c>
      <c r="B154" s="15" t="s">
        <v>434</v>
      </c>
      <c r="C154" s="15" t="s">
        <v>435</v>
      </c>
      <c r="D154" s="53">
        <v>0.74545454545454548</v>
      </c>
      <c r="E154" s="15" t="s">
        <v>436</v>
      </c>
    </row>
    <row r="155" spans="1:5" x14ac:dyDescent="0.3">
      <c r="A155" s="15">
        <v>162</v>
      </c>
      <c r="B155" s="15" t="s">
        <v>434</v>
      </c>
      <c r="C155" s="15" t="s">
        <v>435</v>
      </c>
      <c r="D155" s="53">
        <v>0.74575617283950624</v>
      </c>
      <c r="E155" s="15" t="s">
        <v>436</v>
      </c>
    </row>
    <row r="156" spans="1:5" x14ac:dyDescent="0.3">
      <c r="A156" s="15">
        <v>163</v>
      </c>
      <c r="B156" s="15" t="s">
        <v>434</v>
      </c>
      <c r="C156" s="15" t="s">
        <v>437</v>
      </c>
      <c r="D156" s="53">
        <v>0.7495115995115994</v>
      </c>
      <c r="E156" s="15" t="s">
        <v>438</v>
      </c>
    </row>
    <row r="157" spans="1:5" x14ac:dyDescent="0.3">
      <c r="A157" s="15">
        <v>164</v>
      </c>
      <c r="B157" s="15" t="s">
        <v>434</v>
      </c>
      <c r="C157" s="15" t="s">
        <v>435</v>
      </c>
      <c r="D157" s="53">
        <v>0.75260073260073268</v>
      </c>
      <c r="E157" s="15" t="s">
        <v>436</v>
      </c>
    </row>
    <row r="158" spans="1:5" x14ac:dyDescent="0.3">
      <c r="A158" s="15">
        <v>165</v>
      </c>
      <c r="B158" s="15" t="s">
        <v>434</v>
      </c>
      <c r="C158" s="15" t="s">
        <v>437</v>
      </c>
      <c r="D158" s="53">
        <v>0.77232537577365168</v>
      </c>
      <c r="E158" s="15" t="s">
        <v>438</v>
      </c>
    </row>
    <row r="159" spans="1:5" x14ac:dyDescent="0.3">
      <c r="A159" s="15">
        <v>166</v>
      </c>
      <c r="B159" s="15" t="s">
        <v>434</v>
      </c>
      <c r="C159" s="15" t="s">
        <v>435</v>
      </c>
      <c r="D159" s="53">
        <v>0.77280605728881602</v>
      </c>
      <c r="E159" s="15" t="s">
        <v>436</v>
      </c>
    </row>
    <row r="160" spans="1:5" x14ac:dyDescent="0.3">
      <c r="A160" s="15">
        <v>167</v>
      </c>
      <c r="B160" s="15" t="s">
        <v>434</v>
      </c>
      <c r="C160" s="15" t="s">
        <v>437</v>
      </c>
      <c r="D160" s="53">
        <v>0.79135802469135796</v>
      </c>
      <c r="E160" s="15" t="s">
        <v>438</v>
      </c>
    </row>
    <row r="161" spans="1:5" x14ac:dyDescent="0.3">
      <c r="A161" s="15">
        <v>168</v>
      </c>
      <c r="B161" s="15" t="s">
        <v>434</v>
      </c>
      <c r="C161" s="15" t="s">
        <v>437</v>
      </c>
      <c r="D161" s="53">
        <v>0.81111111111111112</v>
      </c>
      <c r="E161" s="15" t="s">
        <v>438</v>
      </c>
    </row>
    <row r="162" spans="1:5" x14ac:dyDescent="0.3">
      <c r="A162" s="15">
        <v>169</v>
      </c>
      <c r="B162" s="15" t="s">
        <v>434</v>
      </c>
      <c r="C162" s="15" t="s">
        <v>437</v>
      </c>
      <c r="D162" s="53">
        <v>0.81353767560664114</v>
      </c>
      <c r="E162" s="15" t="s">
        <v>438</v>
      </c>
    </row>
    <row r="163" spans="1:5" x14ac:dyDescent="0.3">
      <c r="A163" s="15">
        <v>170</v>
      </c>
      <c r="B163" s="15" t="s">
        <v>434</v>
      </c>
      <c r="C163" s="15" t="s">
        <v>437</v>
      </c>
      <c r="D163" s="53">
        <v>0.85330698771558966</v>
      </c>
      <c r="E163" s="15" t="s">
        <v>438</v>
      </c>
    </row>
    <row r="164" spans="1:5" x14ac:dyDescent="0.3">
      <c r="A164" s="15">
        <v>171</v>
      </c>
      <c r="B164" s="15" t="s">
        <v>434</v>
      </c>
      <c r="C164" s="15" t="s">
        <v>435</v>
      </c>
      <c r="D164" s="53">
        <v>0.88064516129032255</v>
      </c>
      <c r="E164" s="15" t="s">
        <v>436</v>
      </c>
    </row>
    <row r="165" spans="1:5" x14ac:dyDescent="0.3">
      <c r="A165" s="15">
        <v>172</v>
      </c>
      <c r="B165" s="15" t="s">
        <v>434</v>
      </c>
      <c r="C165" s="15" t="s">
        <v>437</v>
      </c>
      <c r="D165" s="53">
        <v>0.88827838827838834</v>
      </c>
      <c r="E165" s="15" t="s">
        <v>438</v>
      </c>
    </row>
    <row r="166" spans="1:5" x14ac:dyDescent="0.3">
      <c r="A166" s="15">
        <v>173</v>
      </c>
      <c r="B166" s="15" t="s">
        <v>434</v>
      </c>
      <c r="C166" s="15" t="s">
        <v>435</v>
      </c>
      <c r="D166" s="53">
        <v>0.88932980599647282</v>
      </c>
      <c r="E166" s="15" t="s">
        <v>436</v>
      </c>
    </row>
    <row r="167" spans="1:5" x14ac:dyDescent="0.3">
      <c r="A167" s="15">
        <v>174</v>
      </c>
      <c r="B167" s="15" t="s">
        <v>434</v>
      </c>
      <c r="C167" s="15" t="s">
        <v>437</v>
      </c>
      <c r="D167" s="53">
        <v>0.89164203612479465</v>
      </c>
      <c r="E167" s="15" t="s">
        <v>438</v>
      </c>
    </row>
    <row r="168" spans="1:5" x14ac:dyDescent="0.3">
      <c r="A168" s="15">
        <v>175</v>
      </c>
      <c r="B168" s="15" t="s">
        <v>434</v>
      </c>
      <c r="C168" s="15" t="s">
        <v>437</v>
      </c>
      <c r="D168" s="53">
        <v>0.89241622574955914</v>
      </c>
      <c r="E168" s="15" t="s">
        <v>438</v>
      </c>
    </row>
    <row r="169" spans="1:5" x14ac:dyDescent="0.3">
      <c r="A169" s="15">
        <v>176</v>
      </c>
      <c r="B169" s="15" t="s">
        <v>434</v>
      </c>
      <c r="C169" s="15" t="s">
        <v>437</v>
      </c>
      <c r="D169" s="53">
        <v>0.89411027568922308</v>
      </c>
      <c r="E169" s="15" t="s">
        <v>438</v>
      </c>
    </row>
    <row r="170" spans="1:5" x14ac:dyDescent="0.3">
      <c r="A170" s="15">
        <v>177</v>
      </c>
      <c r="B170" s="15" t="s">
        <v>434</v>
      </c>
      <c r="C170" s="15" t="s">
        <v>435</v>
      </c>
      <c r="D170" s="53">
        <v>0.90053571428571433</v>
      </c>
      <c r="E170" s="15" t="s">
        <v>436</v>
      </c>
    </row>
    <row r="171" spans="1:5" x14ac:dyDescent="0.3">
      <c r="A171" s="15">
        <v>178</v>
      </c>
      <c r="B171" s="15" t="s">
        <v>434</v>
      </c>
      <c r="C171" s="15" t="s">
        <v>437</v>
      </c>
      <c r="D171" s="53">
        <v>0.90378787878787881</v>
      </c>
      <c r="E171" s="15" t="s">
        <v>438</v>
      </c>
    </row>
    <row r="172" spans="1:5" x14ac:dyDescent="0.3">
      <c r="A172" s="15">
        <v>179</v>
      </c>
      <c r="B172" s="15" t="s">
        <v>434</v>
      </c>
      <c r="C172" s="15" t="s">
        <v>435</v>
      </c>
      <c r="D172" s="53">
        <v>0.91228070175438591</v>
      </c>
      <c r="E172" s="15" t="s">
        <v>436</v>
      </c>
    </row>
    <row r="173" spans="1:5" x14ac:dyDescent="0.3">
      <c r="A173" s="15">
        <v>180</v>
      </c>
      <c r="B173" s="15" t="s">
        <v>434</v>
      </c>
      <c r="C173" s="15" t="s">
        <v>437</v>
      </c>
      <c r="D173" s="53">
        <v>0.93916947250280591</v>
      </c>
      <c r="E173" s="15" t="s">
        <v>438</v>
      </c>
    </row>
    <row r="174" spans="1:5" x14ac:dyDescent="0.3">
      <c r="A174" s="15">
        <v>181</v>
      </c>
      <c r="B174" s="15" t="s">
        <v>434</v>
      </c>
      <c r="C174" s="15" t="s">
        <v>435</v>
      </c>
      <c r="D174" s="53">
        <v>0.97316156736446602</v>
      </c>
      <c r="E174" s="15" t="s">
        <v>436</v>
      </c>
    </row>
    <row r="175" spans="1:5" x14ac:dyDescent="0.3">
      <c r="A175" s="15">
        <v>182</v>
      </c>
      <c r="B175" s="15" t="s">
        <v>434</v>
      </c>
      <c r="C175" s="15" t="s">
        <v>435</v>
      </c>
      <c r="D175" s="53">
        <v>0.72005772005771984</v>
      </c>
      <c r="E175" s="15" t="s">
        <v>436</v>
      </c>
    </row>
    <row r="176" spans="1:5" x14ac:dyDescent="0.3">
      <c r="A176" s="15">
        <v>183</v>
      </c>
      <c r="B176" s="15" t="s">
        <v>439</v>
      </c>
      <c r="C176" s="15" t="s">
        <v>435</v>
      </c>
      <c r="D176" s="53">
        <v>0.83698595146871002</v>
      </c>
      <c r="E176" s="15" t="s">
        <v>440</v>
      </c>
    </row>
    <row r="177" spans="1:5" x14ac:dyDescent="0.3">
      <c r="A177" s="15">
        <v>184</v>
      </c>
      <c r="B177" s="15" t="s">
        <v>434</v>
      </c>
      <c r="C177" s="15" t="s">
        <v>437</v>
      </c>
      <c r="D177" s="53">
        <v>0.91904761904761911</v>
      </c>
      <c r="E177" s="15" t="s">
        <v>438</v>
      </c>
    </row>
    <row r="178" spans="1:5" x14ac:dyDescent="0.3">
      <c r="A178" s="15">
        <v>185</v>
      </c>
      <c r="B178" s="15" t="s">
        <v>434</v>
      </c>
      <c r="C178" s="15" t="s">
        <v>435</v>
      </c>
      <c r="D178" s="53">
        <v>0.96</v>
      </c>
      <c r="E178" s="15" t="s">
        <v>436</v>
      </c>
    </row>
    <row r="179" spans="1:5" x14ac:dyDescent="0.3">
      <c r="A179" s="15">
        <v>186</v>
      </c>
      <c r="B179" s="15" t="s">
        <v>434</v>
      </c>
      <c r="C179" s="15" t="s">
        <v>435</v>
      </c>
      <c r="D179" s="53">
        <v>0.69530000000000003</v>
      </c>
      <c r="E179" s="15" t="s">
        <v>436</v>
      </c>
    </row>
    <row r="180" spans="1:5" x14ac:dyDescent="0.3">
      <c r="A180" s="15">
        <v>187</v>
      </c>
      <c r="B180" s="15" t="s">
        <v>434</v>
      </c>
      <c r="C180" s="15" t="s">
        <v>435</v>
      </c>
      <c r="D180" s="53">
        <v>0.78830409356725151</v>
      </c>
      <c r="E180" s="15" t="s">
        <v>436</v>
      </c>
    </row>
    <row r="181" spans="1:5" x14ac:dyDescent="0.3">
      <c r="A181" s="15">
        <v>188</v>
      </c>
      <c r="B181" s="15" t="s">
        <v>434</v>
      </c>
      <c r="C181" s="15" t="s">
        <v>435</v>
      </c>
      <c r="D181" s="53">
        <v>0.88208168642951246</v>
      </c>
      <c r="E181" s="15" t="s">
        <v>436</v>
      </c>
    </row>
    <row r="182" spans="1:5" x14ac:dyDescent="0.3">
      <c r="A182" s="15">
        <v>189</v>
      </c>
      <c r="B182" s="15" t="s">
        <v>434</v>
      </c>
      <c r="C182" s="15" t="s">
        <v>437</v>
      </c>
      <c r="D182" s="53">
        <v>0.94541910331384016</v>
      </c>
      <c r="E182" s="15" t="s">
        <v>438</v>
      </c>
    </row>
    <row r="183" spans="1:5" x14ac:dyDescent="0.3">
      <c r="A183" s="15">
        <v>190</v>
      </c>
      <c r="B183" s="15" t="s">
        <v>434</v>
      </c>
      <c r="C183" s="15" t="s">
        <v>435</v>
      </c>
      <c r="D183" s="53">
        <v>0.97333333333333327</v>
      </c>
      <c r="E183" s="15" t="s">
        <v>436</v>
      </c>
    </row>
    <row r="184" spans="1:5" x14ac:dyDescent="0.3">
      <c r="A184" s="15">
        <v>191</v>
      </c>
      <c r="B184" s="15" t="s">
        <v>434</v>
      </c>
      <c r="C184" s="15" t="s">
        <v>435</v>
      </c>
      <c r="D184" s="53">
        <v>0.90476190476190477</v>
      </c>
      <c r="E184" s="15" t="s">
        <v>436</v>
      </c>
    </row>
    <row r="185" spans="1:5" x14ac:dyDescent="0.3">
      <c r="A185" s="15">
        <v>192</v>
      </c>
      <c r="B185" s="15" t="s">
        <v>434</v>
      </c>
      <c r="C185" s="15" t="s">
        <v>435</v>
      </c>
      <c r="D185" s="53">
        <v>0.80992739497697541</v>
      </c>
      <c r="E185" s="15" t="s">
        <v>436</v>
      </c>
    </row>
    <row r="186" spans="1:5" x14ac:dyDescent="0.3">
      <c r="A186" s="15">
        <v>193</v>
      </c>
      <c r="B186" s="15" t="s">
        <v>434</v>
      </c>
      <c r="C186" s="15" t="s">
        <v>435</v>
      </c>
      <c r="D186" s="53">
        <v>0.81834215167548496</v>
      </c>
      <c r="E186" s="15" t="s">
        <v>436</v>
      </c>
    </row>
    <row r="187" spans="1:5" x14ac:dyDescent="0.3">
      <c r="A187" s="15">
        <v>194</v>
      </c>
      <c r="B187" s="15" t="s">
        <v>439</v>
      </c>
      <c r="C187" s="15" t="s">
        <v>435</v>
      </c>
      <c r="D187" s="53">
        <v>0.875</v>
      </c>
      <c r="E187" s="15" t="s">
        <v>440</v>
      </c>
    </row>
    <row r="188" spans="1:5" x14ac:dyDescent="0.3">
      <c r="A188" s="15">
        <v>195</v>
      </c>
      <c r="B188" s="15" t="s">
        <v>434</v>
      </c>
      <c r="C188" s="15" t="s">
        <v>435</v>
      </c>
      <c r="D188" s="53">
        <v>0.95652173913043481</v>
      </c>
      <c r="E188" s="15" t="s">
        <v>436</v>
      </c>
    </row>
    <row r="189" spans="1:5" x14ac:dyDescent="0.3">
      <c r="A189" s="44">
        <v>196</v>
      </c>
      <c r="B189" s="44" t="s">
        <v>439</v>
      </c>
      <c r="C189" s="44" t="s">
        <v>435</v>
      </c>
      <c r="D189" s="54">
        <v>0.9885057471264368</v>
      </c>
      <c r="E189" s="44" t="s">
        <v>440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4AA4A-6B95-496B-8FF5-E9BA125F4926}">
  <dimension ref="A1:F40"/>
  <sheetViews>
    <sheetView workbookViewId="0">
      <selection sqref="A1:F1"/>
    </sheetView>
  </sheetViews>
  <sheetFormatPr defaultColWidth="9.1640625" defaultRowHeight="14" x14ac:dyDescent="0.3"/>
  <cols>
    <col min="1" max="1" width="7.58203125" style="21" customWidth="1"/>
    <col min="2" max="2" width="9.33203125" style="21" customWidth="1"/>
    <col min="3" max="3" width="6.33203125" style="15" bestFit="1" customWidth="1"/>
    <col min="4" max="4" width="15.33203125" style="21" customWidth="1"/>
    <col min="5" max="5" width="14.58203125" style="21" customWidth="1"/>
    <col min="6" max="6" width="27.1640625" style="21" customWidth="1"/>
    <col min="7" max="16384" width="9.1640625" style="1"/>
  </cols>
  <sheetData>
    <row r="1" spans="1:6" x14ac:dyDescent="0.3">
      <c r="A1" s="57" t="s">
        <v>479</v>
      </c>
      <c r="B1" s="58"/>
      <c r="C1" s="58"/>
      <c r="D1" s="58"/>
      <c r="E1" s="58"/>
      <c r="F1" s="58"/>
    </row>
    <row r="2" spans="1:6" x14ac:dyDescent="0.3">
      <c r="A2" s="42" t="s">
        <v>36</v>
      </c>
      <c r="B2" s="42" t="s">
        <v>37</v>
      </c>
      <c r="C2" s="43" t="s">
        <v>38</v>
      </c>
      <c r="D2" s="42" t="s">
        <v>80</v>
      </c>
      <c r="E2" s="42" t="s">
        <v>81</v>
      </c>
      <c r="F2" s="42" t="s">
        <v>39</v>
      </c>
    </row>
    <row r="3" spans="1:6" x14ac:dyDescent="0.3">
      <c r="A3" s="21" t="s">
        <v>1</v>
      </c>
      <c r="B3" s="21">
        <v>1</v>
      </c>
      <c r="C3" s="15" t="s">
        <v>7</v>
      </c>
      <c r="D3" s="21" t="s">
        <v>187</v>
      </c>
      <c r="E3" s="21" t="s">
        <v>223</v>
      </c>
      <c r="F3" s="21" t="s">
        <v>45</v>
      </c>
    </row>
    <row r="4" spans="1:6" x14ac:dyDescent="0.3">
      <c r="A4" s="21" t="s">
        <v>1</v>
      </c>
      <c r="B4" s="21">
        <v>2</v>
      </c>
      <c r="C4" s="15" t="s">
        <v>7</v>
      </c>
      <c r="D4" s="21" t="s">
        <v>188</v>
      </c>
      <c r="E4" s="21" t="s">
        <v>224</v>
      </c>
      <c r="F4" s="21" t="s">
        <v>46</v>
      </c>
    </row>
    <row r="5" spans="1:6" x14ac:dyDescent="0.3">
      <c r="A5" s="21" t="s">
        <v>1</v>
      </c>
      <c r="B5" s="21">
        <v>3</v>
      </c>
      <c r="C5" s="15" t="s">
        <v>7</v>
      </c>
      <c r="D5" s="21" t="s">
        <v>189</v>
      </c>
      <c r="E5" s="21" t="s">
        <v>225</v>
      </c>
      <c r="F5" s="21" t="s">
        <v>47</v>
      </c>
    </row>
    <row r="6" spans="1:6" x14ac:dyDescent="0.3">
      <c r="A6" s="21" t="s">
        <v>1</v>
      </c>
      <c r="B6" s="21">
        <v>1</v>
      </c>
      <c r="C6" s="15" t="s">
        <v>5</v>
      </c>
      <c r="D6" s="21" t="s">
        <v>190</v>
      </c>
      <c r="E6" s="21" t="s">
        <v>226</v>
      </c>
      <c r="F6" s="21" t="s">
        <v>48</v>
      </c>
    </row>
    <row r="7" spans="1:6" x14ac:dyDescent="0.3">
      <c r="A7" s="21" t="s">
        <v>1</v>
      </c>
      <c r="B7" s="21">
        <v>2</v>
      </c>
      <c r="C7" s="15" t="s">
        <v>5</v>
      </c>
      <c r="D7" s="21" t="s">
        <v>191</v>
      </c>
      <c r="E7" s="21" t="s">
        <v>227</v>
      </c>
      <c r="F7" s="21" t="s">
        <v>49</v>
      </c>
    </row>
    <row r="8" spans="1:6" x14ac:dyDescent="0.3">
      <c r="A8" s="21" t="s">
        <v>1</v>
      </c>
      <c r="B8" s="21">
        <v>3</v>
      </c>
      <c r="C8" s="15" t="s">
        <v>5</v>
      </c>
      <c r="D8" s="21" t="s">
        <v>192</v>
      </c>
      <c r="E8" s="21" t="s">
        <v>228</v>
      </c>
      <c r="F8" s="21" t="s">
        <v>50</v>
      </c>
    </row>
    <row r="9" spans="1:6" x14ac:dyDescent="0.3">
      <c r="A9" s="21" t="s">
        <v>1</v>
      </c>
      <c r="B9" s="21">
        <v>1</v>
      </c>
      <c r="C9" s="15" t="s">
        <v>6</v>
      </c>
      <c r="D9" s="21" t="s">
        <v>193</v>
      </c>
      <c r="E9" s="21" t="s">
        <v>229</v>
      </c>
      <c r="F9" s="21" t="s">
        <v>51</v>
      </c>
    </row>
    <row r="10" spans="1:6" x14ac:dyDescent="0.3">
      <c r="A10" s="21" t="s">
        <v>1</v>
      </c>
      <c r="B10" s="21">
        <v>2</v>
      </c>
      <c r="C10" s="15" t="s">
        <v>6</v>
      </c>
      <c r="D10" s="21" t="s">
        <v>194</v>
      </c>
      <c r="E10" s="21" t="s">
        <v>229</v>
      </c>
      <c r="F10" s="21" t="s">
        <v>52</v>
      </c>
    </row>
    <row r="11" spans="1:6" x14ac:dyDescent="0.3">
      <c r="A11" s="21" t="s">
        <v>1</v>
      </c>
      <c r="B11" s="21">
        <v>3</v>
      </c>
      <c r="C11" s="15" t="s">
        <v>6</v>
      </c>
      <c r="D11" s="21" t="s">
        <v>195</v>
      </c>
      <c r="E11" s="21" t="s">
        <v>230</v>
      </c>
      <c r="F11" s="21" t="s">
        <v>53</v>
      </c>
    </row>
    <row r="12" spans="1:6" x14ac:dyDescent="0.3">
      <c r="A12" s="21" t="s">
        <v>2</v>
      </c>
      <c r="B12" s="21">
        <v>1</v>
      </c>
      <c r="C12" s="15" t="s">
        <v>7</v>
      </c>
      <c r="D12" s="21" t="s">
        <v>196</v>
      </c>
      <c r="E12" s="21" t="s">
        <v>231</v>
      </c>
      <c r="F12" s="21" t="s">
        <v>54</v>
      </c>
    </row>
    <row r="13" spans="1:6" x14ac:dyDescent="0.3">
      <c r="A13" s="21" t="s">
        <v>2</v>
      </c>
      <c r="B13" s="21">
        <v>2</v>
      </c>
      <c r="C13" s="15" t="s">
        <v>7</v>
      </c>
      <c r="D13" s="21" t="s">
        <v>197</v>
      </c>
      <c r="E13" s="21" t="s">
        <v>232</v>
      </c>
      <c r="F13" s="21" t="s">
        <v>55</v>
      </c>
    </row>
    <row r="14" spans="1:6" x14ac:dyDescent="0.3">
      <c r="A14" s="21" t="s">
        <v>2</v>
      </c>
      <c r="B14" s="21">
        <v>3</v>
      </c>
      <c r="C14" s="15" t="s">
        <v>7</v>
      </c>
      <c r="D14" s="21" t="s">
        <v>198</v>
      </c>
      <c r="E14" s="21" t="s">
        <v>233</v>
      </c>
      <c r="F14" s="21" t="s">
        <v>56</v>
      </c>
    </row>
    <row r="15" spans="1:6" x14ac:dyDescent="0.3">
      <c r="A15" s="21" t="s">
        <v>2</v>
      </c>
      <c r="B15" s="21">
        <v>1</v>
      </c>
      <c r="C15" s="15" t="s">
        <v>5</v>
      </c>
      <c r="D15" s="21" t="s">
        <v>199</v>
      </c>
      <c r="E15" s="21" t="s">
        <v>234</v>
      </c>
      <c r="F15" s="21" t="s">
        <v>57</v>
      </c>
    </row>
    <row r="16" spans="1:6" x14ac:dyDescent="0.3">
      <c r="A16" s="21" t="s">
        <v>2</v>
      </c>
      <c r="B16" s="21">
        <v>2</v>
      </c>
      <c r="C16" s="15" t="s">
        <v>5</v>
      </c>
      <c r="D16" s="21" t="s">
        <v>200</v>
      </c>
      <c r="E16" s="21" t="s">
        <v>235</v>
      </c>
      <c r="F16" s="21" t="s">
        <v>58</v>
      </c>
    </row>
    <row r="17" spans="1:6" x14ac:dyDescent="0.3">
      <c r="A17" s="21" t="s">
        <v>2</v>
      </c>
      <c r="B17" s="21">
        <v>3</v>
      </c>
      <c r="C17" s="15" t="s">
        <v>5</v>
      </c>
      <c r="D17" s="21" t="s">
        <v>201</v>
      </c>
      <c r="E17" s="21" t="s">
        <v>236</v>
      </c>
      <c r="F17" s="21" t="s">
        <v>59</v>
      </c>
    </row>
    <row r="18" spans="1:6" x14ac:dyDescent="0.3">
      <c r="A18" s="21" t="s">
        <v>2</v>
      </c>
      <c r="B18" s="21">
        <v>1</v>
      </c>
      <c r="C18" s="15" t="s">
        <v>6</v>
      </c>
      <c r="D18" s="21" t="s">
        <v>202</v>
      </c>
      <c r="E18" s="21" t="s">
        <v>237</v>
      </c>
      <c r="F18" s="21" t="s">
        <v>60</v>
      </c>
    </row>
    <row r="19" spans="1:6" x14ac:dyDescent="0.3">
      <c r="A19" s="21" t="s">
        <v>2</v>
      </c>
      <c r="B19" s="21">
        <v>2</v>
      </c>
      <c r="C19" s="15" t="s">
        <v>6</v>
      </c>
      <c r="D19" s="21" t="s">
        <v>203</v>
      </c>
      <c r="E19" s="21" t="s">
        <v>238</v>
      </c>
      <c r="F19" s="21" t="s">
        <v>61</v>
      </c>
    </row>
    <row r="20" spans="1:6" x14ac:dyDescent="0.3">
      <c r="A20" s="21" t="s">
        <v>2</v>
      </c>
      <c r="B20" s="21">
        <v>3</v>
      </c>
      <c r="C20" s="15" t="s">
        <v>6</v>
      </c>
      <c r="D20" s="21" t="s">
        <v>204</v>
      </c>
      <c r="E20" s="21" t="s">
        <v>239</v>
      </c>
      <c r="F20" s="21" t="s">
        <v>62</v>
      </c>
    </row>
    <row r="21" spans="1:6" x14ac:dyDescent="0.3">
      <c r="A21" s="21" t="s">
        <v>3</v>
      </c>
      <c r="B21" s="21">
        <v>1</v>
      </c>
      <c r="C21" s="15" t="s">
        <v>7</v>
      </c>
      <c r="D21" s="21" t="s">
        <v>205</v>
      </c>
      <c r="E21" s="21" t="s">
        <v>223</v>
      </c>
      <c r="F21" s="21" t="s">
        <v>63</v>
      </c>
    </row>
    <row r="22" spans="1:6" x14ac:dyDescent="0.3">
      <c r="A22" s="21" t="s">
        <v>3</v>
      </c>
      <c r="B22" s="21">
        <v>2</v>
      </c>
      <c r="C22" s="15" t="s">
        <v>7</v>
      </c>
      <c r="D22" s="21" t="s">
        <v>206</v>
      </c>
      <c r="E22" s="21" t="s">
        <v>240</v>
      </c>
      <c r="F22" s="21" t="s">
        <v>64</v>
      </c>
    </row>
    <row r="23" spans="1:6" x14ac:dyDescent="0.3">
      <c r="A23" s="21" t="s">
        <v>3</v>
      </c>
      <c r="B23" s="21">
        <v>3</v>
      </c>
      <c r="C23" s="15" t="s">
        <v>7</v>
      </c>
      <c r="D23" s="21" t="s">
        <v>207</v>
      </c>
      <c r="E23" s="21" t="s">
        <v>241</v>
      </c>
      <c r="F23" s="21" t="s">
        <v>65</v>
      </c>
    </row>
    <row r="24" spans="1:6" x14ac:dyDescent="0.3">
      <c r="A24" s="21" t="s">
        <v>3</v>
      </c>
      <c r="B24" s="21">
        <v>1</v>
      </c>
      <c r="C24" s="15" t="s">
        <v>5</v>
      </c>
      <c r="D24" s="21" t="s">
        <v>208</v>
      </c>
      <c r="E24" s="21" t="s">
        <v>242</v>
      </c>
      <c r="F24" s="21" t="s">
        <v>66</v>
      </c>
    </row>
    <row r="25" spans="1:6" x14ac:dyDescent="0.3">
      <c r="A25" s="21" t="s">
        <v>3</v>
      </c>
      <c r="B25" s="21">
        <v>2</v>
      </c>
      <c r="C25" s="15" t="s">
        <v>5</v>
      </c>
      <c r="D25" s="21" t="s">
        <v>209</v>
      </c>
      <c r="E25" s="21" t="s">
        <v>243</v>
      </c>
      <c r="F25" s="21" t="s">
        <v>67</v>
      </c>
    </row>
    <row r="26" spans="1:6" x14ac:dyDescent="0.3">
      <c r="A26" s="21" t="s">
        <v>3</v>
      </c>
      <c r="B26" s="21">
        <v>3</v>
      </c>
      <c r="C26" s="15" t="s">
        <v>5</v>
      </c>
      <c r="D26" s="21" t="s">
        <v>210</v>
      </c>
      <c r="E26" s="21" t="s">
        <v>244</v>
      </c>
      <c r="F26" s="21" t="s">
        <v>68</v>
      </c>
    </row>
    <row r="27" spans="1:6" x14ac:dyDescent="0.3">
      <c r="A27" s="21" t="s">
        <v>3</v>
      </c>
      <c r="B27" s="21">
        <v>1</v>
      </c>
      <c r="C27" s="15" t="s">
        <v>6</v>
      </c>
      <c r="D27" s="21" t="s">
        <v>211</v>
      </c>
      <c r="E27" s="21" t="s">
        <v>245</v>
      </c>
      <c r="F27" s="21" t="s">
        <v>69</v>
      </c>
    </row>
    <row r="28" spans="1:6" x14ac:dyDescent="0.3">
      <c r="A28" s="21" t="s">
        <v>3</v>
      </c>
      <c r="B28" s="21">
        <v>2</v>
      </c>
      <c r="C28" s="15" t="s">
        <v>6</v>
      </c>
      <c r="D28" s="21" t="s">
        <v>212</v>
      </c>
      <c r="E28" s="21" t="s">
        <v>246</v>
      </c>
      <c r="F28" s="21" t="s">
        <v>70</v>
      </c>
    </row>
    <row r="29" spans="1:6" x14ac:dyDescent="0.3">
      <c r="A29" s="21" t="s">
        <v>3</v>
      </c>
      <c r="B29" s="21">
        <v>3</v>
      </c>
      <c r="C29" s="15" t="s">
        <v>6</v>
      </c>
      <c r="D29" s="21" t="s">
        <v>213</v>
      </c>
      <c r="E29" s="21" t="s">
        <v>234</v>
      </c>
      <c r="F29" s="21" t="s">
        <v>71</v>
      </c>
    </row>
    <row r="30" spans="1:6" x14ac:dyDescent="0.3">
      <c r="A30" s="21" t="s">
        <v>4</v>
      </c>
      <c r="B30" s="21">
        <v>1</v>
      </c>
      <c r="C30" s="15" t="s">
        <v>7</v>
      </c>
      <c r="D30" s="21" t="s">
        <v>214</v>
      </c>
      <c r="E30" s="21" t="s">
        <v>247</v>
      </c>
      <c r="F30" s="21" t="s">
        <v>72</v>
      </c>
    </row>
    <row r="31" spans="1:6" x14ac:dyDescent="0.3">
      <c r="A31" s="21" t="s">
        <v>4</v>
      </c>
      <c r="B31" s="21">
        <v>2</v>
      </c>
      <c r="C31" s="15" t="s">
        <v>7</v>
      </c>
      <c r="D31" s="21" t="s">
        <v>215</v>
      </c>
      <c r="E31" s="21" t="s">
        <v>114</v>
      </c>
      <c r="F31" s="21" t="s">
        <v>53</v>
      </c>
    </row>
    <row r="32" spans="1:6" x14ac:dyDescent="0.3">
      <c r="A32" s="21" t="s">
        <v>4</v>
      </c>
      <c r="B32" s="21">
        <v>3</v>
      </c>
      <c r="C32" s="15" t="s">
        <v>7</v>
      </c>
      <c r="D32" s="21" t="s">
        <v>216</v>
      </c>
      <c r="E32" s="21" t="s">
        <v>248</v>
      </c>
      <c r="F32" s="21" t="s">
        <v>73</v>
      </c>
    </row>
    <row r="33" spans="1:6" x14ac:dyDescent="0.3">
      <c r="A33" s="21" t="s">
        <v>4</v>
      </c>
      <c r="B33" s="21">
        <v>2</v>
      </c>
      <c r="C33" s="15" t="s">
        <v>5</v>
      </c>
      <c r="D33" s="21" t="s">
        <v>217</v>
      </c>
      <c r="E33" s="21" t="s">
        <v>233</v>
      </c>
      <c r="F33" s="21" t="s">
        <v>74</v>
      </c>
    </row>
    <row r="34" spans="1:6" x14ac:dyDescent="0.3">
      <c r="A34" s="21" t="s">
        <v>4</v>
      </c>
      <c r="B34" s="21">
        <v>3</v>
      </c>
      <c r="C34" s="15" t="s">
        <v>5</v>
      </c>
      <c r="D34" s="21" t="s">
        <v>218</v>
      </c>
      <c r="E34" s="21" t="s">
        <v>249</v>
      </c>
      <c r="F34" s="21" t="s">
        <v>75</v>
      </c>
    </row>
    <row r="35" spans="1:6" x14ac:dyDescent="0.3">
      <c r="A35" s="21" t="s">
        <v>4</v>
      </c>
      <c r="B35" s="21">
        <v>3</v>
      </c>
      <c r="C35" s="15" t="s">
        <v>5</v>
      </c>
      <c r="D35" s="21" t="s">
        <v>219</v>
      </c>
      <c r="E35" s="21" t="s">
        <v>250</v>
      </c>
      <c r="F35" s="21" t="s">
        <v>76</v>
      </c>
    </row>
    <row r="36" spans="1:6" x14ac:dyDescent="0.3">
      <c r="A36" s="21" t="s">
        <v>4</v>
      </c>
      <c r="B36" s="21">
        <v>1</v>
      </c>
      <c r="C36" s="15" t="s">
        <v>6</v>
      </c>
      <c r="D36" s="21" t="s">
        <v>205</v>
      </c>
      <c r="E36" s="21" t="s">
        <v>223</v>
      </c>
      <c r="F36" s="21" t="s">
        <v>77</v>
      </c>
    </row>
    <row r="37" spans="1:6" x14ac:dyDescent="0.3">
      <c r="A37" s="21" t="s">
        <v>4</v>
      </c>
      <c r="B37" s="21">
        <v>2</v>
      </c>
      <c r="C37" s="15" t="s">
        <v>6</v>
      </c>
      <c r="D37" s="21" t="s">
        <v>220</v>
      </c>
      <c r="E37" s="21" t="s">
        <v>251</v>
      </c>
      <c r="F37" s="21" t="s">
        <v>78</v>
      </c>
    </row>
    <row r="38" spans="1:6" x14ac:dyDescent="0.3">
      <c r="A38" s="21" t="s">
        <v>4</v>
      </c>
      <c r="B38" s="21">
        <v>3</v>
      </c>
      <c r="C38" s="15" t="s">
        <v>6</v>
      </c>
      <c r="D38" s="21" t="s">
        <v>221</v>
      </c>
      <c r="E38" s="21" t="s">
        <v>252</v>
      </c>
      <c r="F38" s="21" t="s">
        <v>79</v>
      </c>
    </row>
    <row r="39" spans="1:6" x14ac:dyDescent="0.3">
      <c r="A39" s="21" t="s">
        <v>41</v>
      </c>
      <c r="B39" s="21" t="s">
        <v>44</v>
      </c>
      <c r="C39" s="15" t="s">
        <v>44</v>
      </c>
      <c r="D39" s="21" t="s">
        <v>254</v>
      </c>
      <c r="E39" s="21" t="s">
        <v>255</v>
      </c>
      <c r="F39" s="21" t="s">
        <v>43</v>
      </c>
    </row>
    <row r="40" spans="1:6" x14ac:dyDescent="0.3">
      <c r="A40" s="19" t="s">
        <v>42</v>
      </c>
      <c r="B40" s="19" t="s">
        <v>44</v>
      </c>
      <c r="C40" s="44" t="s">
        <v>44</v>
      </c>
      <c r="D40" s="19" t="s">
        <v>222</v>
      </c>
      <c r="E40" s="19" t="s">
        <v>253</v>
      </c>
      <c r="F40" s="19" t="s">
        <v>82</v>
      </c>
    </row>
  </sheetData>
  <mergeCells count="1">
    <mergeCell ref="A1:F1"/>
  </mergeCells>
  <phoneticPr fontId="1" type="noConversion"/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A2DC6-EEC6-4320-9104-B421FF1B2BD1}">
  <dimension ref="A1:C16"/>
  <sheetViews>
    <sheetView workbookViewId="0"/>
  </sheetViews>
  <sheetFormatPr defaultColWidth="9.1640625" defaultRowHeight="14" x14ac:dyDescent="0.3"/>
  <cols>
    <col min="1" max="1" width="29.08203125" style="1" customWidth="1"/>
    <col min="2" max="2" width="12.33203125" style="1" customWidth="1"/>
    <col min="3" max="3" width="42.9140625" style="1" customWidth="1"/>
    <col min="4" max="16384" width="9.1640625" style="1"/>
  </cols>
  <sheetData>
    <row r="1" spans="1:3" x14ac:dyDescent="0.3">
      <c r="A1" s="41" t="s">
        <v>480</v>
      </c>
      <c r="B1" s="2"/>
      <c r="C1" s="2"/>
    </row>
    <row r="2" spans="1:3" x14ac:dyDescent="0.3">
      <c r="A2" s="45" t="s">
        <v>266</v>
      </c>
      <c r="B2" s="45" t="s">
        <v>429</v>
      </c>
      <c r="C2" s="45" t="s">
        <v>267</v>
      </c>
    </row>
    <row r="3" spans="1:3" x14ac:dyDescent="0.3">
      <c r="A3" s="46" t="s">
        <v>286</v>
      </c>
      <c r="B3" s="46" t="s">
        <v>268</v>
      </c>
      <c r="C3" s="46" t="s">
        <v>257</v>
      </c>
    </row>
    <row r="4" spans="1:3" x14ac:dyDescent="0.3">
      <c r="A4" s="46" t="s">
        <v>287</v>
      </c>
      <c r="B4" s="46" t="s">
        <v>269</v>
      </c>
      <c r="C4" s="47" t="s">
        <v>270</v>
      </c>
    </row>
    <row r="5" spans="1:3" x14ac:dyDescent="0.3">
      <c r="A5" s="46" t="s">
        <v>288</v>
      </c>
      <c r="B5" s="46" t="s">
        <v>271</v>
      </c>
      <c r="C5" s="46" t="s">
        <v>258</v>
      </c>
    </row>
    <row r="6" spans="1:3" x14ac:dyDescent="0.3">
      <c r="A6" s="46" t="s">
        <v>289</v>
      </c>
      <c r="B6" s="46" t="s">
        <v>272</v>
      </c>
      <c r="C6" s="46" t="s">
        <v>259</v>
      </c>
    </row>
    <row r="7" spans="1:3" x14ac:dyDescent="0.3">
      <c r="A7" s="46" t="s">
        <v>290</v>
      </c>
      <c r="B7" s="46" t="s">
        <v>273</v>
      </c>
      <c r="C7" s="46" t="s">
        <v>260</v>
      </c>
    </row>
    <row r="8" spans="1:3" x14ac:dyDescent="0.3">
      <c r="A8" s="46" t="s">
        <v>291</v>
      </c>
      <c r="B8" s="46" t="s">
        <v>274</v>
      </c>
      <c r="C8" s="47" t="s">
        <v>275</v>
      </c>
    </row>
    <row r="9" spans="1:3" x14ac:dyDescent="0.3">
      <c r="A9" s="46" t="s">
        <v>292</v>
      </c>
      <c r="B9" s="46" t="s">
        <v>276</v>
      </c>
      <c r="C9" s="46" t="s">
        <v>261</v>
      </c>
    </row>
    <row r="10" spans="1:3" x14ac:dyDescent="0.3">
      <c r="A10" s="46" t="s">
        <v>293</v>
      </c>
      <c r="B10" s="46" t="s">
        <v>277</v>
      </c>
      <c r="C10" s="46" t="s">
        <v>278</v>
      </c>
    </row>
    <row r="11" spans="1:3" x14ac:dyDescent="0.3">
      <c r="A11" s="46" t="s">
        <v>294</v>
      </c>
      <c r="B11" s="46" t="s">
        <v>279</v>
      </c>
      <c r="C11" s="46" t="s">
        <v>262</v>
      </c>
    </row>
    <row r="12" spans="1:3" x14ac:dyDescent="0.3">
      <c r="A12" s="46" t="s">
        <v>295</v>
      </c>
      <c r="B12" s="46" t="s">
        <v>280</v>
      </c>
      <c r="C12" s="46" t="s">
        <v>263</v>
      </c>
    </row>
    <row r="13" spans="1:3" x14ac:dyDescent="0.3">
      <c r="A13" s="46" t="s">
        <v>296</v>
      </c>
      <c r="B13" s="46" t="s">
        <v>281</v>
      </c>
      <c r="C13" s="46" t="s">
        <v>282</v>
      </c>
    </row>
    <row r="14" spans="1:3" ht="28" x14ac:dyDescent="0.3">
      <c r="A14" s="46" t="s">
        <v>297</v>
      </c>
      <c r="B14" s="46" t="s">
        <v>283</v>
      </c>
      <c r="C14" s="46" t="s">
        <v>264</v>
      </c>
    </row>
    <row r="15" spans="1:3" x14ac:dyDescent="0.3">
      <c r="A15" s="46" t="s">
        <v>298</v>
      </c>
      <c r="B15" s="46" t="s">
        <v>284</v>
      </c>
      <c r="C15" s="46" t="s">
        <v>265</v>
      </c>
    </row>
    <row r="16" spans="1:3" ht="28" x14ac:dyDescent="0.3">
      <c r="A16" s="48" t="s">
        <v>299</v>
      </c>
      <c r="B16" s="48" t="s">
        <v>285</v>
      </c>
      <c r="C16" s="48" t="s">
        <v>260</v>
      </c>
    </row>
  </sheetData>
  <phoneticPr fontId="1" type="noConversion"/>
  <hyperlinks>
    <hyperlink ref="C8" r:id="rId1" xr:uid="{84B5A231-CEF4-49E2-90A5-755D3807D8D6}"/>
    <hyperlink ref="C4" r:id="rId2" xr:uid="{5A26E545-4D94-41E8-B770-583E1A6A308B}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0EBB0-C0B1-4832-9075-9BBDAEAC9C0E}">
  <dimension ref="A1:A15"/>
  <sheetViews>
    <sheetView workbookViewId="0"/>
  </sheetViews>
  <sheetFormatPr defaultRowHeight="14" x14ac:dyDescent="0.3"/>
  <cols>
    <col min="1" max="1" width="60.75" bestFit="1" customWidth="1"/>
  </cols>
  <sheetData>
    <row r="1" spans="1:1" ht="15.5" x14ac:dyDescent="0.35">
      <c r="A1" s="8" t="s">
        <v>481</v>
      </c>
    </row>
    <row r="2" spans="1:1" ht="15.5" x14ac:dyDescent="0.35">
      <c r="A2" s="4" t="s">
        <v>398</v>
      </c>
    </row>
    <row r="3" spans="1:1" ht="15.5" x14ac:dyDescent="0.35">
      <c r="A3" s="5" t="s">
        <v>310</v>
      </c>
    </row>
    <row r="4" spans="1:1" ht="15.5" x14ac:dyDescent="0.35">
      <c r="A4" s="5" t="s">
        <v>311</v>
      </c>
    </row>
    <row r="5" spans="1:1" ht="15.5" x14ac:dyDescent="0.35">
      <c r="A5" s="5" t="s">
        <v>312</v>
      </c>
    </row>
    <row r="6" spans="1:1" ht="15.5" x14ac:dyDescent="0.35">
      <c r="A6" s="5" t="s">
        <v>313</v>
      </c>
    </row>
    <row r="7" spans="1:1" ht="15.5" x14ac:dyDescent="0.35">
      <c r="A7" s="5" t="s">
        <v>314</v>
      </c>
    </row>
    <row r="8" spans="1:1" ht="15.5" x14ac:dyDescent="0.35">
      <c r="A8" s="5" t="s">
        <v>315</v>
      </c>
    </row>
    <row r="9" spans="1:1" ht="15.5" x14ac:dyDescent="0.35">
      <c r="A9" s="5" t="s">
        <v>316</v>
      </c>
    </row>
    <row r="10" spans="1:1" ht="15.5" x14ac:dyDescent="0.35">
      <c r="A10" s="5" t="s">
        <v>317</v>
      </c>
    </row>
    <row r="11" spans="1:1" ht="15.5" x14ac:dyDescent="0.35">
      <c r="A11" s="5" t="s">
        <v>318</v>
      </c>
    </row>
    <row r="12" spans="1:1" ht="15.5" x14ac:dyDescent="0.35">
      <c r="A12" s="5" t="s">
        <v>319</v>
      </c>
    </row>
    <row r="13" spans="1:1" ht="15.5" x14ac:dyDescent="0.35">
      <c r="A13" s="5" t="s">
        <v>320</v>
      </c>
    </row>
    <row r="14" spans="1:1" ht="15.5" x14ac:dyDescent="0.35">
      <c r="A14" s="5" t="s">
        <v>321</v>
      </c>
    </row>
    <row r="15" spans="1:1" ht="15.5" x14ac:dyDescent="0.35">
      <c r="A15" s="6" t="s">
        <v>322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0121D-BE4B-4573-B729-3E9685512A21}">
  <dimension ref="A1:M45"/>
  <sheetViews>
    <sheetView zoomScale="70" zoomScaleNormal="70" workbookViewId="0">
      <selection sqref="A1:M1"/>
    </sheetView>
  </sheetViews>
  <sheetFormatPr defaultColWidth="22.08203125" defaultRowHeight="15.5" x14ac:dyDescent="0.35"/>
  <cols>
    <col min="1" max="1" width="27.25" style="5" customWidth="1"/>
    <col min="2" max="13" width="9.25" style="5" customWidth="1"/>
    <col min="14" max="16384" width="22.08203125" style="5"/>
  </cols>
  <sheetData>
    <row r="1" spans="1:13" s="29" customFormat="1" ht="38.15" customHeight="1" x14ac:dyDescent="0.35">
      <c r="A1" s="59" t="s">
        <v>482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33.9" customHeight="1" x14ac:dyDescent="0.35">
      <c r="A2" s="31" t="s">
        <v>445</v>
      </c>
      <c r="B2" s="31" t="s">
        <v>446</v>
      </c>
      <c r="C2" s="31" t="s">
        <v>447</v>
      </c>
      <c r="D2" s="31" t="s">
        <v>448</v>
      </c>
      <c r="E2" s="31" t="s">
        <v>449</v>
      </c>
      <c r="F2" s="31" t="s">
        <v>450</v>
      </c>
      <c r="G2" s="31" t="s">
        <v>451</v>
      </c>
      <c r="H2" s="31" t="s">
        <v>452</v>
      </c>
      <c r="I2" s="31" t="s">
        <v>453</v>
      </c>
      <c r="J2" s="31" t="s">
        <v>454</v>
      </c>
      <c r="K2" s="31" t="s">
        <v>455</v>
      </c>
      <c r="L2" s="31" t="s">
        <v>456</v>
      </c>
      <c r="M2" s="31" t="s">
        <v>457</v>
      </c>
    </row>
    <row r="3" spans="1:13" x14ac:dyDescent="0.35">
      <c r="A3" s="34" t="s">
        <v>458</v>
      </c>
      <c r="B3" s="32">
        <v>0</v>
      </c>
      <c r="C3" s="32">
        <v>0</v>
      </c>
      <c r="D3" s="32">
        <v>0</v>
      </c>
      <c r="E3" s="32">
        <v>0</v>
      </c>
      <c r="F3" s="32">
        <v>0</v>
      </c>
      <c r="G3" s="32">
        <v>0</v>
      </c>
      <c r="H3" s="32">
        <v>0</v>
      </c>
      <c r="I3" s="32">
        <v>0</v>
      </c>
      <c r="J3" s="32">
        <v>0</v>
      </c>
      <c r="K3" s="32">
        <v>0</v>
      </c>
      <c r="L3" s="32">
        <v>0</v>
      </c>
      <c r="M3" s="32">
        <v>0</v>
      </c>
    </row>
    <row r="4" spans="1:13" ht="28" x14ac:dyDescent="0.35">
      <c r="A4" s="34" t="s">
        <v>401</v>
      </c>
      <c r="B4" s="32">
        <v>3.1833330491336433E-3</v>
      </c>
      <c r="C4" s="32">
        <v>3.3578969282218236E-3</v>
      </c>
      <c r="D4" s="32">
        <v>3.1018896252606987E-3</v>
      </c>
      <c r="E4" s="32">
        <v>3.7372731300115425E-3</v>
      </c>
      <c r="F4" s="32">
        <v>2.7686932971533063E-3</v>
      </c>
      <c r="G4" s="32">
        <v>3.0285457438497475E-3</v>
      </c>
      <c r="H4" s="32">
        <v>3.0696522024015889E-3</v>
      </c>
      <c r="I4" s="32">
        <v>2.8029519777990411E-3</v>
      </c>
      <c r="J4" s="32">
        <v>1.1333333333333334E-3</v>
      </c>
      <c r="K4" s="32">
        <v>2.8949973759678951E-3</v>
      </c>
      <c r="L4" s="32">
        <v>2.8908671246973615E-3</v>
      </c>
      <c r="M4" s="32">
        <v>2.7566341537424272E-3</v>
      </c>
    </row>
    <row r="5" spans="1:13" x14ac:dyDescent="0.35">
      <c r="A5" s="34" t="s">
        <v>402</v>
      </c>
      <c r="B5" s="32">
        <v>0.11311590964425867</v>
      </c>
      <c r="C5" s="32">
        <v>9.3114116764904095E-2</v>
      </c>
      <c r="D5" s="32">
        <v>9.828122058027762E-2</v>
      </c>
      <c r="E5" s="32">
        <v>9.4722738215320693E-2</v>
      </c>
      <c r="F5" s="32">
        <v>8.1513600840715086E-2</v>
      </c>
      <c r="G5" s="32">
        <v>8.49223296822436E-2</v>
      </c>
      <c r="H5" s="32">
        <v>7.7707382322916532E-2</v>
      </c>
      <c r="I5" s="32">
        <v>9.0681302656390253E-2</v>
      </c>
      <c r="J5" s="32">
        <v>9.4679694572539039E-2</v>
      </c>
      <c r="K5" s="32">
        <v>0.13811723623371783</v>
      </c>
      <c r="L5" s="32">
        <v>7.3819012877067644E-2</v>
      </c>
      <c r="M5" s="32">
        <v>7.2128170327225474E-2</v>
      </c>
    </row>
    <row r="6" spans="1:13" x14ac:dyDescent="0.35">
      <c r="A6" s="34" t="s">
        <v>459</v>
      </c>
      <c r="B6" s="32">
        <v>0</v>
      </c>
      <c r="C6" s="32">
        <v>0</v>
      </c>
      <c r="D6" s="32">
        <v>0</v>
      </c>
      <c r="E6" s="32">
        <v>0</v>
      </c>
      <c r="F6" s="32">
        <v>0</v>
      </c>
      <c r="G6" s="32">
        <v>0</v>
      </c>
      <c r="H6" s="32">
        <v>0</v>
      </c>
      <c r="I6" s="32">
        <v>0</v>
      </c>
      <c r="J6" s="32">
        <v>0</v>
      </c>
      <c r="K6" s="32">
        <v>0</v>
      </c>
      <c r="L6" s="32">
        <v>0</v>
      </c>
      <c r="M6" s="32">
        <v>0</v>
      </c>
    </row>
    <row r="7" spans="1:13" x14ac:dyDescent="0.35">
      <c r="A7" s="34" t="s">
        <v>460</v>
      </c>
      <c r="B7" s="32">
        <v>0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32">
        <v>0</v>
      </c>
      <c r="J7" s="32">
        <v>0</v>
      </c>
      <c r="K7" s="32">
        <v>0</v>
      </c>
      <c r="L7" s="32">
        <v>0</v>
      </c>
      <c r="M7" s="32">
        <v>0</v>
      </c>
    </row>
    <row r="8" spans="1:13" x14ac:dyDescent="0.35">
      <c r="A8" s="34" t="s">
        <v>461</v>
      </c>
      <c r="B8" s="32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</row>
    <row r="9" spans="1:13" x14ac:dyDescent="0.35">
      <c r="A9" s="34" t="s">
        <v>462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</row>
    <row r="10" spans="1:13" x14ac:dyDescent="0.35">
      <c r="A10" s="34" t="s">
        <v>403</v>
      </c>
      <c r="B10" s="32">
        <v>0</v>
      </c>
      <c r="C10" s="32">
        <v>0</v>
      </c>
      <c r="D10" s="32">
        <v>1.6663934737212414E-3</v>
      </c>
      <c r="E10" s="32">
        <v>0</v>
      </c>
      <c r="F10" s="32">
        <v>0</v>
      </c>
      <c r="G10" s="32">
        <v>0</v>
      </c>
      <c r="H10" s="32">
        <v>1.778142272347581E-3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</row>
    <row r="11" spans="1:13" x14ac:dyDescent="0.35">
      <c r="A11" s="34" t="s">
        <v>404</v>
      </c>
      <c r="B11" s="32">
        <v>0.15502020505114458</v>
      </c>
      <c r="C11" s="32">
        <v>0.1548935017764996</v>
      </c>
      <c r="D11" s="32">
        <v>0.15651700407830527</v>
      </c>
      <c r="E11" s="32">
        <v>0.15622501749423673</v>
      </c>
      <c r="F11" s="32">
        <v>0.1574972518603043</v>
      </c>
      <c r="G11" s="32">
        <v>0.15703773090352516</v>
      </c>
      <c r="H11" s="32">
        <v>0.10378487007977098</v>
      </c>
      <c r="I11" s="32">
        <v>0.15561137023470908</v>
      </c>
      <c r="J11" s="32">
        <v>0.15640133568277534</v>
      </c>
      <c r="K11" s="32">
        <v>0.15567363587657301</v>
      </c>
      <c r="L11" s="32">
        <v>0.15968165244689089</v>
      </c>
      <c r="M11" s="32">
        <v>0.15679241419115886</v>
      </c>
    </row>
    <row r="12" spans="1:13" x14ac:dyDescent="0.35">
      <c r="A12" s="34" t="s">
        <v>463</v>
      </c>
      <c r="B12" s="32">
        <v>0.20350385098682741</v>
      </c>
      <c r="C12" s="32">
        <v>9.7005875262203764E-2</v>
      </c>
      <c r="D12" s="32">
        <v>0.25609837816838882</v>
      </c>
      <c r="E12" s="32">
        <v>8.3123885322120838E-2</v>
      </c>
      <c r="F12" s="32">
        <v>8.7853151962648826E-2</v>
      </c>
      <c r="G12" s="32">
        <v>8.3386167950128362E-2</v>
      </c>
      <c r="H12" s="32">
        <v>8.6415300680947341E-2</v>
      </c>
      <c r="I12" s="32">
        <v>5.9527677028209457E-2</v>
      </c>
      <c r="J12" s="32">
        <v>4.072138237168673E-2</v>
      </c>
      <c r="K12" s="32">
        <v>7.6619560081211499E-2</v>
      </c>
      <c r="L12" s="32">
        <v>0.16847847779710826</v>
      </c>
      <c r="M12" s="32">
        <v>5.0174335083604284E-2</v>
      </c>
    </row>
    <row r="13" spans="1:13" x14ac:dyDescent="0.35">
      <c r="A13" s="34" t="s">
        <v>405</v>
      </c>
      <c r="B13" s="32">
        <v>9.6559461166422778E-3</v>
      </c>
      <c r="C13" s="32">
        <v>0</v>
      </c>
      <c r="D13" s="32">
        <v>1.1030279635313322E-2</v>
      </c>
      <c r="E13" s="32">
        <v>9.8101869935199107E-3</v>
      </c>
      <c r="F13" s="32">
        <v>9.3285389569225021E-3</v>
      </c>
      <c r="G13" s="32">
        <v>1.0049222174391352E-2</v>
      </c>
      <c r="H13" s="32">
        <v>1.0445873669141301E-2</v>
      </c>
      <c r="I13" s="32">
        <v>9.7908107921464704E-3</v>
      </c>
      <c r="J13" s="32">
        <v>1.0607181594371337E-2</v>
      </c>
      <c r="K13" s="32">
        <v>1.0219602019803589E-2</v>
      </c>
      <c r="L13" s="32">
        <v>9.3072227212056737E-3</v>
      </c>
      <c r="M13" s="32">
        <v>1.0400458708570747E-2</v>
      </c>
    </row>
    <row r="14" spans="1:13" x14ac:dyDescent="0.35">
      <c r="A14" s="34" t="s">
        <v>406</v>
      </c>
      <c r="B14" s="32">
        <v>31.686572921428468</v>
      </c>
      <c r="C14" s="32">
        <v>30.914626144125847</v>
      </c>
      <c r="D14" s="32">
        <v>39.505498826779565</v>
      </c>
      <c r="E14" s="32">
        <v>29.177983052001476</v>
      </c>
      <c r="F14" s="32">
        <v>19.044219887773949</v>
      </c>
      <c r="G14" s="32">
        <v>28.753684667017428</v>
      </c>
      <c r="H14" s="32">
        <v>35.744632243016206</v>
      </c>
      <c r="I14" s="32">
        <v>34.48144695245005</v>
      </c>
      <c r="J14" s="32">
        <v>29.011578250165588</v>
      </c>
      <c r="K14" s="32">
        <v>24.013122012481961</v>
      </c>
      <c r="L14" s="32">
        <v>28.244620665222314</v>
      </c>
      <c r="M14" s="32">
        <v>25.979441994176028</v>
      </c>
    </row>
    <row r="15" spans="1:13" x14ac:dyDescent="0.35">
      <c r="A15" s="34" t="s">
        <v>407</v>
      </c>
      <c r="B15" s="32">
        <v>1.2674668787113089E-3</v>
      </c>
      <c r="C15" s="32">
        <v>1.1473037387169339E-3</v>
      </c>
      <c r="D15" s="32">
        <v>1.184287861989887E-3</v>
      </c>
      <c r="E15" s="32">
        <v>1.1858017658627062E-3</v>
      </c>
      <c r="F15" s="32">
        <v>1.1060929622789234E-3</v>
      </c>
      <c r="G15" s="32">
        <v>1.3220425056998455E-3</v>
      </c>
      <c r="H15" s="32">
        <v>1.3657501157645958E-3</v>
      </c>
      <c r="I15" s="32">
        <v>1.3816231217616615E-3</v>
      </c>
      <c r="J15" s="32">
        <v>1.1951940914032917E-3</v>
      </c>
      <c r="K15" s="32">
        <v>1.1501162396014349E-3</v>
      </c>
      <c r="L15" s="32">
        <v>1.1410075196298857E-3</v>
      </c>
      <c r="M15" s="32">
        <v>1.1394466756913708E-3</v>
      </c>
    </row>
    <row r="16" spans="1:13" x14ac:dyDescent="0.35">
      <c r="A16" s="34" t="s">
        <v>464</v>
      </c>
      <c r="B16" s="32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</row>
    <row r="17" spans="1:13" x14ac:dyDescent="0.35">
      <c r="A17" s="34" t="s">
        <v>408</v>
      </c>
      <c r="B17" s="32">
        <v>4.2602540150559831E-3</v>
      </c>
      <c r="C17" s="32">
        <v>3.4048651094216176E-3</v>
      </c>
      <c r="D17" s="32">
        <v>3.9588546803841365E-3</v>
      </c>
      <c r="E17" s="32">
        <v>0</v>
      </c>
      <c r="F17" s="32">
        <v>0</v>
      </c>
      <c r="G17" s="32">
        <v>0</v>
      </c>
      <c r="H17" s="32">
        <v>3.6810882266416546E-3</v>
      </c>
      <c r="I17" s="32">
        <v>4.4406278592527661E-3</v>
      </c>
      <c r="J17" s="32">
        <v>3.5108041840062987E-3</v>
      </c>
      <c r="K17" s="32">
        <v>3.3922095033457824E-3</v>
      </c>
      <c r="L17" s="32">
        <v>3.601939280670157E-3</v>
      </c>
      <c r="M17" s="32">
        <v>0</v>
      </c>
    </row>
    <row r="18" spans="1:13" x14ac:dyDescent="0.35">
      <c r="A18" s="34" t="s">
        <v>409</v>
      </c>
      <c r="B18" s="32">
        <v>1.6500755876647434E-2</v>
      </c>
      <c r="C18" s="32">
        <v>1.3197766324654905E-2</v>
      </c>
      <c r="D18" s="32">
        <v>1.3300773900081282E-2</v>
      </c>
      <c r="E18" s="32">
        <v>7.7017393735049561E-3</v>
      </c>
      <c r="F18" s="32">
        <v>1.4650124238134637E-2</v>
      </c>
      <c r="G18" s="32">
        <v>1.4407867986798681E-2</v>
      </c>
      <c r="H18" s="32">
        <v>1.2230000505168504E-2</v>
      </c>
      <c r="I18" s="32">
        <v>1.037470834338018E-2</v>
      </c>
      <c r="J18" s="32">
        <v>1.515539619340407E-2</v>
      </c>
      <c r="K18" s="32">
        <v>8.7055626569702612E-3</v>
      </c>
      <c r="L18" s="32">
        <v>1.2143113618970386E-2</v>
      </c>
      <c r="M18" s="32">
        <v>1.0324348529141507E-2</v>
      </c>
    </row>
    <row r="19" spans="1:13" x14ac:dyDescent="0.35">
      <c r="A19" s="34" t="s">
        <v>410</v>
      </c>
      <c r="B19" s="32">
        <v>3.0988308041439198E-3</v>
      </c>
      <c r="C19" s="32">
        <v>2.4286285043550342E-3</v>
      </c>
      <c r="D19" s="32">
        <v>5.9467687973081169E-3</v>
      </c>
      <c r="E19" s="32">
        <v>1.2606370512410782E-3</v>
      </c>
      <c r="F19" s="32">
        <v>4.3491790872124255E-3</v>
      </c>
      <c r="G19" s="32">
        <v>4.9199147207474366E-3</v>
      </c>
      <c r="H19" s="32">
        <v>7.1158176867077974E-3</v>
      </c>
      <c r="I19" s="32">
        <v>1.0132817164670432E-2</v>
      </c>
      <c r="J19" s="32">
        <v>3.5731545857858762E-3</v>
      </c>
      <c r="K19" s="32">
        <v>2.2337109840680374E-3</v>
      </c>
      <c r="L19" s="32">
        <v>6.9511692723927517E-3</v>
      </c>
      <c r="M19" s="32">
        <v>4.3308060828717533E-3</v>
      </c>
    </row>
    <row r="20" spans="1:13" x14ac:dyDescent="0.35">
      <c r="A20" s="34" t="s">
        <v>411</v>
      </c>
      <c r="B20" s="32">
        <v>0</v>
      </c>
      <c r="C20" s="32">
        <v>4.5529307022789192E-3</v>
      </c>
      <c r="D20" s="32">
        <v>3.8324228169824242E-3</v>
      </c>
      <c r="E20" s="32">
        <v>3.9345035489176229E-3</v>
      </c>
      <c r="F20" s="32">
        <v>3.4367946169139006E-3</v>
      </c>
      <c r="G20" s="32">
        <v>0</v>
      </c>
      <c r="H20" s="32">
        <v>3.6613984269404606E-3</v>
      </c>
      <c r="I20" s="32">
        <v>0</v>
      </c>
      <c r="J20" s="32">
        <v>0</v>
      </c>
      <c r="K20" s="32">
        <v>0</v>
      </c>
      <c r="L20" s="32">
        <v>3.7077855835150214E-3</v>
      </c>
      <c r="M20" s="32">
        <v>0</v>
      </c>
    </row>
    <row r="21" spans="1:13" x14ac:dyDescent="0.35">
      <c r="A21" s="34" t="s">
        <v>412</v>
      </c>
      <c r="B21" s="32">
        <v>2.8249502468236875E-3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8.6517364492048031E-4</v>
      </c>
      <c r="L21" s="32">
        <v>2.6571309889331725E-3</v>
      </c>
      <c r="M21" s="32">
        <v>2.6310050982896686E-3</v>
      </c>
    </row>
    <row r="22" spans="1:13" x14ac:dyDescent="0.35">
      <c r="A22" s="34" t="s">
        <v>413</v>
      </c>
      <c r="B22" s="32">
        <v>0.22076174201343077</v>
      </c>
      <c r="C22" s="32">
        <v>0.15938785905698402</v>
      </c>
      <c r="D22" s="32">
        <v>0.30381563083983992</v>
      </c>
      <c r="E22" s="32">
        <v>0.5170193459081579</v>
      </c>
      <c r="F22" s="32">
        <v>0.20479327846203513</v>
      </c>
      <c r="G22" s="32">
        <v>9.4200861593405724E-2</v>
      </c>
      <c r="H22" s="32">
        <v>0.35788424005183933</v>
      </c>
      <c r="I22" s="32">
        <v>0.49331240193800996</v>
      </c>
      <c r="J22" s="32">
        <v>0.18694666416726027</v>
      </c>
      <c r="K22" s="32">
        <v>7.348824417299428E-2</v>
      </c>
      <c r="L22" s="32">
        <v>0.44022357713092736</v>
      </c>
      <c r="M22" s="32">
        <v>0.32509422312027197</v>
      </c>
    </row>
    <row r="23" spans="1:13" x14ac:dyDescent="0.35">
      <c r="A23" s="34" t="s">
        <v>414</v>
      </c>
      <c r="B23" s="32">
        <v>2.28833304855665</v>
      </c>
      <c r="C23" s="32">
        <v>1.1626066295231137</v>
      </c>
      <c r="D23" s="32">
        <v>1.2583980141216271</v>
      </c>
      <c r="E23" s="32">
        <v>2.055824681117802</v>
      </c>
      <c r="F23" s="32">
        <v>1.4037923674259505</v>
      </c>
      <c r="G23" s="32">
        <v>0.88004247381259881</v>
      </c>
      <c r="H23" s="32">
        <v>0.82314935843415193</v>
      </c>
      <c r="I23" s="32">
        <v>1.2830863149357947</v>
      </c>
      <c r="J23" s="32">
        <v>3.6993130131593746</v>
      </c>
      <c r="K23" s="32">
        <v>2.0913409798261906</v>
      </c>
      <c r="L23" s="32">
        <v>1.5753906388700802</v>
      </c>
      <c r="M23" s="32">
        <v>1.3548437989378532</v>
      </c>
    </row>
    <row r="24" spans="1:13" x14ac:dyDescent="0.35">
      <c r="A24" s="34" t="s">
        <v>415</v>
      </c>
      <c r="B24" s="32">
        <v>3.5623353560911758E-2</v>
      </c>
      <c r="C24" s="32">
        <v>2.3291255445770098E-2</v>
      </c>
      <c r="D24" s="32">
        <v>4.4172502346761643E-2</v>
      </c>
      <c r="E24" s="32">
        <v>4.879508032215412E-2</v>
      </c>
      <c r="F24" s="32">
        <v>2.3529790357133987E-2</v>
      </c>
      <c r="G24" s="32">
        <v>2.2106160807385089E-2</v>
      </c>
      <c r="H24" s="32">
        <v>4.2408792919684184E-2</v>
      </c>
      <c r="I24" s="32">
        <v>2.673239177346021E-2</v>
      </c>
      <c r="J24" s="32">
        <v>1.0273124732875942E-2</v>
      </c>
      <c r="K24" s="32">
        <v>9.8941985633390992E-3</v>
      </c>
      <c r="L24" s="32">
        <v>1.3756745770663858E-2</v>
      </c>
      <c r="M24" s="32">
        <v>1.3999000212004198E-2</v>
      </c>
    </row>
    <row r="25" spans="1:13" x14ac:dyDescent="0.35">
      <c r="A25" s="34" t="s">
        <v>416</v>
      </c>
      <c r="B25" s="32">
        <v>4.6059783350659951E-3</v>
      </c>
      <c r="C25" s="32">
        <v>0</v>
      </c>
      <c r="D25" s="32">
        <v>0</v>
      </c>
      <c r="E25" s="32">
        <v>0</v>
      </c>
      <c r="F25" s="32">
        <v>2.9892753930068506E-3</v>
      </c>
      <c r="G25" s="32">
        <v>3.2418450471134075E-3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</row>
    <row r="26" spans="1:13" x14ac:dyDescent="0.35">
      <c r="A26" s="34" t="s">
        <v>417</v>
      </c>
      <c r="B26" s="32">
        <v>0.79694488077997327</v>
      </c>
      <c r="C26" s="32">
        <v>0.52915546190571117</v>
      </c>
      <c r="D26" s="32">
        <v>0.90409346769095011</v>
      </c>
      <c r="E26" s="32">
        <v>0.99392240301687806</v>
      </c>
      <c r="F26" s="32">
        <v>1.1845100338142087</v>
      </c>
      <c r="G26" s="32">
        <v>0.75561071411488978</v>
      </c>
      <c r="H26" s="32">
        <v>0.85939791082939465</v>
      </c>
      <c r="I26" s="32">
        <v>1.1228492673179447</v>
      </c>
      <c r="J26" s="32">
        <v>1.0447439033229609</v>
      </c>
      <c r="K26" s="32">
        <v>0.74670682777620956</v>
      </c>
      <c r="L26" s="32">
        <v>1.1069803802609404</v>
      </c>
      <c r="M26" s="32">
        <v>0.76976154279162368</v>
      </c>
    </row>
    <row r="27" spans="1:13" x14ac:dyDescent="0.35">
      <c r="A27" s="34" t="s">
        <v>418</v>
      </c>
      <c r="B27" s="32">
        <v>8.9375209852007795E-2</v>
      </c>
      <c r="C27" s="32">
        <v>8.8141310022115282E-2</v>
      </c>
      <c r="D27" s="32">
        <v>8.9184328624092826E-2</v>
      </c>
      <c r="E27" s="32">
        <v>8.8548328083716044E-2</v>
      </c>
      <c r="F27" s="32">
        <v>8.9147115989140754E-2</v>
      </c>
      <c r="G27" s="32">
        <v>8.9645991613654122E-2</v>
      </c>
      <c r="H27" s="32">
        <v>9.0649313656227123E-2</v>
      </c>
      <c r="I27" s="32">
        <v>8.8613329739152299E-2</v>
      </c>
      <c r="J27" s="32">
        <v>8.6601278196428363E-2</v>
      </c>
      <c r="K27" s="32">
        <v>8.7680267375930709E-2</v>
      </c>
      <c r="L27" s="32">
        <v>8.987317796240428E-2</v>
      </c>
      <c r="M27" s="32">
        <v>8.7260917017697059E-2</v>
      </c>
    </row>
    <row r="28" spans="1:13" x14ac:dyDescent="0.35">
      <c r="A28" s="34" t="s">
        <v>419</v>
      </c>
      <c r="B28" s="32">
        <v>0.10548171538867075</v>
      </c>
      <c r="C28" s="32">
        <v>3.2926098250076724E-2</v>
      </c>
      <c r="D28" s="32">
        <v>3.4316464249955249E-2</v>
      </c>
      <c r="E28" s="32">
        <v>7.03592394373493E-2</v>
      </c>
      <c r="F28" s="32">
        <v>4.2027315397555498E-2</v>
      </c>
      <c r="G28" s="32">
        <v>8.5881667830551164E-2</v>
      </c>
      <c r="H28" s="32">
        <v>3.3705043041730387E-2</v>
      </c>
      <c r="I28" s="32">
        <v>4.2805996001100632E-2</v>
      </c>
      <c r="J28" s="32">
        <v>4.5029711243579656E-2</v>
      </c>
      <c r="K28" s="32">
        <v>4.4612972365722169E-2</v>
      </c>
      <c r="L28" s="32">
        <v>5.0030387733367154E-2</v>
      </c>
      <c r="M28" s="32">
        <v>4.2990302863853254E-2</v>
      </c>
    </row>
    <row r="29" spans="1:13" x14ac:dyDescent="0.35">
      <c r="A29" s="34" t="s">
        <v>420</v>
      </c>
      <c r="B29" s="32">
        <v>3.2843148938755274E-3</v>
      </c>
      <c r="C29" s="32">
        <v>3.3329050751255257E-3</v>
      </c>
      <c r="D29" s="32">
        <v>3.2199723999901848E-3</v>
      </c>
      <c r="E29" s="32">
        <v>3.4314338068957306E-3</v>
      </c>
      <c r="F29" s="32">
        <v>3.3342310371825591E-3</v>
      </c>
      <c r="G29" s="32">
        <v>3.2248054590966347E-3</v>
      </c>
      <c r="H29" s="32">
        <v>3.1973601708127184E-3</v>
      </c>
      <c r="I29" s="32">
        <v>3.1667042767587095E-3</v>
      </c>
      <c r="J29" s="32">
        <v>3.3429290543495922E-3</v>
      </c>
      <c r="K29" s="32">
        <v>3.2139705943744624E-3</v>
      </c>
      <c r="L29" s="32">
        <v>3.4845903790371598E-3</v>
      </c>
      <c r="M29" s="32">
        <v>3.2773028936908394E-3</v>
      </c>
    </row>
    <row r="30" spans="1:13" ht="28" x14ac:dyDescent="0.35">
      <c r="A30" s="34" t="s">
        <v>465</v>
      </c>
      <c r="B30" s="32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</row>
    <row r="31" spans="1:13" x14ac:dyDescent="0.35">
      <c r="A31" s="34" t="s">
        <v>421</v>
      </c>
      <c r="B31" s="32">
        <v>3.6985072783859863E-3</v>
      </c>
      <c r="C31" s="32">
        <v>3.569862214502438E-3</v>
      </c>
      <c r="D31" s="32">
        <v>4.2781493276545955E-3</v>
      </c>
      <c r="E31" s="32">
        <v>0</v>
      </c>
      <c r="F31" s="32">
        <v>0</v>
      </c>
      <c r="G31" s="32">
        <v>0</v>
      </c>
      <c r="H31" s="32">
        <v>3.9078605425206803E-3</v>
      </c>
      <c r="I31" s="32">
        <v>0</v>
      </c>
      <c r="J31" s="32">
        <v>0</v>
      </c>
      <c r="K31" s="32">
        <v>0</v>
      </c>
      <c r="L31" s="32">
        <v>3.4287903057593984E-3</v>
      </c>
      <c r="M31" s="32">
        <v>4.4391467184254222E-3</v>
      </c>
    </row>
    <row r="32" spans="1:13" x14ac:dyDescent="0.35">
      <c r="A32" s="34" t="s">
        <v>422</v>
      </c>
      <c r="B32" s="32">
        <v>0</v>
      </c>
      <c r="C32" s="32">
        <v>0</v>
      </c>
      <c r="D32" s="32">
        <v>1.8890556121764091E-2</v>
      </c>
      <c r="E32" s="32">
        <v>0</v>
      </c>
      <c r="F32" s="32">
        <v>1.8449215293381064E-2</v>
      </c>
      <c r="G32" s="32">
        <v>0</v>
      </c>
      <c r="H32" s="32">
        <v>1.8355776912389443E-2</v>
      </c>
      <c r="I32" s="32">
        <v>2.0106334275948618E-2</v>
      </c>
      <c r="J32" s="32">
        <v>1.9550374586035819E-2</v>
      </c>
      <c r="K32" s="32">
        <v>2.0454784958194045E-2</v>
      </c>
      <c r="L32" s="32">
        <v>0</v>
      </c>
      <c r="M32" s="32">
        <v>0</v>
      </c>
    </row>
    <row r="33" spans="1:13" x14ac:dyDescent="0.35">
      <c r="A33" s="34" t="s">
        <v>423</v>
      </c>
      <c r="B33" s="32">
        <v>1.2481809880464089E-2</v>
      </c>
      <c r="C33" s="32">
        <v>1.8055373634404931E-2</v>
      </c>
      <c r="D33" s="32">
        <v>1.6911320165887544E-2</v>
      </c>
      <c r="E33" s="32">
        <v>1.148502004711076E-2</v>
      </c>
      <c r="F33" s="32">
        <v>7.7676118175888792E-3</v>
      </c>
      <c r="G33" s="32">
        <v>7.8320547950447243E-3</v>
      </c>
      <c r="H33" s="32">
        <v>1.342663371040996E-2</v>
      </c>
      <c r="I33" s="32">
        <v>1.3483080003632256E-2</v>
      </c>
      <c r="J33" s="32">
        <v>5.1861775928217042E-3</v>
      </c>
      <c r="K33" s="32">
        <v>5.4770969243154955E-3</v>
      </c>
      <c r="L33" s="32">
        <v>1.2035765644281464E-2</v>
      </c>
      <c r="M33" s="32">
        <v>7.9623781627573397E-3</v>
      </c>
    </row>
    <row r="34" spans="1:13" x14ac:dyDescent="0.35">
      <c r="A34" s="34" t="s">
        <v>424</v>
      </c>
      <c r="B34" s="32">
        <v>1.0365452196068952</v>
      </c>
      <c r="C34" s="32">
        <v>0.7401459798589558</v>
      </c>
      <c r="D34" s="32">
        <v>0.87496645891030067</v>
      </c>
      <c r="E34" s="32">
        <v>1.4808210674574749</v>
      </c>
      <c r="F34" s="32">
        <v>0.84803735117238721</v>
      </c>
      <c r="G34" s="32">
        <v>1.142379745220899</v>
      </c>
      <c r="H34" s="32">
        <v>0.76338445742674133</v>
      </c>
      <c r="I34" s="32">
        <v>1.7916623984096809</v>
      </c>
      <c r="J34" s="32">
        <v>2.0925524487934122</v>
      </c>
      <c r="K34" s="32">
        <v>0.89798059241189565</v>
      </c>
      <c r="L34" s="32">
        <v>1.4814903168493003</v>
      </c>
      <c r="M34" s="32">
        <v>0.92880235951479817</v>
      </c>
    </row>
    <row r="35" spans="1:13" x14ac:dyDescent="0.35">
      <c r="A35" s="34" t="s">
        <v>466</v>
      </c>
      <c r="B35" s="32">
        <v>0.54747074063522072</v>
      </c>
      <c r="C35" s="32">
        <v>0.26770577496828246</v>
      </c>
      <c r="D35" s="32">
        <v>0.44298671883470075</v>
      </c>
      <c r="E35" s="32">
        <v>0.45966073563572563</v>
      </c>
      <c r="F35" s="32">
        <v>0.28993492039217689</v>
      </c>
      <c r="G35" s="32">
        <v>0.40582441351381515</v>
      </c>
      <c r="H35" s="32">
        <v>0.30906246091181938</v>
      </c>
      <c r="I35" s="32">
        <v>0.28145794028588378</v>
      </c>
      <c r="J35" s="32">
        <v>0.70205685349729441</v>
      </c>
      <c r="K35" s="32">
        <v>0.87426873114484327</v>
      </c>
      <c r="L35" s="32">
        <v>0.71314555371076571</v>
      </c>
      <c r="M35" s="32">
        <v>0.46598891377679563</v>
      </c>
    </row>
    <row r="36" spans="1:13" x14ac:dyDescent="0.35">
      <c r="A36" s="34" t="s">
        <v>467</v>
      </c>
      <c r="B36" s="32">
        <v>2.8618453513844604E-2</v>
      </c>
      <c r="C36" s="32">
        <v>0</v>
      </c>
      <c r="D36" s="32">
        <v>0.33954794120682491</v>
      </c>
      <c r="E36" s="32">
        <v>7.4486016118796142E-2</v>
      </c>
      <c r="F36" s="32">
        <v>1.4893225786634566E-2</v>
      </c>
      <c r="G36" s="32">
        <v>9.5566621705648822E-3</v>
      </c>
      <c r="H36" s="32">
        <v>7.9753253946617531E-2</v>
      </c>
      <c r="I36" s="32">
        <v>3.3184335536105183E-2</v>
      </c>
      <c r="J36" s="32">
        <v>9.7502649120833808E-3</v>
      </c>
      <c r="K36" s="32">
        <v>1.2432772121056293E-2</v>
      </c>
      <c r="L36" s="32">
        <v>5.9237776337361124E-2</v>
      </c>
      <c r="M36" s="32">
        <v>3.479542369010577E-2</v>
      </c>
    </row>
    <row r="37" spans="1:13" x14ac:dyDescent="0.35">
      <c r="A37" s="34" t="s">
        <v>425</v>
      </c>
      <c r="B37" s="32">
        <v>4.5335912238664237E-3</v>
      </c>
      <c r="C37" s="32">
        <v>3.8909852533133386E-3</v>
      </c>
      <c r="D37" s="32">
        <v>8.5749171932546376E-3</v>
      </c>
      <c r="E37" s="32">
        <v>8.9537369151101616E-3</v>
      </c>
      <c r="F37" s="32">
        <v>4.4968767277988866E-3</v>
      </c>
      <c r="G37" s="32">
        <v>4.2617163756955402E-3</v>
      </c>
      <c r="H37" s="32">
        <v>7.100601036553275E-3</v>
      </c>
      <c r="I37" s="32">
        <v>5.9492283741177541E-3</v>
      </c>
      <c r="J37" s="32">
        <v>6.0192358414876473E-3</v>
      </c>
      <c r="K37" s="32">
        <v>3.9591625378146015E-3</v>
      </c>
      <c r="L37" s="32">
        <v>5.9146429287540089E-3</v>
      </c>
      <c r="M37" s="32">
        <v>4.6956400069325223E-3</v>
      </c>
    </row>
    <row r="38" spans="1:13" x14ac:dyDescent="0.35">
      <c r="A38" s="34" t="s">
        <v>426</v>
      </c>
      <c r="B38" s="32">
        <v>7.4026427430878491E-4</v>
      </c>
      <c r="C38" s="32">
        <v>4.8508655333769947E-4</v>
      </c>
      <c r="D38" s="32">
        <v>6.8278060140287674E-4</v>
      </c>
      <c r="E38" s="32">
        <v>0</v>
      </c>
      <c r="F38" s="32">
        <v>1.4290200937700556E-3</v>
      </c>
      <c r="G38" s="32">
        <v>6.9379789225299351E-4</v>
      </c>
      <c r="H38" s="32">
        <v>7.9575625738908227E-4</v>
      </c>
      <c r="I38" s="32">
        <v>2.9988280803309704E-4</v>
      </c>
      <c r="J38" s="32">
        <v>9.6764243492170629E-4</v>
      </c>
      <c r="K38" s="32">
        <v>1.3067210943498804E-3</v>
      </c>
      <c r="L38" s="32">
        <v>8.7824027906231103E-3</v>
      </c>
      <c r="M38" s="32">
        <v>2.8689074997123535E-3</v>
      </c>
    </row>
    <row r="39" spans="1:13" x14ac:dyDescent="0.35">
      <c r="A39" s="34" t="s">
        <v>468</v>
      </c>
      <c r="B39" s="32">
        <v>31.311810143155451</v>
      </c>
      <c r="C39" s="32">
        <v>36.65981377601868</v>
      </c>
      <c r="D39" s="32">
        <v>39.427441482117302</v>
      </c>
      <c r="E39" s="32">
        <v>38.098776931583963</v>
      </c>
      <c r="F39" s="32">
        <v>30.419863462224679</v>
      </c>
      <c r="G39" s="32">
        <v>32.848624607388274</v>
      </c>
      <c r="H39" s="32">
        <v>32.745205930808957</v>
      </c>
      <c r="I39" s="32">
        <v>38.376292419336785</v>
      </c>
      <c r="J39" s="32">
        <v>39.271909121583626</v>
      </c>
      <c r="K39" s="32">
        <v>33.18795990234441</v>
      </c>
      <c r="L39" s="32">
        <v>28.33125309800505</v>
      </c>
      <c r="M39" s="32">
        <v>36.835018017641794</v>
      </c>
    </row>
    <row r="40" spans="1:13" x14ac:dyDescent="0.35">
      <c r="A40" s="34" t="s">
        <v>427</v>
      </c>
      <c r="B40" s="32">
        <v>1.4239122803157573E-2</v>
      </c>
      <c r="C40" s="32">
        <v>1.016017034147391E-2</v>
      </c>
      <c r="D40" s="32">
        <v>5.5221539210205062E-2</v>
      </c>
      <c r="E40" s="32">
        <v>6.1528640310490511E-2</v>
      </c>
      <c r="F40" s="32">
        <v>9.6835638372264766E-3</v>
      </c>
      <c r="G40" s="32">
        <v>1.1112514277514708E-2</v>
      </c>
      <c r="H40" s="32">
        <v>1.5231268575053108E-2</v>
      </c>
      <c r="I40" s="32">
        <v>1.4875146735163179E-2</v>
      </c>
      <c r="J40" s="32">
        <v>2.1900661592871695E-2</v>
      </c>
      <c r="K40" s="32">
        <v>1.3243907926943799E-2</v>
      </c>
      <c r="L40" s="32">
        <v>9.7391004220795992E-3</v>
      </c>
      <c r="M40" s="32">
        <v>1.0763764185397713E-2</v>
      </c>
    </row>
    <row r="41" spans="1:13" x14ac:dyDescent="0.35">
      <c r="A41" s="34" t="s">
        <v>469</v>
      </c>
      <c r="B41" s="32">
        <v>8.8393584524561544E-2</v>
      </c>
      <c r="C41" s="32">
        <v>2.1598083974803135E-2</v>
      </c>
      <c r="D41" s="32">
        <v>7.6546512480858642E-2</v>
      </c>
      <c r="E41" s="32">
        <v>8.4634998436368084E-2</v>
      </c>
      <c r="F41" s="32">
        <v>1.4912507858829924E-2</v>
      </c>
      <c r="G41" s="32">
        <v>3.6368997050429681E-2</v>
      </c>
      <c r="H41" s="32">
        <v>3.1834792277186018E-2</v>
      </c>
      <c r="I41" s="32">
        <v>3.2057429210573106E-2</v>
      </c>
      <c r="J41" s="32">
        <v>1.4597738057211416E-3</v>
      </c>
      <c r="K41" s="32">
        <v>3.4813574079438259E-3</v>
      </c>
      <c r="L41" s="32">
        <v>1.4725746363227493E-2</v>
      </c>
      <c r="M41" s="32">
        <v>1.0614066757141638E-2</v>
      </c>
    </row>
    <row r="42" spans="1:13" x14ac:dyDescent="0.35">
      <c r="A42" s="34" t="s">
        <v>428</v>
      </c>
      <c r="B42" s="32">
        <v>1.4207452392555904</v>
      </c>
      <c r="C42" s="32">
        <v>0.22972046154186879</v>
      </c>
      <c r="D42" s="32">
        <v>1.0038988478575146</v>
      </c>
      <c r="E42" s="32">
        <v>1.3125695633908041</v>
      </c>
      <c r="F42" s="32">
        <v>0.47199569185805618</v>
      </c>
      <c r="G42" s="32">
        <v>1.8660964767781125</v>
      </c>
      <c r="H42" s="32">
        <v>0.33165104343221413</v>
      </c>
      <c r="I42" s="32">
        <v>0.16149056000605994</v>
      </c>
      <c r="J42" s="32">
        <v>0.13780269485997076</v>
      </c>
      <c r="K42" s="32">
        <v>0.35977267418515796</v>
      </c>
      <c r="L42" s="32">
        <v>0.24582575376090418</v>
      </c>
      <c r="M42" s="32">
        <v>0.20932882237347117</v>
      </c>
    </row>
    <row r="43" spans="1:13" x14ac:dyDescent="0.35">
      <c r="A43" s="35" t="s">
        <v>470</v>
      </c>
      <c r="B43" s="33">
        <v>0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</v>
      </c>
    </row>
    <row r="44" spans="1:13" ht="49.25" customHeight="1" x14ac:dyDescent="0.35">
      <c r="A44" s="60" t="s">
        <v>471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</row>
    <row r="45" spans="1:13" x14ac:dyDescent="0.35">
      <c r="A45" s="7"/>
    </row>
  </sheetData>
  <mergeCells count="2">
    <mergeCell ref="A1:M1"/>
    <mergeCell ref="A44:M44"/>
  </mergeCells>
  <phoneticPr fontId="1" type="noConversion"/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543EB-BB0E-4678-8817-F3FE25572DBD}">
  <dimension ref="A1:D14"/>
  <sheetViews>
    <sheetView workbookViewId="0"/>
  </sheetViews>
  <sheetFormatPr defaultColWidth="9.1640625" defaultRowHeight="14" x14ac:dyDescent="0.3"/>
  <cols>
    <col min="1" max="1" width="18" style="15" customWidth="1"/>
    <col min="2" max="2" width="16.1640625" style="15" bestFit="1" customWidth="1"/>
    <col min="3" max="4" width="8.83203125" style="15"/>
    <col min="5" max="16384" width="9.1640625" style="1"/>
  </cols>
  <sheetData>
    <row r="1" spans="1:4" s="17" customFormat="1" ht="15.5" x14ac:dyDescent="0.3">
      <c r="A1" s="9" t="s">
        <v>483</v>
      </c>
      <c r="B1" s="16"/>
      <c r="C1" s="16"/>
      <c r="D1" s="16"/>
    </row>
    <row r="2" spans="1:4" ht="15.5" x14ac:dyDescent="0.3">
      <c r="A2" s="10" t="s">
        <v>306</v>
      </c>
      <c r="B2" s="10" t="s">
        <v>400</v>
      </c>
      <c r="C2" s="10" t="s">
        <v>36</v>
      </c>
      <c r="D2" s="10" t="s">
        <v>307</v>
      </c>
    </row>
    <row r="3" spans="1:4" ht="15.5" x14ac:dyDescent="0.3">
      <c r="A3" s="11" t="s">
        <v>302</v>
      </c>
      <c r="B3" s="11">
        <v>5</v>
      </c>
      <c r="C3" s="11" t="s">
        <v>305</v>
      </c>
      <c r="D3" s="12">
        <v>257</v>
      </c>
    </row>
    <row r="4" spans="1:4" ht="15.5" x14ac:dyDescent="0.3">
      <c r="A4" s="11" t="s">
        <v>302</v>
      </c>
      <c r="B4" s="11">
        <v>5</v>
      </c>
      <c r="C4" s="11" t="s">
        <v>303</v>
      </c>
      <c r="D4" s="12" t="s">
        <v>345</v>
      </c>
    </row>
    <row r="5" spans="1:4" ht="15.5" x14ac:dyDescent="0.3">
      <c r="A5" s="11" t="s">
        <v>302</v>
      </c>
      <c r="B5" s="11">
        <v>11</v>
      </c>
      <c r="C5" s="11" t="s">
        <v>305</v>
      </c>
      <c r="D5" s="12" t="s">
        <v>346</v>
      </c>
    </row>
    <row r="6" spans="1:4" ht="15.5" x14ac:dyDescent="0.3">
      <c r="A6" s="11" t="s">
        <v>302</v>
      </c>
      <c r="B6" s="11">
        <v>11</v>
      </c>
      <c r="C6" s="11" t="s">
        <v>303</v>
      </c>
      <c r="D6" s="12">
        <v>99</v>
      </c>
    </row>
    <row r="7" spans="1:4" ht="15.5" x14ac:dyDescent="0.3">
      <c r="A7" s="11" t="s">
        <v>302</v>
      </c>
      <c r="B7" s="11">
        <v>20</v>
      </c>
      <c r="C7" s="11" t="s">
        <v>305</v>
      </c>
      <c r="D7" s="12">
        <v>215</v>
      </c>
    </row>
    <row r="8" spans="1:4" ht="15.5" x14ac:dyDescent="0.3">
      <c r="A8" s="11" t="s">
        <v>302</v>
      </c>
      <c r="B8" s="11">
        <v>20</v>
      </c>
      <c r="C8" s="11" t="s">
        <v>303</v>
      </c>
      <c r="D8" s="12">
        <v>306</v>
      </c>
    </row>
    <row r="9" spans="1:4" ht="15.5" x14ac:dyDescent="0.3">
      <c r="A9" s="11" t="s">
        <v>304</v>
      </c>
      <c r="B9" s="11">
        <v>5</v>
      </c>
      <c r="C9" s="11" t="s">
        <v>305</v>
      </c>
      <c r="D9" s="12">
        <v>392</v>
      </c>
    </row>
    <row r="10" spans="1:4" ht="15.5" x14ac:dyDescent="0.3">
      <c r="A10" s="11" t="s">
        <v>304</v>
      </c>
      <c r="B10" s="11">
        <v>5</v>
      </c>
      <c r="C10" s="11" t="s">
        <v>303</v>
      </c>
      <c r="D10" s="12">
        <v>244</v>
      </c>
    </row>
    <row r="11" spans="1:4" ht="15.5" x14ac:dyDescent="0.3">
      <c r="A11" s="11" t="s">
        <v>304</v>
      </c>
      <c r="B11" s="11">
        <v>11</v>
      </c>
      <c r="C11" s="11" t="s">
        <v>305</v>
      </c>
      <c r="D11" s="12">
        <v>135</v>
      </c>
    </row>
    <row r="12" spans="1:4" ht="15.5" x14ac:dyDescent="0.3">
      <c r="A12" s="11" t="s">
        <v>304</v>
      </c>
      <c r="B12" s="11">
        <v>11</v>
      </c>
      <c r="C12" s="11" t="s">
        <v>303</v>
      </c>
      <c r="D12" s="12">
        <v>31</v>
      </c>
    </row>
    <row r="13" spans="1:4" ht="15.5" x14ac:dyDescent="0.3">
      <c r="A13" s="11" t="s">
        <v>304</v>
      </c>
      <c r="B13" s="11">
        <v>20</v>
      </c>
      <c r="C13" s="11" t="s">
        <v>305</v>
      </c>
      <c r="D13" s="12">
        <v>53</v>
      </c>
    </row>
    <row r="14" spans="1:4" ht="15.5" x14ac:dyDescent="0.3">
      <c r="A14" s="13" t="s">
        <v>304</v>
      </c>
      <c r="B14" s="13">
        <v>20</v>
      </c>
      <c r="C14" s="13" t="s">
        <v>303</v>
      </c>
      <c r="D14" s="14">
        <v>537</v>
      </c>
    </row>
  </sheetData>
  <sortState xmlns:xlrd2="http://schemas.microsoft.com/office/spreadsheetml/2017/richdata2" ref="A3:D12">
    <sortCondition ref="A3:A12"/>
    <sortCondition ref="B3:B12"/>
  </sortState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EF4F2-7E41-4146-9E49-74D71E50DAB9}">
  <dimension ref="A1:F30"/>
  <sheetViews>
    <sheetView workbookViewId="0"/>
  </sheetViews>
  <sheetFormatPr defaultColWidth="9.1640625" defaultRowHeight="14" x14ac:dyDescent="0.3"/>
  <cols>
    <col min="1" max="1" width="11.08203125" style="15" customWidth="1"/>
    <col min="2" max="2" width="17.5" style="21" customWidth="1"/>
    <col min="3" max="3" width="10.6640625" style="21" bestFit="1" customWidth="1"/>
    <col min="4" max="4" width="9.58203125" style="21" bestFit="1" customWidth="1"/>
    <col min="5" max="5" width="13" style="21" customWidth="1"/>
    <col min="6" max="6" width="17.1640625" style="21" bestFit="1" customWidth="1"/>
    <col min="7" max="16384" width="9.1640625" style="1"/>
  </cols>
  <sheetData>
    <row r="1" spans="1:6" ht="15.5" x14ac:dyDescent="0.3">
      <c r="A1" s="18" t="s">
        <v>484</v>
      </c>
      <c r="B1" s="19"/>
      <c r="C1" s="19"/>
      <c r="D1" s="19"/>
      <c r="E1" s="19"/>
      <c r="F1" s="19"/>
    </row>
    <row r="2" spans="1:6" ht="15.5" x14ac:dyDescent="0.3">
      <c r="A2" s="10" t="s">
        <v>94</v>
      </c>
      <c r="B2" s="20" t="s">
        <v>95</v>
      </c>
      <c r="C2" s="20" t="s">
        <v>102</v>
      </c>
      <c r="D2" s="20" t="s">
        <v>101</v>
      </c>
      <c r="E2" s="20" t="s">
        <v>100</v>
      </c>
      <c r="F2" s="20" t="s">
        <v>99</v>
      </c>
    </row>
    <row r="3" spans="1:6" ht="15.5" x14ac:dyDescent="0.3">
      <c r="A3" s="62" t="s">
        <v>98</v>
      </c>
      <c r="B3" s="12" t="s">
        <v>83</v>
      </c>
      <c r="C3" s="12" t="s">
        <v>156</v>
      </c>
      <c r="D3" s="12" t="s">
        <v>155</v>
      </c>
      <c r="E3" s="12">
        <v>66</v>
      </c>
      <c r="F3" s="12" t="s">
        <v>116</v>
      </c>
    </row>
    <row r="4" spans="1:6" ht="15.5" x14ac:dyDescent="0.3">
      <c r="A4" s="62"/>
      <c r="B4" s="12" t="s">
        <v>84</v>
      </c>
      <c r="C4" s="12" t="s">
        <v>158</v>
      </c>
      <c r="D4" s="12" t="s">
        <v>157</v>
      </c>
      <c r="E4" s="12">
        <v>30</v>
      </c>
      <c r="F4" s="12" t="s">
        <v>117</v>
      </c>
    </row>
    <row r="5" spans="1:6" ht="15.5" x14ac:dyDescent="0.3">
      <c r="A5" s="62"/>
      <c r="B5" s="12" t="s">
        <v>85</v>
      </c>
      <c r="C5" s="12" t="s">
        <v>159</v>
      </c>
      <c r="D5" s="12" t="s">
        <v>142</v>
      </c>
      <c r="E5" s="12">
        <v>27</v>
      </c>
      <c r="F5" s="12" t="s">
        <v>118</v>
      </c>
    </row>
    <row r="6" spans="1:6" ht="15.5" x14ac:dyDescent="0.3">
      <c r="A6" s="62"/>
      <c r="B6" s="12" t="s">
        <v>86</v>
      </c>
      <c r="C6" s="12" t="s">
        <v>161</v>
      </c>
      <c r="D6" s="12" t="s">
        <v>160</v>
      </c>
      <c r="E6" s="12">
        <v>11</v>
      </c>
      <c r="F6" s="12" t="s">
        <v>119</v>
      </c>
    </row>
    <row r="7" spans="1:6" ht="15.5" x14ac:dyDescent="0.3">
      <c r="A7" s="62"/>
      <c r="B7" s="12" t="s">
        <v>87</v>
      </c>
      <c r="C7" s="12" t="s">
        <v>163</v>
      </c>
      <c r="D7" s="12" t="s">
        <v>162</v>
      </c>
      <c r="E7" s="12">
        <v>24</v>
      </c>
      <c r="F7" s="12" t="s">
        <v>120</v>
      </c>
    </row>
    <row r="8" spans="1:6" ht="15.5" x14ac:dyDescent="0.3">
      <c r="A8" s="62"/>
      <c r="B8" s="12" t="s">
        <v>88</v>
      </c>
      <c r="C8" s="12" t="s">
        <v>165</v>
      </c>
      <c r="D8" s="12" t="s">
        <v>164</v>
      </c>
      <c r="E8" s="12">
        <v>51</v>
      </c>
      <c r="F8" s="12" t="s">
        <v>121</v>
      </c>
    </row>
    <row r="9" spans="1:6" ht="15.5" x14ac:dyDescent="0.3">
      <c r="A9" s="62"/>
      <c r="B9" s="12" t="s">
        <v>89</v>
      </c>
      <c r="C9" s="12" t="s">
        <v>167</v>
      </c>
      <c r="D9" s="12" t="s">
        <v>166</v>
      </c>
      <c r="E9" s="12">
        <v>55</v>
      </c>
      <c r="F9" s="12" t="s">
        <v>122</v>
      </c>
    </row>
    <row r="10" spans="1:6" ht="15.5" x14ac:dyDescent="0.3">
      <c r="A10" s="62"/>
      <c r="B10" s="12" t="s">
        <v>90</v>
      </c>
      <c r="C10" s="12" t="s">
        <v>169</v>
      </c>
      <c r="D10" s="12" t="s">
        <v>168</v>
      </c>
      <c r="E10" s="12">
        <v>18</v>
      </c>
      <c r="F10" s="12" t="s">
        <v>123</v>
      </c>
    </row>
    <row r="11" spans="1:6" ht="15.5" x14ac:dyDescent="0.3">
      <c r="A11" s="62"/>
      <c r="B11" s="12" t="s">
        <v>91</v>
      </c>
      <c r="C11" s="12" t="s">
        <v>171</v>
      </c>
      <c r="D11" s="12" t="s">
        <v>170</v>
      </c>
      <c r="E11" s="12">
        <v>9</v>
      </c>
      <c r="F11" s="12" t="s">
        <v>124</v>
      </c>
    </row>
    <row r="12" spans="1:6" ht="15.5" x14ac:dyDescent="0.3">
      <c r="A12" s="62"/>
      <c r="B12" s="12" t="s">
        <v>181</v>
      </c>
      <c r="C12" s="12" t="s">
        <v>182</v>
      </c>
      <c r="D12" s="12" t="s">
        <v>172</v>
      </c>
      <c r="E12" s="12">
        <v>123</v>
      </c>
      <c r="F12" s="12" t="s">
        <v>183</v>
      </c>
    </row>
    <row r="13" spans="1:6" ht="15.5" x14ac:dyDescent="0.3">
      <c r="A13" s="62"/>
      <c r="B13" s="12" t="s">
        <v>308</v>
      </c>
      <c r="C13" s="12" t="s">
        <v>174</v>
      </c>
      <c r="D13" s="12" t="s">
        <v>173</v>
      </c>
      <c r="E13" s="12">
        <v>86</v>
      </c>
      <c r="F13" s="12" t="s">
        <v>125</v>
      </c>
    </row>
    <row r="14" spans="1:6" ht="15.5" x14ac:dyDescent="0.3">
      <c r="A14" s="62"/>
      <c r="B14" s="12" t="s">
        <v>309</v>
      </c>
      <c r="C14" s="12" t="s">
        <v>176</v>
      </c>
      <c r="D14" s="12" t="s">
        <v>175</v>
      </c>
      <c r="E14" s="12">
        <v>82</v>
      </c>
      <c r="F14" s="12" t="s">
        <v>126</v>
      </c>
    </row>
    <row r="15" spans="1:6" ht="15.5" x14ac:dyDescent="0.3">
      <c r="A15" s="62"/>
      <c r="B15" s="12" t="s">
        <v>40</v>
      </c>
      <c r="C15" s="12" t="s">
        <v>177</v>
      </c>
      <c r="D15" s="12" t="s">
        <v>179</v>
      </c>
      <c r="E15" s="12">
        <v>291</v>
      </c>
      <c r="F15" s="12" t="s">
        <v>127</v>
      </c>
    </row>
    <row r="16" spans="1:6" ht="15.5" x14ac:dyDescent="0.3">
      <c r="A16" s="62" t="s">
        <v>96</v>
      </c>
      <c r="B16" s="12" t="s">
        <v>83</v>
      </c>
      <c r="C16" s="12" t="s">
        <v>130</v>
      </c>
      <c r="D16" s="12" t="s">
        <v>129</v>
      </c>
      <c r="E16" s="12">
        <v>18</v>
      </c>
      <c r="F16" s="12" t="s">
        <v>103</v>
      </c>
    </row>
    <row r="17" spans="1:6" ht="15.5" x14ac:dyDescent="0.3">
      <c r="A17" s="62"/>
      <c r="B17" s="12" t="s">
        <v>84</v>
      </c>
      <c r="C17" s="12" t="s">
        <v>132</v>
      </c>
      <c r="D17" s="12" t="s">
        <v>131</v>
      </c>
      <c r="E17" s="12">
        <v>23</v>
      </c>
      <c r="F17" s="12" t="s">
        <v>104</v>
      </c>
    </row>
    <row r="18" spans="1:6" ht="15.5" x14ac:dyDescent="0.3">
      <c r="A18" s="62"/>
      <c r="B18" s="12" t="s">
        <v>85</v>
      </c>
      <c r="C18" s="12" t="s">
        <v>134</v>
      </c>
      <c r="D18" s="12" t="s">
        <v>133</v>
      </c>
      <c r="E18" s="12">
        <v>38</v>
      </c>
      <c r="F18" s="12" t="s">
        <v>105</v>
      </c>
    </row>
    <row r="19" spans="1:6" ht="15.5" x14ac:dyDescent="0.3">
      <c r="A19" s="62"/>
      <c r="B19" s="12" t="s">
        <v>86</v>
      </c>
      <c r="C19" s="12" t="s">
        <v>136</v>
      </c>
      <c r="D19" s="12" t="s">
        <v>135</v>
      </c>
      <c r="E19" s="12">
        <v>43</v>
      </c>
      <c r="F19" s="12" t="s">
        <v>106</v>
      </c>
    </row>
    <row r="20" spans="1:6" ht="15.5" x14ac:dyDescent="0.3">
      <c r="A20" s="62"/>
      <c r="B20" s="12" t="s">
        <v>87</v>
      </c>
      <c r="C20" s="12" t="s">
        <v>138</v>
      </c>
      <c r="D20" s="12" t="s">
        <v>137</v>
      </c>
      <c r="E20" s="12">
        <v>60</v>
      </c>
      <c r="F20" s="12" t="s">
        <v>128</v>
      </c>
    </row>
    <row r="21" spans="1:6" ht="15.5" x14ac:dyDescent="0.3">
      <c r="A21" s="62"/>
      <c r="B21" s="12" t="s">
        <v>88</v>
      </c>
      <c r="C21" s="12" t="s">
        <v>140</v>
      </c>
      <c r="D21" s="12" t="s">
        <v>139</v>
      </c>
      <c r="E21" s="12">
        <v>33</v>
      </c>
      <c r="F21" s="12" t="s">
        <v>107</v>
      </c>
    </row>
    <row r="22" spans="1:6" ht="15.5" x14ac:dyDescent="0.3">
      <c r="A22" s="62"/>
      <c r="B22" s="12" t="s">
        <v>89</v>
      </c>
      <c r="C22" s="12" t="s">
        <v>142</v>
      </c>
      <c r="D22" s="12" t="s">
        <v>141</v>
      </c>
      <c r="E22" s="12">
        <v>27</v>
      </c>
      <c r="F22" s="12" t="s">
        <v>108</v>
      </c>
    </row>
    <row r="23" spans="1:6" ht="15.5" x14ac:dyDescent="0.3">
      <c r="A23" s="62"/>
      <c r="B23" s="12" t="s">
        <v>90</v>
      </c>
      <c r="C23" s="12" t="s">
        <v>144</v>
      </c>
      <c r="D23" s="12" t="s">
        <v>143</v>
      </c>
      <c r="E23" s="12">
        <v>15</v>
      </c>
      <c r="F23" s="12" t="s">
        <v>109</v>
      </c>
    </row>
    <row r="24" spans="1:6" ht="15.5" x14ac:dyDescent="0.3">
      <c r="A24" s="62"/>
      <c r="B24" s="12" t="s">
        <v>91</v>
      </c>
      <c r="C24" s="12" t="s">
        <v>146</v>
      </c>
      <c r="D24" s="12" t="s">
        <v>145</v>
      </c>
      <c r="E24" s="12">
        <v>15</v>
      </c>
      <c r="F24" s="12" t="s">
        <v>110</v>
      </c>
    </row>
    <row r="25" spans="1:6" ht="15.5" x14ac:dyDescent="0.3">
      <c r="A25" s="62"/>
      <c r="B25" s="12" t="s">
        <v>92</v>
      </c>
      <c r="C25" s="12" t="s">
        <v>148</v>
      </c>
      <c r="D25" s="12" t="s">
        <v>147</v>
      </c>
      <c r="E25" s="12">
        <v>18</v>
      </c>
      <c r="F25" s="12" t="s">
        <v>111</v>
      </c>
    </row>
    <row r="26" spans="1:6" ht="15.5" x14ac:dyDescent="0.3">
      <c r="A26" s="62"/>
      <c r="B26" s="12" t="s">
        <v>93</v>
      </c>
      <c r="C26" s="12" t="s">
        <v>150</v>
      </c>
      <c r="D26" s="12" t="s">
        <v>149</v>
      </c>
      <c r="E26" s="12">
        <v>10</v>
      </c>
      <c r="F26" s="12" t="s">
        <v>112</v>
      </c>
    </row>
    <row r="27" spans="1:6" ht="15.5" x14ac:dyDescent="0.3">
      <c r="A27" s="62"/>
      <c r="B27" s="12" t="s">
        <v>97</v>
      </c>
      <c r="C27" s="12" t="s">
        <v>152</v>
      </c>
      <c r="D27" s="12" t="s">
        <v>151</v>
      </c>
      <c r="E27" s="12">
        <v>79</v>
      </c>
      <c r="F27" s="12" t="s">
        <v>113</v>
      </c>
    </row>
    <row r="28" spans="1:6" ht="15.5" x14ac:dyDescent="0.3">
      <c r="A28" s="62"/>
      <c r="B28" s="12" t="s">
        <v>308</v>
      </c>
      <c r="C28" s="12" t="s">
        <v>185</v>
      </c>
      <c r="D28" s="12" t="s">
        <v>184</v>
      </c>
      <c r="E28" s="12">
        <v>163</v>
      </c>
      <c r="F28" s="12" t="s">
        <v>186</v>
      </c>
    </row>
    <row r="29" spans="1:6" ht="15.5" x14ac:dyDescent="0.3">
      <c r="A29" s="62"/>
      <c r="B29" s="12" t="s">
        <v>309</v>
      </c>
      <c r="C29" s="12" t="s">
        <v>154</v>
      </c>
      <c r="D29" s="12" t="s">
        <v>153</v>
      </c>
      <c r="E29" s="12">
        <v>52</v>
      </c>
      <c r="F29" s="12" t="s">
        <v>114</v>
      </c>
    </row>
    <row r="30" spans="1:6" ht="15.5" x14ac:dyDescent="0.3">
      <c r="A30" s="63"/>
      <c r="B30" s="14" t="s">
        <v>40</v>
      </c>
      <c r="C30" s="14" t="s">
        <v>178</v>
      </c>
      <c r="D30" s="14" t="s">
        <v>180</v>
      </c>
      <c r="E30" s="14">
        <f>SUM(E27:E29)</f>
        <v>294</v>
      </c>
      <c r="F30" s="14" t="s">
        <v>115</v>
      </c>
    </row>
  </sheetData>
  <mergeCells count="2">
    <mergeCell ref="A16:A30"/>
    <mergeCell ref="A3:A15"/>
  </mergeCells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22D02-5593-429C-9343-A03CFB9DFDC4}">
  <dimension ref="A1:I27"/>
  <sheetViews>
    <sheetView workbookViewId="0"/>
  </sheetViews>
  <sheetFormatPr defaultColWidth="9.1640625" defaultRowHeight="14" x14ac:dyDescent="0.3"/>
  <cols>
    <col min="1" max="2" width="9.1640625" style="1"/>
    <col min="3" max="3" width="20.6640625" style="1" bestFit="1" customWidth="1"/>
    <col min="4" max="4" width="15.58203125" style="1" bestFit="1" customWidth="1"/>
    <col min="5" max="6" width="9.1640625" style="1"/>
    <col min="7" max="7" width="10.9140625" style="1" customWidth="1"/>
    <col min="8" max="16384" width="9.1640625" style="1"/>
  </cols>
  <sheetData>
    <row r="1" spans="1:9" ht="15.5" x14ac:dyDescent="0.35">
      <c r="A1" s="28" t="s">
        <v>485</v>
      </c>
      <c r="B1" s="49"/>
      <c r="C1" s="49"/>
      <c r="D1" s="49"/>
      <c r="E1" s="50"/>
      <c r="F1" s="50"/>
      <c r="G1" s="50"/>
      <c r="H1" s="5"/>
      <c r="I1" s="5"/>
    </row>
    <row r="2" spans="1:9" ht="15.5" x14ac:dyDescent="0.35">
      <c r="A2" s="43" t="s">
        <v>33</v>
      </c>
      <c r="B2" s="43" t="s">
        <v>34</v>
      </c>
      <c r="C2" s="43" t="s">
        <v>348</v>
      </c>
      <c r="D2" s="43" t="s">
        <v>35</v>
      </c>
      <c r="E2" s="50"/>
      <c r="F2" s="50"/>
      <c r="G2" s="50"/>
      <c r="H2" s="5"/>
      <c r="I2" s="5"/>
    </row>
    <row r="3" spans="1:9" ht="15.5" x14ac:dyDescent="0.35">
      <c r="A3" s="15" t="s">
        <v>20</v>
      </c>
      <c r="B3" s="15">
        <v>20</v>
      </c>
      <c r="C3" s="15">
        <v>15</v>
      </c>
      <c r="D3" s="15">
        <v>75</v>
      </c>
      <c r="E3" s="50"/>
      <c r="F3" s="50"/>
      <c r="G3" s="50"/>
      <c r="H3" s="5"/>
      <c r="I3" s="5"/>
    </row>
    <row r="4" spans="1:9" ht="15.5" x14ac:dyDescent="0.35">
      <c r="A4" s="15" t="s">
        <v>22</v>
      </c>
      <c r="B4" s="15">
        <v>14</v>
      </c>
      <c r="C4" s="15">
        <v>10</v>
      </c>
      <c r="D4" s="15">
        <v>71.42</v>
      </c>
      <c r="E4" s="50"/>
      <c r="F4" s="50"/>
      <c r="G4" s="50"/>
      <c r="H4" s="5"/>
      <c r="I4" s="5"/>
    </row>
    <row r="5" spans="1:9" ht="15.5" x14ac:dyDescent="0.35">
      <c r="A5" s="15" t="s">
        <v>27</v>
      </c>
      <c r="B5" s="15">
        <v>5</v>
      </c>
      <c r="C5" s="15">
        <v>3</v>
      </c>
      <c r="D5" s="15">
        <v>60</v>
      </c>
      <c r="E5" s="50"/>
      <c r="F5" s="50"/>
      <c r="G5" s="50"/>
      <c r="H5" s="5"/>
      <c r="I5" s="5"/>
    </row>
    <row r="6" spans="1:9" ht="15.5" x14ac:dyDescent="0.35">
      <c r="A6" s="15" t="s">
        <v>26</v>
      </c>
      <c r="B6" s="15">
        <v>4</v>
      </c>
      <c r="C6" s="15">
        <v>2</v>
      </c>
      <c r="D6" s="15">
        <v>50</v>
      </c>
      <c r="E6" s="50"/>
      <c r="F6" s="50"/>
      <c r="G6" s="50"/>
      <c r="H6" s="5"/>
      <c r="I6" s="5"/>
    </row>
    <row r="7" spans="1:9" ht="15.5" x14ac:dyDescent="0.35">
      <c r="A7" s="15" t="s">
        <v>31</v>
      </c>
      <c r="B7" s="15">
        <v>2</v>
      </c>
      <c r="C7" s="15">
        <v>1</v>
      </c>
      <c r="D7" s="15">
        <v>50</v>
      </c>
      <c r="E7" s="50"/>
      <c r="F7" s="50"/>
      <c r="G7" s="50"/>
      <c r="H7" s="5"/>
      <c r="I7" s="5"/>
    </row>
    <row r="8" spans="1:9" ht="15.5" x14ac:dyDescent="0.35">
      <c r="A8" s="15" t="s">
        <v>19</v>
      </c>
      <c r="B8" s="15">
        <v>31</v>
      </c>
      <c r="C8" s="15">
        <v>15</v>
      </c>
      <c r="D8" s="15">
        <v>48.38</v>
      </c>
      <c r="E8" s="50"/>
      <c r="F8" s="50"/>
      <c r="G8" s="50"/>
      <c r="H8" s="5"/>
      <c r="I8" s="5"/>
    </row>
    <row r="9" spans="1:9" ht="15.5" x14ac:dyDescent="0.35">
      <c r="A9" s="15" t="s">
        <v>28</v>
      </c>
      <c r="B9" s="15">
        <v>3</v>
      </c>
      <c r="C9" s="15">
        <v>1</v>
      </c>
      <c r="D9" s="15">
        <v>33.33</v>
      </c>
      <c r="E9" s="50"/>
      <c r="F9" s="50"/>
      <c r="G9" s="50"/>
      <c r="H9" s="5"/>
      <c r="I9" s="5"/>
    </row>
    <row r="10" spans="1:9" ht="15.5" x14ac:dyDescent="0.35">
      <c r="A10" s="15" t="s">
        <v>24</v>
      </c>
      <c r="B10" s="15">
        <v>3</v>
      </c>
      <c r="C10" s="15">
        <v>1</v>
      </c>
      <c r="D10" s="15">
        <v>33.33</v>
      </c>
      <c r="E10" s="50"/>
      <c r="F10" s="50"/>
      <c r="G10" s="50"/>
      <c r="H10" s="5"/>
      <c r="I10" s="5"/>
    </row>
    <row r="11" spans="1:9" ht="15.5" x14ac:dyDescent="0.35">
      <c r="A11" s="15" t="s">
        <v>25</v>
      </c>
      <c r="B11" s="15">
        <v>21</v>
      </c>
      <c r="C11" s="15">
        <v>6</v>
      </c>
      <c r="D11" s="15">
        <v>28.57</v>
      </c>
      <c r="E11" s="50"/>
      <c r="F11" s="50"/>
      <c r="G11" s="50"/>
      <c r="H11" s="5"/>
      <c r="I11" s="5"/>
    </row>
    <row r="12" spans="1:9" ht="15.5" x14ac:dyDescent="0.35">
      <c r="A12" s="15" t="s">
        <v>30</v>
      </c>
      <c r="B12" s="15">
        <v>1</v>
      </c>
      <c r="C12" s="15">
        <v>0</v>
      </c>
      <c r="D12" s="15">
        <v>0</v>
      </c>
      <c r="E12" s="50"/>
      <c r="F12" s="50"/>
      <c r="G12" s="50"/>
      <c r="H12" s="5"/>
      <c r="I12" s="5"/>
    </row>
    <row r="13" spans="1:9" ht="15.5" x14ac:dyDescent="0.35">
      <c r="A13" s="15" t="s">
        <v>29</v>
      </c>
      <c r="B13" s="15">
        <v>1</v>
      </c>
      <c r="C13" s="15">
        <v>0</v>
      </c>
      <c r="D13" s="15">
        <v>0</v>
      </c>
      <c r="E13" s="50"/>
      <c r="F13" s="50"/>
      <c r="G13" s="50"/>
      <c r="H13" s="5"/>
      <c r="I13" s="5"/>
    </row>
    <row r="14" spans="1:9" ht="15.5" x14ac:dyDescent="0.35">
      <c r="A14" s="15" t="s">
        <v>32</v>
      </c>
      <c r="B14" s="15">
        <v>2</v>
      </c>
      <c r="C14" s="15">
        <v>0</v>
      </c>
      <c r="D14" s="15">
        <v>0</v>
      </c>
      <c r="E14" s="50"/>
      <c r="F14" s="50"/>
      <c r="G14" s="50"/>
      <c r="H14" s="5"/>
      <c r="I14" s="5"/>
    </row>
    <row r="15" spans="1:9" ht="15.5" x14ac:dyDescent="0.35">
      <c r="A15" s="15" t="s">
        <v>21</v>
      </c>
      <c r="B15" s="15">
        <v>8</v>
      </c>
      <c r="C15" s="15">
        <v>0</v>
      </c>
      <c r="D15" s="15">
        <v>0</v>
      </c>
      <c r="E15" s="50"/>
      <c r="F15" s="50"/>
      <c r="G15" s="50"/>
      <c r="H15" s="5"/>
      <c r="I15" s="5"/>
    </row>
    <row r="16" spans="1:9" ht="15.5" x14ac:dyDescent="0.35">
      <c r="A16" s="15" t="s">
        <v>23</v>
      </c>
      <c r="B16" s="15">
        <v>7</v>
      </c>
      <c r="C16" s="15">
        <v>0</v>
      </c>
      <c r="D16" s="15">
        <v>0</v>
      </c>
      <c r="E16" s="50"/>
      <c r="F16" s="50"/>
      <c r="G16" s="50"/>
      <c r="H16" s="5"/>
      <c r="I16" s="5"/>
    </row>
    <row r="17" spans="1:9" ht="15.5" x14ac:dyDescent="0.35">
      <c r="A17" s="44" t="s">
        <v>41</v>
      </c>
      <c r="B17" s="44">
        <v>121</v>
      </c>
      <c r="C17" s="44">
        <v>54</v>
      </c>
      <c r="D17" s="44">
        <v>44.63</v>
      </c>
      <c r="E17" s="50"/>
      <c r="F17" s="50"/>
      <c r="G17" s="50"/>
      <c r="H17" s="5"/>
      <c r="I17" s="5"/>
    </row>
    <row r="18" spans="1:9" ht="45.9" customHeight="1" x14ac:dyDescent="0.35">
      <c r="A18" s="64" t="s">
        <v>347</v>
      </c>
      <c r="B18" s="65"/>
      <c r="C18" s="65"/>
      <c r="D18" s="65"/>
      <c r="E18" s="65"/>
      <c r="F18" s="65"/>
      <c r="G18" s="65"/>
      <c r="H18" s="5"/>
      <c r="I18" s="5"/>
    </row>
    <row r="19" spans="1:9" ht="15.5" x14ac:dyDescent="0.35">
      <c r="A19" s="5"/>
      <c r="B19" s="5"/>
      <c r="C19" s="5"/>
      <c r="D19" s="5"/>
      <c r="E19" s="5"/>
      <c r="F19" s="5"/>
      <c r="G19" s="5"/>
      <c r="H19" s="5"/>
      <c r="I19" s="5"/>
    </row>
    <row r="20" spans="1:9" ht="15.5" x14ac:dyDescent="0.35">
      <c r="A20" s="5"/>
      <c r="B20" s="5"/>
      <c r="C20" s="5"/>
      <c r="D20" s="5"/>
      <c r="E20" s="5"/>
      <c r="F20" s="5"/>
      <c r="G20" s="5"/>
      <c r="H20" s="5"/>
      <c r="I20" s="5"/>
    </row>
    <row r="21" spans="1:9" ht="15.5" x14ac:dyDescent="0.35">
      <c r="A21" s="5"/>
      <c r="B21" s="5"/>
      <c r="C21" s="5"/>
      <c r="D21" s="5"/>
      <c r="E21" s="5"/>
      <c r="F21" s="5"/>
      <c r="G21" s="5"/>
      <c r="H21" s="5"/>
      <c r="I21" s="5"/>
    </row>
    <row r="22" spans="1:9" ht="15.5" x14ac:dyDescent="0.35">
      <c r="A22" s="5"/>
      <c r="B22" s="5"/>
      <c r="C22" s="5"/>
      <c r="D22" s="5"/>
      <c r="E22" s="5"/>
      <c r="F22" s="5"/>
      <c r="G22" s="5"/>
      <c r="H22" s="5"/>
      <c r="I22" s="5"/>
    </row>
    <row r="23" spans="1:9" ht="15.5" x14ac:dyDescent="0.35">
      <c r="A23" s="5"/>
      <c r="B23" s="5"/>
      <c r="C23" s="5"/>
      <c r="D23" s="5"/>
      <c r="E23" s="5"/>
      <c r="F23" s="5"/>
      <c r="G23" s="5"/>
      <c r="H23" s="5"/>
      <c r="I23" s="5"/>
    </row>
    <row r="24" spans="1:9" ht="15.5" x14ac:dyDescent="0.35">
      <c r="A24" s="5"/>
      <c r="B24" s="5"/>
      <c r="C24" s="5"/>
      <c r="D24" s="5"/>
      <c r="E24" s="5"/>
      <c r="F24" s="5"/>
      <c r="G24" s="5"/>
      <c r="H24" s="5"/>
      <c r="I24" s="5"/>
    </row>
    <row r="25" spans="1:9" ht="15.5" x14ac:dyDescent="0.35">
      <c r="A25" s="5"/>
      <c r="B25" s="5"/>
      <c r="C25" s="5"/>
      <c r="D25" s="5"/>
      <c r="E25" s="5"/>
      <c r="F25" s="5"/>
      <c r="G25" s="5"/>
      <c r="H25" s="5"/>
      <c r="I25" s="5"/>
    </row>
    <row r="26" spans="1:9" ht="15.5" x14ac:dyDescent="0.35">
      <c r="A26" s="5"/>
      <c r="B26" s="5"/>
      <c r="C26" s="5"/>
      <c r="D26" s="5"/>
      <c r="E26" s="5"/>
      <c r="F26" s="5"/>
      <c r="G26" s="5"/>
      <c r="H26" s="5"/>
      <c r="I26" s="5"/>
    </row>
    <row r="27" spans="1:9" ht="15.5" x14ac:dyDescent="0.35">
      <c r="A27" s="5"/>
      <c r="B27" s="5"/>
      <c r="C27" s="5"/>
      <c r="D27" s="5"/>
      <c r="E27" s="5"/>
      <c r="F27" s="5"/>
      <c r="G27" s="5"/>
      <c r="H27" s="5"/>
      <c r="I27" s="5"/>
    </row>
  </sheetData>
  <mergeCells count="1">
    <mergeCell ref="A18:G18"/>
  </mergeCells>
  <phoneticPr fontId="1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B91D4-1B1A-4FD4-84A4-4755E5399B74}">
  <dimension ref="A1:F7"/>
  <sheetViews>
    <sheetView workbookViewId="0">
      <selection sqref="A1:F1"/>
    </sheetView>
  </sheetViews>
  <sheetFormatPr defaultColWidth="9.1640625" defaultRowHeight="14" x14ac:dyDescent="0.3"/>
  <cols>
    <col min="1" max="1" width="7.1640625" style="1" bestFit="1" customWidth="1"/>
    <col min="2" max="5" width="13" style="1" bestFit="1" customWidth="1"/>
    <col min="6" max="6" width="32.33203125" style="1" customWidth="1"/>
    <col min="7" max="16384" width="9.1640625" style="1"/>
  </cols>
  <sheetData>
    <row r="1" spans="1:6" ht="15.5" x14ac:dyDescent="0.3">
      <c r="A1" s="66" t="s">
        <v>486</v>
      </c>
      <c r="B1" s="67"/>
      <c r="C1" s="67"/>
      <c r="D1" s="67"/>
      <c r="E1" s="67"/>
      <c r="F1" s="67"/>
    </row>
    <row r="2" spans="1:6" ht="15.5" x14ac:dyDescent="0.3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50"/>
    </row>
    <row r="3" spans="1:6" ht="15.5" x14ac:dyDescent="0.3">
      <c r="A3" s="11" t="s">
        <v>7</v>
      </c>
      <c r="B3" s="11" t="s">
        <v>10</v>
      </c>
      <c r="C3" s="11" t="s">
        <v>16</v>
      </c>
      <c r="D3" s="11" t="s">
        <v>13</v>
      </c>
      <c r="E3" s="11" t="s">
        <v>17</v>
      </c>
      <c r="F3" s="50"/>
    </row>
    <row r="4" spans="1:6" ht="15.5" x14ac:dyDescent="0.3">
      <c r="A4" s="11" t="s">
        <v>5</v>
      </c>
      <c r="B4" s="11" t="s">
        <v>8</v>
      </c>
      <c r="C4" s="11" t="s">
        <v>9</v>
      </c>
      <c r="D4" s="11" t="s">
        <v>10</v>
      </c>
      <c r="E4" s="11" t="s">
        <v>11</v>
      </c>
      <c r="F4" s="50"/>
    </row>
    <row r="5" spans="1:6" ht="15.5" x14ac:dyDescent="0.3">
      <c r="A5" s="11" t="s">
        <v>6</v>
      </c>
      <c r="B5" s="11" t="s">
        <v>12</v>
      </c>
      <c r="C5" s="11" t="s">
        <v>13</v>
      </c>
      <c r="D5" s="11" t="s">
        <v>14</v>
      </c>
      <c r="E5" s="11" t="s">
        <v>15</v>
      </c>
      <c r="F5" s="50"/>
    </row>
    <row r="6" spans="1:6" ht="15.5" x14ac:dyDescent="0.3">
      <c r="A6" s="13" t="s">
        <v>300</v>
      </c>
      <c r="B6" s="13" t="s">
        <v>18</v>
      </c>
      <c r="C6" s="13" t="s">
        <v>256</v>
      </c>
      <c r="D6" s="13" t="s">
        <v>18</v>
      </c>
      <c r="E6" s="13" t="s">
        <v>18</v>
      </c>
      <c r="F6" s="50"/>
    </row>
    <row r="7" spans="1:6" ht="15.5" x14ac:dyDescent="0.3">
      <c r="A7" s="22" t="s">
        <v>301</v>
      </c>
      <c r="B7" s="50"/>
      <c r="C7" s="50"/>
      <c r="D7" s="50"/>
      <c r="E7" s="50"/>
      <c r="F7" s="50"/>
    </row>
  </sheetData>
  <mergeCells count="1">
    <mergeCell ref="A1:F1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  <vt:lpstr>Table S9</vt:lpstr>
      <vt:lpstr>Table S10</vt:lpstr>
      <vt:lpstr>Table S11</vt:lpstr>
      <vt:lpstr>Table S12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Shuai NIE</dc:creator>
  <cp:lastModifiedBy>均良 赵</cp:lastModifiedBy>
  <cp:lastPrinted>2025-03-17T03:15:50Z</cp:lastPrinted>
  <dcterms:created xsi:type="dcterms:W3CDTF">2015-06-05T18:19:34Z</dcterms:created>
  <dcterms:modified xsi:type="dcterms:W3CDTF">2025-04-28T14:28:01Z</dcterms:modified>
</cp:coreProperties>
</file>